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BF1DD7F4-C120-41DE-8352-68BBBAC9EF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Бердянск!$A$1:$IK$193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7" i="1" l="1"/>
  <c r="N177" i="1"/>
  <c r="N147" i="1"/>
  <c r="N65" i="1"/>
  <c r="M14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3" i="1"/>
  <c r="M3" i="1"/>
  <c r="T184" i="1"/>
  <c r="T183" i="1"/>
  <c r="T182" i="1"/>
  <c r="T181" i="1"/>
  <c r="T180" i="1"/>
  <c r="T147" i="1"/>
  <c r="T80" i="1"/>
  <c r="T61" i="1"/>
  <c r="S14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3" i="1"/>
  <c r="S3" i="1"/>
  <c r="Z159" i="1"/>
  <c r="Z147" i="1"/>
  <c r="Z64" i="1"/>
  <c r="Z3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3" i="1"/>
  <c r="AF184" i="1"/>
  <c r="AF183" i="1"/>
  <c r="AF182" i="1"/>
  <c r="AF181" i="1"/>
  <c r="AF180" i="1"/>
  <c r="AF172" i="1"/>
  <c r="AF147" i="1"/>
  <c r="AF61" i="1"/>
  <c r="AF28" i="1"/>
  <c r="AE14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3" i="1"/>
  <c r="AE3" i="1"/>
  <c r="NY2" i="1" l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Z2" i="1"/>
  <c r="Y2" i="1"/>
  <c r="X2" i="1"/>
  <c r="V2" i="1"/>
  <c r="T2" i="1"/>
  <c r="S2" i="1"/>
  <c r="R2" i="1"/>
  <c r="P2" i="1"/>
  <c r="N2" i="1"/>
  <c r="M2" i="1"/>
  <c r="L2" i="1"/>
  <c r="J2" i="1"/>
  <c r="H2" i="1"/>
  <c r="G2" i="1"/>
  <c r="F2" i="1"/>
  <c r="D2" i="1"/>
  <c r="C2" i="1"/>
  <c r="AA2" i="1"/>
  <c r="W2" i="1"/>
  <c r="U2" i="1"/>
  <c r="Q2" i="1"/>
  <c r="O2" i="1"/>
  <c r="K2" i="1"/>
  <c r="I2" i="1"/>
  <c r="E2" i="1"/>
</calcChain>
</file>

<file path=xl/sharedStrings.xml><?xml version="1.0" encoding="utf-8"?>
<sst xmlns="http://schemas.openxmlformats.org/spreadsheetml/2006/main" count="580" uniqueCount="435">
  <si>
    <t>Номенклатура</t>
  </si>
  <si>
    <t>кооф</t>
  </si>
  <si>
    <t>30,07,пр</t>
  </si>
  <si>
    <t>25,07,пр</t>
  </si>
  <si>
    <t>24,07,пр</t>
  </si>
  <si>
    <t>21,07,пр</t>
  </si>
  <si>
    <t>16,07,пр</t>
  </si>
  <si>
    <t>11,07,пр</t>
  </si>
  <si>
    <t>10,07,пр</t>
  </si>
  <si>
    <t>07,07,пр</t>
  </si>
  <si>
    <t>28,07,</t>
  </si>
  <si>
    <t>26,07,(2)</t>
  </si>
  <si>
    <t>26,07,(1)</t>
  </si>
  <si>
    <t>разн.шт.</t>
  </si>
  <si>
    <t>недогруз вес</t>
  </si>
  <si>
    <t>21,07,</t>
  </si>
  <si>
    <t>19,07,</t>
  </si>
  <si>
    <t>14,07,</t>
  </si>
  <si>
    <t>12,07,</t>
  </si>
  <si>
    <t>07,07,</t>
  </si>
  <si>
    <t>05,07,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</si>
  <si>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</si>
  <si>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</si>
  <si>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</si>
  <si>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</si>
  <si>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</si>
  <si>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</si>
  <si>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</si>
  <si>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</si>
  <si>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</si>
  <si>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</si>
  <si>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</si>
  <si>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</si>
  <si>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</si>
  <si>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</si>
  <si>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</si>
  <si>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</si>
  <si>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</si>
  <si>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</si>
  <si>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</si>
  <si>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</si>
  <si>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</si>
  <si>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</si>
  <si>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</si>
  <si>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</si>
  <si>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</si>
  <si>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</si>
  <si>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</si>
  <si>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</si>
  <si>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</si>
  <si>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</si>
  <si>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</si>
  <si>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</si>
  <si>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</si>
  <si>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</si>
  <si>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</si>
  <si>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</si>
  <si>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</si>
  <si>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</si>
  <si>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</si>
  <si>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</si>
  <si>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</si>
  <si>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</si>
  <si>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</si>
  <si>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</si>
  <si>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</si>
  <si>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</si>
  <si>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</si>
  <si>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</si>
  <si>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</si>
  <si>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</si>
  <si>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</si>
  <si>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</si>
  <si>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</si>
  <si>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</si>
  <si>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</si>
  <si>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</si>
  <si>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</si>
  <si>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</si>
  <si>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</si>
  <si>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</si>
  <si>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</si>
  <si>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</si>
  <si>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</si>
  <si>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</si>
  <si>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</si>
  <si>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</si>
  <si>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</si>
  <si>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</si>
  <si>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</si>
  <si>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</si>
  <si>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</si>
  <si>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</si>
  <si>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</si>
  <si>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</si>
  <si>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</si>
  <si>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</si>
  <si>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</si>
  <si>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</si>
  <si>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</si>
  <si>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</si>
  <si>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</si>
  <si>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</si>
  <si>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</si>
  <si>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</si>
  <si>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</si>
  <si>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</si>
  <si>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</si>
  <si>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</si>
  <si>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</si>
  <si>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</si>
  <si>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</si>
  <si>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</si>
  <si>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</si>
  <si>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</si>
  <si>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</si>
  <si>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</si>
  <si>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</si>
  <si>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</si>
  <si>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</si>
  <si>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</si>
  <si>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</si>
  <si>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</si>
  <si>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</si>
  <si>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</si>
  <si>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</si>
  <si>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</si>
  <si>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</si>
  <si>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</si>
  <si>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</si>
  <si>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</si>
  <si>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</si>
  <si>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</si>
  <si>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</si>
  <si>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</si>
  <si>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</si>
  <si>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</si>
  <si>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</si>
  <si>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</si>
  <si>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</si>
  <si>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</si>
  <si>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</si>
  <si>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</si>
  <si>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</si>
  <si>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</si>
  <si>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</si>
  <si>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</si>
  <si>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</si>
  <si>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</si>
  <si>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</si>
  <si>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</si>
  <si>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</si>
  <si>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</si>
  <si>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</si>
  <si>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</si>
  <si>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</si>
  <si>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</si>
  <si>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</si>
  <si>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</si>
  <si>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</si>
  <si>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</si>
  <si>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</si>
  <si>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</si>
  <si>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</si>
  <si>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</si>
  <si>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</si>
  <si>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</si>
  <si>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</si>
  <si>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</si>
  <si>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</si>
  <si>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</si>
  <si>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</si>
  <si>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</si>
  <si>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</si>
  <si>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</si>
  <si>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</si>
  <si>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</si>
  <si>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</si>
  <si>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</si>
  <si>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</si>
  <si>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</si>
  <si>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</si>
  <si>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</si>
  <si>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</si>
  <si>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</si>
  <si>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</si>
  <si>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</si>
  <si>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</si>
  <si>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</si>
  <si>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</si>
  <si>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</si>
  <si>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</si>
  <si>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</si>
  <si>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</si>
  <si>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</si>
  <si>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</si>
  <si>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</si>
  <si>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</si>
  <si>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</si>
  <si>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</si>
  <si>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</si>
  <si>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</si>
  <si>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</si>
  <si>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</si>
  <si>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</si>
  <si>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</si>
  <si>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</si>
  <si>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</si>
  <si>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</si>
  <si>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</si>
  <si>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</si>
  <si>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</si>
  <si>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</si>
  <si>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</si>
  <si>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</si>
  <si>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</si>
  <si>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</si>
  <si>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</si>
  <si>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</si>
  <si>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</si>
  <si>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</si>
  <si>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</si>
  <si>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</si>
  <si>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</si>
  <si>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</si>
  <si>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</si>
  <si>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</si>
  <si>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</si>
  <si>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</si>
  <si>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</si>
  <si>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</si>
  <si>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</si>
  <si>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</si>
  <si>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</si>
  <si>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</si>
  <si>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</si>
  <si>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</si>
  <si>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</si>
  <si>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</si>
  <si>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</si>
  <si>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</si>
  <si>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</si>
  <si>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</si>
  <si>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</si>
  <si>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</si>
  <si>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</si>
  <si>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</si>
  <si>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</si>
  <si>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</si>
  <si>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</si>
  <si>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</si>
  <si>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</si>
  <si>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</si>
  <si>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</si>
  <si>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</si>
  <si>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</si>
  <si>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</si>
  <si>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</si>
  <si>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</si>
  <si>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</si>
  <si>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</si>
  <si>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</si>
  <si>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</si>
  <si>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</si>
  <si>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</si>
  <si>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</si>
  <si>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</si>
  <si>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</si>
  <si>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</si>
  <si>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</si>
  <si>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</si>
  <si>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</si>
  <si>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</si>
  <si>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</si>
  <si>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</si>
  <si>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</si>
  <si>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</si>
  <si>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</si>
  <si>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</si>
  <si>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</si>
  <si>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</si>
  <si>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</si>
  <si>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</si>
  <si>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</si>
  <si>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</si>
  <si>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</si>
  <si>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</si>
  <si>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</si>
  <si>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</si>
  <si>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</si>
  <si>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</si>
  <si>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</si>
  <si>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</si>
  <si>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</si>
  <si>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</si>
  <si>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</si>
  <si>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</si>
  <si>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</si>
  <si>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</si>
  <si>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</si>
  <si>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</si>
  <si>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</si>
  <si>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</si>
  <si>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</si>
  <si>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</si>
  <si>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</si>
  <si>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</si>
  <si>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</si>
  <si>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</si>
  <si>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</si>
  <si>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</si>
  <si>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</si>
  <si>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</si>
  <si>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</si>
  <si>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</si>
  <si>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</si>
  <si>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</si>
  <si>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</si>
  <si>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</si>
  <si>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</si>
  <si>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</si>
  <si>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</si>
  <si>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</si>
  <si>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</si>
  <si>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</si>
  <si>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</si>
  <si>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</si>
  <si>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</si>
  <si>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</si>
  <si>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</si>
  <si>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</si>
  <si>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</si>
  <si>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</si>
  <si>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</si>
  <si>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</si>
  <si>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</si>
  <si>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0.41кг 10шт.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</si>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</sst>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Y19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5" x14ac:dyDescent="0.25"/>
  <cols>
    <col min="1" max="1" width="62.5703125" style="38" bestFit="1" customWidth="1"/>
    <col min="2" max="2" width="6.85546875" style="39" customWidth="1"/>
    <col min="3" max="52" width="10.7109375" style="40" customWidth="1"/>
    <col min="53" max="53" width="10.7109375" style="38" customWidth="1"/>
    <col min="54" max="59" width="10.7109375" style="40" customWidth="1"/>
    <col min="60" max="60" width="10.7109375" style="38" customWidth="1"/>
    <col min="61" max="61" width="10.7109375" style="40" customWidth="1"/>
    <col min="62" max="62" width="10.7109375" style="38" customWidth="1"/>
    <col min="63" max="64" width="10.7109375" style="40" customWidth="1"/>
    <col min="65" max="65" width="10.7109375" style="38" customWidth="1"/>
    <col min="66" max="67" width="10.7109375" style="40" customWidth="1"/>
    <col min="68" max="70" width="10.7109375" style="38" customWidth="1"/>
    <col min="71" max="74" width="10.7109375" style="40" customWidth="1"/>
    <col min="75" max="76" width="10.7109375" style="38" customWidth="1"/>
    <col min="77" max="77" width="10.7109375" style="40" customWidth="1"/>
    <col min="78" max="82" width="10.7109375" style="38" customWidth="1"/>
    <col min="83" max="83" width="10.7109375" style="40" customWidth="1"/>
    <col min="84" max="85" width="10.7109375" style="38" customWidth="1"/>
    <col min="86" max="86" width="10.7109375" style="40" customWidth="1"/>
    <col min="87" max="87" width="10.7109375" style="38" customWidth="1"/>
    <col min="88" max="88" width="10.7109375" style="40" customWidth="1"/>
    <col min="89" max="93" width="10.7109375" style="38" customWidth="1"/>
    <col min="94" max="94" width="10.7109375" style="40" customWidth="1"/>
    <col min="95" max="99" width="10.7109375" style="38" customWidth="1"/>
    <col min="100" max="100" width="10.7109375" style="40" customWidth="1"/>
    <col min="101" max="103" width="10.7109375" style="38" customWidth="1"/>
    <col min="104" max="104" width="10.7109375" style="40" customWidth="1"/>
    <col min="105" max="109" width="10.7109375" style="38" customWidth="1"/>
    <col min="110" max="110" width="10.7109375" style="40" customWidth="1"/>
    <col min="111" max="115" width="10.7109375" style="38" customWidth="1"/>
    <col min="116" max="116" width="10.7109375" style="40" customWidth="1"/>
    <col min="117" max="121" width="10.7109375" style="38" customWidth="1"/>
    <col min="122" max="122" width="10.7109375" style="40" customWidth="1"/>
    <col min="123" max="127" width="10.7109375" style="38" customWidth="1"/>
    <col min="128" max="128" width="10.7109375" style="40" customWidth="1"/>
    <col min="129" max="133" width="10.7109375" style="38" customWidth="1"/>
    <col min="134" max="134" width="10.7109375" style="40" customWidth="1"/>
    <col min="135" max="139" width="10.7109375" style="38" customWidth="1"/>
    <col min="140" max="140" width="10.7109375" style="40" customWidth="1"/>
    <col min="141" max="145" width="10.7109375" style="38" customWidth="1"/>
    <col min="146" max="146" width="10.7109375" style="40" customWidth="1"/>
    <col min="147" max="151" width="10.7109375" style="38" customWidth="1"/>
    <col min="152" max="152" width="10.7109375" style="40" customWidth="1"/>
    <col min="153" max="157" width="10.7109375" style="38" customWidth="1"/>
    <col min="158" max="158" width="10.7109375" style="40" customWidth="1"/>
    <col min="159" max="163" width="10.7109375" style="38" customWidth="1"/>
    <col min="164" max="164" width="10.7109375" style="40" customWidth="1"/>
    <col min="165" max="169" width="10.7109375" style="38" customWidth="1"/>
    <col min="170" max="170" width="10.7109375" style="40" customWidth="1"/>
    <col min="171" max="175" width="10.7109375" style="38" customWidth="1"/>
    <col min="176" max="176" width="10.7109375" style="40" customWidth="1"/>
    <col min="177" max="181" width="10.7109375" style="38" customWidth="1"/>
    <col min="182" max="182" width="10.7109375" style="40" customWidth="1"/>
    <col min="183" max="187" width="10.7109375" style="38" customWidth="1"/>
    <col min="188" max="188" width="10.7109375" style="40" customWidth="1"/>
    <col min="189" max="193" width="10.7109375" style="38" customWidth="1"/>
    <col min="194" max="194" width="10.7109375" style="40" customWidth="1"/>
    <col min="195" max="199" width="10.7109375" style="38" customWidth="1"/>
    <col min="200" max="200" width="10.7109375" style="40" customWidth="1"/>
    <col min="201" max="205" width="10.7109375" style="38" customWidth="1"/>
    <col min="206" max="206" width="10.7109375" style="40" customWidth="1"/>
    <col min="207" max="211" width="10.7109375" style="38" customWidth="1"/>
    <col min="212" max="212" width="10.7109375" style="40" customWidth="1"/>
    <col min="213" max="217" width="10.7109375" style="38" customWidth="1"/>
    <col min="218" max="218" width="10.7109375" style="40" customWidth="1"/>
    <col min="219" max="221" width="10.7109375" style="38" customWidth="1"/>
    <col min="222" max="222" width="10.7109375" style="40" customWidth="1"/>
    <col min="223" max="225" width="10.7109375" style="38" customWidth="1"/>
    <col min="226" max="226" width="10.7109375" style="40" customWidth="1"/>
    <col min="227" max="229" width="10.7109375" style="38" customWidth="1"/>
    <col min="230" max="230" width="10.7109375" style="40" customWidth="1"/>
    <col min="231" max="235" width="10.7109375" style="38" customWidth="1"/>
    <col min="236" max="236" width="10.7109375" style="40" customWidth="1"/>
    <col min="237" max="239" width="10.7109375" style="38" customWidth="1"/>
    <col min="240" max="240" width="10.7109375" style="40" customWidth="1"/>
    <col min="241" max="243" width="10.7109375" style="38" customWidth="1"/>
    <col min="244" max="244" width="10.7109375" style="40" customWidth="1"/>
    <col min="245" max="245" width="10.7109375" style="38" customWidth="1"/>
    <col min="246" max="344" width="9.140625" style="38" customWidth="1"/>
    <col min="345" max="16384" width="9.140625" style="38"/>
  </cols>
  <sheetData>
    <row r="1" spans="1:389" x14ac:dyDescent="0.25">
      <c r="A1" s="38" t="s">
        <v>0</v>
      </c>
      <c r="B1" s="39" t="s">
        <v>1</v>
      </c>
      <c r="C1" s="4" t="s">
        <v>10</v>
      </c>
      <c r="D1" s="4" t="s">
        <v>11</v>
      </c>
      <c r="E1" s="18" t="s">
        <v>2</v>
      </c>
      <c r="F1" s="4" t="s">
        <v>12</v>
      </c>
      <c r="G1" s="1" t="s">
        <v>13</v>
      </c>
      <c r="H1" s="1" t="s">
        <v>14</v>
      </c>
      <c r="I1" s="17" t="s">
        <v>3</v>
      </c>
      <c r="J1" s="4" t="s">
        <v>15</v>
      </c>
      <c r="K1" s="18" t="s">
        <v>4</v>
      </c>
      <c r="L1" s="4" t="s">
        <v>16</v>
      </c>
      <c r="M1" s="1" t="s">
        <v>13</v>
      </c>
      <c r="N1" s="29" t="s">
        <v>14</v>
      </c>
      <c r="O1" s="17" t="s">
        <v>5</v>
      </c>
      <c r="P1" s="4" t="s">
        <v>17</v>
      </c>
      <c r="Q1" s="18" t="s">
        <v>6</v>
      </c>
      <c r="R1" s="4" t="s">
        <v>18</v>
      </c>
      <c r="S1" s="1" t="s">
        <v>13</v>
      </c>
      <c r="T1" s="29" t="s">
        <v>14</v>
      </c>
      <c r="U1" s="17" t="s">
        <v>7</v>
      </c>
      <c r="V1" s="4" t="s">
        <v>19</v>
      </c>
      <c r="W1" s="18" t="s">
        <v>8</v>
      </c>
      <c r="X1" s="4" t="s">
        <v>20</v>
      </c>
      <c r="Y1" s="1" t="s">
        <v>13</v>
      </c>
      <c r="Z1" s="29" t="s">
        <v>14</v>
      </c>
      <c r="AA1" s="17" t="s">
        <v>9</v>
      </c>
      <c r="AB1" s="4" t="s">
        <v>21</v>
      </c>
      <c r="AC1" s="18" t="s">
        <v>22</v>
      </c>
      <c r="AD1" s="4" t="s">
        <v>23</v>
      </c>
      <c r="AE1" s="1" t="s">
        <v>13</v>
      </c>
      <c r="AF1" s="29" t="s">
        <v>14</v>
      </c>
      <c r="AG1" s="18" t="s">
        <v>24</v>
      </c>
      <c r="AH1" s="4" t="s">
        <v>25</v>
      </c>
      <c r="AI1" s="18" t="s">
        <v>26</v>
      </c>
      <c r="AJ1" s="4" t="s">
        <v>27</v>
      </c>
      <c r="AK1" s="18" t="s">
        <v>28</v>
      </c>
      <c r="AL1" s="4" t="s">
        <v>29</v>
      </c>
      <c r="AM1" s="1" t="s">
        <v>13</v>
      </c>
      <c r="AN1" s="29" t="s">
        <v>14</v>
      </c>
      <c r="AO1" s="17" t="s">
        <v>30</v>
      </c>
      <c r="AP1" s="4" t="s">
        <v>31</v>
      </c>
      <c r="AQ1" s="1" t="s">
        <v>13</v>
      </c>
      <c r="AR1" s="29" t="s">
        <v>14</v>
      </c>
      <c r="AS1" s="17" t="s">
        <v>32</v>
      </c>
      <c r="AT1" s="4" t="s">
        <v>33</v>
      </c>
      <c r="AU1" s="18" t="s">
        <v>34</v>
      </c>
      <c r="AV1" s="4" t="s">
        <v>35</v>
      </c>
      <c r="AW1" s="1" t="s">
        <v>13</v>
      </c>
      <c r="AX1" s="29" t="s">
        <v>14</v>
      </c>
      <c r="AY1" s="17" t="s">
        <v>36</v>
      </c>
      <c r="AZ1" s="4" t="s">
        <v>37</v>
      </c>
      <c r="BA1" s="1" t="s">
        <v>13</v>
      </c>
      <c r="BB1" s="29" t="s">
        <v>14</v>
      </c>
      <c r="BC1" s="18" t="s">
        <v>38</v>
      </c>
      <c r="BD1" s="4" t="s">
        <v>39</v>
      </c>
      <c r="BE1" s="18" t="s">
        <v>40</v>
      </c>
      <c r="BF1" s="18" t="s">
        <v>41</v>
      </c>
      <c r="BG1" s="4" t="s">
        <v>42</v>
      </c>
      <c r="BH1" s="18" t="s">
        <v>43</v>
      </c>
      <c r="BI1" s="4" t="s">
        <v>44</v>
      </c>
      <c r="BJ1" s="1" t="s">
        <v>13</v>
      </c>
      <c r="BK1" s="29" t="s">
        <v>14</v>
      </c>
      <c r="BL1" s="18" t="s">
        <v>45</v>
      </c>
      <c r="BM1" s="18" t="s">
        <v>46</v>
      </c>
      <c r="BN1" s="4" t="s">
        <v>47</v>
      </c>
      <c r="BO1" s="18" t="s">
        <v>48</v>
      </c>
      <c r="BP1" s="18" t="s">
        <v>49</v>
      </c>
      <c r="BQ1" s="4" t="s">
        <v>50</v>
      </c>
      <c r="BR1" s="1" t="s">
        <v>13</v>
      </c>
      <c r="BS1" s="29" t="s">
        <v>14</v>
      </c>
      <c r="BT1" s="17" t="s">
        <v>51</v>
      </c>
      <c r="BU1" s="4" t="s">
        <v>52</v>
      </c>
      <c r="BV1" s="18" t="s">
        <v>53</v>
      </c>
      <c r="BW1" s="4" t="s">
        <v>54</v>
      </c>
      <c r="BX1" s="1" t="s">
        <v>13</v>
      </c>
      <c r="BY1" s="29" t="s">
        <v>14</v>
      </c>
      <c r="BZ1" s="17" t="s">
        <v>55</v>
      </c>
      <c r="CA1" s="18" t="s">
        <v>56</v>
      </c>
      <c r="CB1" s="4" t="s">
        <v>57</v>
      </c>
      <c r="CC1" s="1" t="s">
        <v>13</v>
      </c>
      <c r="CD1" s="29" t="s">
        <v>14</v>
      </c>
      <c r="CE1" s="18" t="s">
        <v>58</v>
      </c>
      <c r="CF1" s="4" t="s">
        <v>59</v>
      </c>
      <c r="CG1" s="1" t="s">
        <v>13</v>
      </c>
      <c r="CH1" s="29" t="s">
        <v>14</v>
      </c>
      <c r="CI1" s="17" t="s">
        <v>60</v>
      </c>
      <c r="CJ1" s="4" t="s">
        <v>61</v>
      </c>
      <c r="CK1" s="18" t="s">
        <v>62</v>
      </c>
      <c r="CL1" s="18" t="s">
        <v>63</v>
      </c>
      <c r="CM1" s="4" t="s">
        <v>64</v>
      </c>
      <c r="CN1" s="18" t="s">
        <v>65</v>
      </c>
      <c r="CO1" s="4" t="s">
        <v>66</v>
      </c>
      <c r="CP1" s="1" t="s">
        <v>13</v>
      </c>
      <c r="CQ1" s="29" t="s">
        <v>14</v>
      </c>
      <c r="CR1" s="18" t="s">
        <v>67</v>
      </c>
      <c r="CS1" s="4" t="s">
        <v>68</v>
      </c>
      <c r="CT1" s="18" t="s">
        <v>69</v>
      </c>
      <c r="CU1" s="4" t="s">
        <v>70</v>
      </c>
      <c r="CV1" s="1" t="s">
        <v>13</v>
      </c>
      <c r="CW1" s="29" t="s">
        <v>14</v>
      </c>
      <c r="CX1" s="17" t="s">
        <v>71</v>
      </c>
      <c r="CY1" s="4" t="s">
        <v>72</v>
      </c>
      <c r="CZ1" s="18" t="s">
        <v>73</v>
      </c>
      <c r="DA1" s="4" t="s">
        <v>74</v>
      </c>
      <c r="DB1" s="1" t="s">
        <v>13</v>
      </c>
      <c r="DC1" s="29" t="s">
        <v>14</v>
      </c>
      <c r="DD1" s="18" t="s">
        <v>75</v>
      </c>
      <c r="DE1" s="4" t="s">
        <v>76</v>
      </c>
      <c r="DF1" s="18" t="s">
        <v>77</v>
      </c>
      <c r="DG1" s="4" t="s">
        <v>78</v>
      </c>
      <c r="DH1" s="1" t="s">
        <v>13</v>
      </c>
      <c r="DI1" s="29" t="s">
        <v>14</v>
      </c>
      <c r="DJ1" s="18" t="s">
        <v>79</v>
      </c>
      <c r="DK1" s="4" t="s">
        <v>80</v>
      </c>
      <c r="DL1" s="1" t="s">
        <v>13</v>
      </c>
      <c r="DM1" s="29" t="s">
        <v>14</v>
      </c>
      <c r="DN1" s="17" t="s">
        <v>81</v>
      </c>
      <c r="DO1" s="4" t="s">
        <v>82</v>
      </c>
      <c r="DP1" s="1" t="s">
        <v>13</v>
      </c>
      <c r="DQ1" s="29" t="s">
        <v>14</v>
      </c>
      <c r="DR1" s="18" t="s">
        <v>83</v>
      </c>
      <c r="DS1" s="4" t="s">
        <v>84</v>
      </c>
      <c r="DT1" s="18" t="s">
        <v>85</v>
      </c>
      <c r="DU1" s="18" t="s">
        <v>86</v>
      </c>
      <c r="DV1" s="4" t="s">
        <v>87</v>
      </c>
      <c r="DW1" s="1" t="s">
        <v>13</v>
      </c>
      <c r="DX1" s="29" t="s">
        <v>14</v>
      </c>
      <c r="DY1" s="18" t="s">
        <v>88</v>
      </c>
      <c r="DZ1" s="4" t="s">
        <v>89</v>
      </c>
      <c r="EA1" s="18" t="s">
        <v>90</v>
      </c>
      <c r="EB1" s="4" t="s">
        <v>91</v>
      </c>
      <c r="EC1" s="1" t="s">
        <v>13</v>
      </c>
      <c r="ED1" s="29" t="s">
        <v>14</v>
      </c>
      <c r="EE1" s="17" t="s">
        <v>92</v>
      </c>
      <c r="EF1" s="4" t="s">
        <v>93</v>
      </c>
      <c r="EG1" s="18" t="s">
        <v>94</v>
      </c>
      <c r="EH1" s="4" t="s">
        <v>95</v>
      </c>
      <c r="EI1" s="1" t="s">
        <v>13</v>
      </c>
      <c r="EJ1" s="29" t="s">
        <v>14</v>
      </c>
      <c r="EK1" s="17" t="s">
        <v>96</v>
      </c>
      <c r="EL1" s="4" t="s">
        <v>97</v>
      </c>
      <c r="EM1" s="18" t="s">
        <v>98</v>
      </c>
      <c r="EN1" s="4" t="s">
        <v>99</v>
      </c>
      <c r="EO1" s="1" t="s">
        <v>13</v>
      </c>
      <c r="EP1" s="29" t="s">
        <v>14</v>
      </c>
      <c r="EQ1" s="18" t="s">
        <v>100</v>
      </c>
      <c r="ER1" s="4" t="s">
        <v>101</v>
      </c>
      <c r="ES1" s="18" t="s">
        <v>102</v>
      </c>
      <c r="ET1" s="4" t="s">
        <v>103</v>
      </c>
      <c r="EU1" s="1" t="s">
        <v>13</v>
      </c>
      <c r="EV1" s="29" t="s">
        <v>14</v>
      </c>
      <c r="EW1" s="18" t="s">
        <v>104</v>
      </c>
      <c r="EX1" s="4" t="s">
        <v>105</v>
      </c>
      <c r="EY1" s="18" t="s">
        <v>106</v>
      </c>
      <c r="EZ1" s="4" t="s">
        <v>107</v>
      </c>
      <c r="FA1" s="1" t="s">
        <v>13</v>
      </c>
      <c r="FB1" s="29" t="s">
        <v>14</v>
      </c>
      <c r="FC1" s="18" t="s">
        <v>108</v>
      </c>
      <c r="FD1" s="4" t="s">
        <v>109</v>
      </c>
      <c r="FE1" s="18" t="s">
        <v>110</v>
      </c>
      <c r="FF1" s="4" t="s">
        <v>111</v>
      </c>
      <c r="FG1" s="1" t="s">
        <v>13</v>
      </c>
      <c r="FH1" s="29" t="s">
        <v>14</v>
      </c>
      <c r="FI1" s="18" t="s">
        <v>112</v>
      </c>
      <c r="FJ1" s="4" t="s">
        <v>113</v>
      </c>
      <c r="FK1" s="18" t="s">
        <v>114</v>
      </c>
      <c r="FL1" s="4" t="s">
        <v>115</v>
      </c>
      <c r="FM1" s="1" t="s">
        <v>13</v>
      </c>
      <c r="FN1" s="29" t="s">
        <v>14</v>
      </c>
      <c r="FO1" s="18" t="s">
        <v>116</v>
      </c>
      <c r="FP1" s="4" t="s">
        <v>117</v>
      </c>
      <c r="FQ1" s="1" t="s">
        <v>13</v>
      </c>
      <c r="FR1" s="29" t="s">
        <v>14</v>
      </c>
      <c r="FS1" s="18" t="s">
        <v>118</v>
      </c>
      <c r="FT1" s="4" t="s">
        <v>119</v>
      </c>
      <c r="FU1" s="18" t="s">
        <v>120</v>
      </c>
      <c r="FV1" s="4" t="s">
        <v>121</v>
      </c>
      <c r="FW1" s="1" t="s">
        <v>13</v>
      </c>
      <c r="FX1" s="29" t="s">
        <v>14</v>
      </c>
      <c r="FY1" s="18" t="s">
        <v>122</v>
      </c>
      <c r="FZ1" s="4" t="s">
        <v>123</v>
      </c>
      <c r="GA1" s="1" t="s">
        <v>13</v>
      </c>
      <c r="GB1" s="16" t="s">
        <v>14</v>
      </c>
      <c r="GC1" s="18" t="s">
        <v>124</v>
      </c>
      <c r="GD1" s="4" t="s">
        <v>125</v>
      </c>
      <c r="GE1" s="18" t="s">
        <v>126</v>
      </c>
      <c r="GF1" s="4" t="s">
        <v>127</v>
      </c>
      <c r="GG1" s="1" t="s">
        <v>13</v>
      </c>
      <c r="GH1" s="16" t="s">
        <v>14</v>
      </c>
      <c r="GI1" s="18" t="s">
        <v>128</v>
      </c>
      <c r="GJ1" s="4" t="s">
        <v>129</v>
      </c>
      <c r="GK1" s="18" t="s">
        <v>130</v>
      </c>
      <c r="GL1" s="4" t="s">
        <v>131</v>
      </c>
      <c r="GM1" s="1" t="s">
        <v>13</v>
      </c>
      <c r="GN1" s="16" t="s">
        <v>14</v>
      </c>
      <c r="GO1" s="18" t="s">
        <v>132</v>
      </c>
      <c r="GP1" s="4" t="s">
        <v>133</v>
      </c>
      <c r="GQ1" s="18" t="s">
        <v>134</v>
      </c>
      <c r="GR1" s="4" t="s">
        <v>135</v>
      </c>
      <c r="GS1" s="1" t="s">
        <v>13</v>
      </c>
      <c r="GT1" s="16" t="s">
        <v>14</v>
      </c>
      <c r="GU1" s="18" t="s">
        <v>136</v>
      </c>
      <c r="GV1" s="4" t="s">
        <v>137</v>
      </c>
      <c r="GW1" s="18" t="s">
        <v>138</v>
      </c>
      <c r="GX1" s="4" t="s">
        <v>139</v>
      </c>
      <c r="GY1" s="1" t="s">
        <v>13</v>
      </c>
      <c r="GZ1" s="16" t="s">
        <v>14</v>
      </c>
      <c r="HA1" s="17" t="s">
        <v>140</v>
      </c>
      <c r="HB1" s="4" t="s">
        <v>141</v>
      </c>
      <c r="HC1" s="18" t="s">
        <v>142</v>
      </c>
      <c r="HD1" s="18" t="s">
        <v>142</v>
      </c>
      <c r="HE1" s="4" t="s">
        <v>143</v>
      </c>
      <c r="HF1" s="18" t="s">
        <v>144</v>
      </c>
      <c r="HG1" s="4" t="s">
        <v>145</v>
      </c>
      <c r="HH1" s="1" t="s">
        <v>13</v>
      </c>
      <c r="HI1" s="16" t="s">
        <v>14</v>
      </c>
      <c r="HJ1" s="18" t="s">
        <v>146</v>
      </c>
      <c r="HK1" s="4" t="s">
        <v>147</v>
      </c>
      <c r="HL1" s="18" t="s">
        <v>148</v>
      </c>
      <c r="HM1" s="4" t="s">
        <v>149</v>
      </c>
      <c r="HN1" s="1" t="s">
        <v>13</v>
      </c>
      <c r="HO1" s="16" t="s">
        <v>14</v>
      </c>
      <c r="HP1" s="18" t="s">
        <v>150</v>
      </c>
      <c r="HQ1" s="4" t="s">
        <v>151</v>
      </c>
      <c r="HR1" s="18" t="s">
        <v>152</v>
      </c>
      <c r="HS1" s="4" t="s">
        <v>153</v>
      </c>
      <c r="HT1" s="1" t="s">
        <v>13</v>
      </c>
      <c r="HU1" s="16" t="s">
        <v>14</v>
      </c>
      <c r="HV1" s="17" t="s">
        <v>154</v>
      </c>
      <c r="HW1" s="4" t="s">
        <v>155</v>
      </c>
      <c r="HX1" s="1" t="s">
        <v>13</v>
      </c>
      <c r="HY1" s="16" t="s">
        <v>14</v>
      </c>
      <c r="HZ1" s="17" t="s">
        <v>156</v>
      </c>
      <c r="IA1" s="4" t="s">
        <v>157</v>
      </c>
      <c r="IB1" s="18" t="s">
        <v>158</v>
      </c>
      <c r="IC1" s="4" t="s">
        <v>159</v>
      </c>
      <c r="ID1" s="1" t="s">
        <v>13</v>
      </c>
      <c r="IE1" s="16" t="s">
        <v>14</v>
      </c>
      <c r="IF1" s="17" t="s">
        <v>160</v>
      </c>
      <c r="IG1" s="4" t="s">
        <v>161</v>
      </c>
      <c r="IH1" s="18" t="s">
        <v>162</v>
      </c>
      <c r="II1" s="4" t="s">
        <v>163</v>
      </c>
      <c r="IJ1" s="1" t="s">
        <v>13</v>
      </c>
      <c r="IK1" s="16" t="s">
        <v>14</v>
      </c>
      <c r="IL1" s="17" t="s">
        <v>164</v>
      </c>
      <c r="IM1" s="4" t="s">
        <v>165</v>
      </c>
      <c r="IN1" s="1" t="s">
        <v>13</v>
      </c>
      <c r="IO1" s="16" t="s">
        <v>14</v>
      </c>
      <c r="IP1" s="17" t="s">
        <v>164</v>
      </c>
      <c r="IQ1" s="4" t="s">
        <v>166</v>
      </c>
      <c r="IR1" s="18" t="s">
        <v>167</v>
      </c>
      <c r="IS1" s="4" t="s">
        <v>168</v>
      </c>
      <c r="IT1" s="1" t="s">
        <v>13</v>
      </c>
      <c r="IU1" s="16" t="s">
        <v>14</v>
      </c>
      <c r="IV1" s="17" t="s">
        <v>169</v>
      </c>
      <c r="IW1" s="4" t="s">
        <v>170</v>
      </c>
      <c r="IX1" s="18" t="s">
        <v>171</v>
      </c>
      <c r="IY1" s="4" t="s">
        <v>172</v>
      </c>
      <c r="IZ1" s="1" t="s">
        <v>13</v>
      </c>
      <c r="JA1" s="16" t="s">
        <v>14</v>
      </c>
      <c r="JB1" s="17" t="s">
        <v>173</v>
      </c>
      <c r="JC1" s="4" t="s">
        <v>174</v>
      </c>
      <c r="JD1" s="18" t="s">
        <v>175</v>
      </c>
      <c r="JE1" s="4" t="s">
        <v>176</v>
      </c>
      <c r="JF1" s="1" t="s">
        <v>13</v>
      </c>
      <c r="JG1" s="16" t="s">
        <v>14</v>
      </c>
      <c r="JH1" s="17" t="s">
        <v>177</v>
      </c>
      <c r="JI1" s="4" t="s">
        <v>178</v>
      </c>
      <c r="JJ1" s="18" t="s">
        <v>179</v>
      </c>
      <c r="JK1" s="4" t="s">
        <v>180</v>
      </c>
      <c r="JL1" s="1" t="s">
        <v>13</v>
      </c>
      <c r="JM1" s="16" t="s">
        <v>14</v>
      </c>
      <c r="JN1" s="17" t="s">
        <v>181</v>
      </c>
      <c r="JO1" s="4" t="s">
        <v>182</v>
      </c>
      <c r="JP1" s="18" t="s">
        <v>183</v>
      </c>
      <c r="JQ1" s="4" t="s">
        <v>184</v>
      </c>
      <c r="JR1" s="1" t="s">
        <v>13</v>
      </c>
      <c r="JS1" s="16" t="s">
        <v>14</v>
      </c>
      <c r="JT1" s="17" t="s">
        <v>185</v>
      </c>
      <c r="JU1" s="4" t="s">
        <v>186</v>
      </c>
      <c r="JV1" s="18" t="s">
        <v>187</v>
      </c>
      <c r="JW1" s="4" t="s">
        <v>188</v>
      </c>
      <c r="JX1" s="1" t="s">
        <v>13</v>
      </c>
      <c r="JY1" s="16" t="s">
        <v>14</v>
      </c>
      <c r="JZ1" s="17" t="s">
        <v>189</v>
      </c>
      <c r="KA1" s="4" t="s">
        <v>190</v>
      </c>
      <c r="KB1" s="18" t="s">
        <v>191</v>
      </c>
      <c r="KC1" s="4" t="s">
        <v>192</v>
      </c>
      <c r="KD1" s="1" t="s">
        <v>13</v>
      </c>
      <c r="KE1" s="16" t="s">
        <v>14</v>
      </c>
      <c r="KF1" s="17" t="s">
        <v>193</v>
      </c>
      <c r="KG1" s="4" t="s">
        <v>194</v>
      </c>
      <c r="KH1" s="18" t="s">
        <v>195</v>
      </c>
      <c r="KI1" s="4" t="s">
        <v>196</v>
      </c>
      <c r="KJ1" s="1" t="s">
        <v>13</v>
      </c>
      <c r="KK1" s="16" t="s">
        <v>14</v>
      </c>
      <c r="KL1" s="17" t="s">
        <v>197</v>
      </c>
      <c r="KM1" s="4" t="s">
        <v>198</v>
      </c>
      <c r="KN1" s="18" t="s">
        <v>199</v>
      </c>
      <c r="KO1" s="4" t="s">
        <v>200</v>
      </c>
      <c r="KP1" s="1" t="s">
        <v>13</v>
      </c>
      <c r="KQ1" s="16" t="s">
        <v>14</v>
      </c>
      <c r="KR1" s="17" t="s">
        <v>201</v>
      </c>
      <c r="KS1" s="4" t="s">
        <v>202</v>
      </c>
      <c r="KT1" s="18" t="s">
        <v>203</v>
      </c>
      <c r="KU1" s="4" t="s">
        <v>204</v>
      </c>
      <c r="KV1" s="1" t="s">
        <v>13</v>
      </c>
      <c r="KW1" s="16" t="s">
        <v>14</v>
      </c>
      <c r="KX1" s="17" t="s">
        <v>205</v>
      </c>
      <c r="KY1" s="4" t="s">
        <v>206</v>
      </c>
      <c r="KZ1" s="18" t="s">
        <v>205</v>
      </c>
      <c r="LA1" s="4" t="s">
        <v>207</v>
      </c>
      <c r="LB1" s="1" t="s">
        <v>13</v>
      </c>
      <c r="LC1" s="16" t="s">
        <v>14</v>
      </c>
      <c r="LD1" s="17" t="s">
        <v>208</v>
      </c>
      <c r="LE1" s="4" t="s">
        <v>15</v>
      </c>
      <c r="LF1" s="18" t="s">
        <v>209</v>
      </c>
      <c r="LG1" s="4" t="s">
        <v>210</v>
      </c>
      <c r="LH1" s="1" t="s">
        <v>13</v>
      </c>
      <c r="LI1" s="16" t="s">
        <v>14</v>
      </c>
      <c r="LJ1" s="17" t="s">
        <v>211</v>
      </c>
      <c r="LK1" s="4" t="s">
        <v>17</v>
      </c>
      <c r="LL1" s="18" t="s">
        <v>6</v>
      </c>
      <c r="LM1" s="4" t="s">
        <v>212</v>
      </c>
      <c r="LN1" s="1" t="s">
        <v>13</v>
      </c>
      <c r="LO1" s="16" t="s">
        <v>14</v>
      </c>
      <c r="LP1" s="17" t="s">
        <v>7</v>
      </c>
      <c r="LQ1" s="4" t="s">
        <v>213</v>
      </c>
      <c r="LR1" s="18" t="s">
        <v>214</v>
      </c>
      <c r="LS1" s="4" t="s">
        <v>215</v>
      </c>
      <c r="LT1" s="1" t="s">
        <v>13</v>
      </c>
      <c r="LU1" s="16" t="s">
        <v>14</v>
      </c>
      <c r="LV1" s="17" t="s">
        <v>216</v>
      </c>
      <c r="LW1" s="4" t="s">
        <v>217</v>
      </c>
      <c r="LX1" s="18" t="s">
        <v>218</v>
      </c>
      <c r="LY1" s="4" t="s">
        <v>219</v>
      </c>
      <c r="LZ1" s="1" t="s">
        <v>13</v>
      </c>
      <c r="MA1" s="16" t="s">
        <v>14</v>
      </c>
      <c r="MB1" s="17" t="s">
        <v>28</v>
      </c>
      <c r="MC1" s="4" t="s">
        <v>220</v>
      </c>
      <c r="MD1" s="18" t="s">
        <v>28</v>
      </c>
      <c r="ME1" s="4" t="s">
        <v>221</v>
      </c>
      <c r="MF1" s="1" t="s">
        <v>13</v>
      </c>
      <c r="MG1" s="16" t="s">
        <v>14</v>
      </c>
      <c r="MH1" s="17" t="s">
        <v>26</v>
      </c>
      <c r="MI1" s="4" t="s">
        <v>222</v>
      </c>
      <c r="MJ1" s="18" t="s">
        <v>223</v>
      </c>
      <c r="MK1" s="4" t="s">
        <v>224</v>
      </c>
      <c r="ML1" s="1" t="s">
        <v>13</v>
      </c>
      <c r="MM1" s="16" t="s">
        <v>14</v>
      </c>
      <c r="MN1" s="17" t="s">
        <v>225</v>
      </c>
      <c r="MO1" s="4" t="s">
        <v>226</v>
      </c>
      <c r="MP1" s="18" t="s">
        <v>227</v>
      </c>
      <c r="MQ1" s="4" t="s">
        <v>228</v>
      </c>
      <c r="MR1" s="1" t="s">
        <v>13</v>
      </c>
      <c r="MS1" s="16" t="s">
        <v>14</v>
      </c>
      <c r="MT1" s="3" t="s">
        <v>229</v>
      </c>
      <c r="MU1" s="4" t="s">
        <v>230</v>
      </c>
      <c r="MV1" s="2" t="s">
        <v>231</v>
      </c>
      <c r="MW1" s="4" t="s">
        <v>232</v>
      </c>
      <c r="MX1" s="1" t="s">
        <v>13</v>
      </c>
      <c r="MY1" s="15" t="s">
        <v>14</v>
      </c>
      <c r="MZ1" s="3" t="s">
        <v>43</v>
      </c>
      <c r="NA1" s="4" t="s">
        <v>233</v>
      </c>
      <c r="NB1" s="1" t="s">
        <v>13</v>
      </c>
      <c r="NC1" s="15" t="s">
        <v>14</v>
      </c>
      <c r="ND1" s="3" t="s">
        <v>234</v>
      </c>
      <c r="NE1" s="4" t="s">
        <v>235</v>
      </c>
      <c r="NF1" s="1" t="s">
        <v>13</v>
      </c>
      <c r="NG1" s="15" t="s">
        <v>14</v>
      </c>
      <c r="NH1" s="3" t="s">
        <v>53</v>
      </c>
      <c r="NI1" s="4" t="s">
        <v>236</v>
      </c>
      <c r="NJ1" s="1" t="s">
        <v>13</v>
      </c>
      <c r="NK1" s="15" t="s">
        <v>14</v>
      </c>
      <c r="NL1" s="3" t="s">
        <v>237</v>
      </c>
      <c r="NM1" s="4" t="s">
        <v>238</v>
      </c>
      <c r="NN1" s="2" t="s">
        <v>239</v>
      </c>
      <c r="NO1" s="4" t="s">
        <v>240</v>
      </c>
      <c r="NP1" s="1" t="s">
        <v>13</v>
      </c>
      <c r="NQ1" s="15" t="s">
        <v>14</v>
      </c>
      <c r="NR1" s="3" t="s">
        <v>241</v>
      </c>
      <c r="NS1" s="4" t="s">
        <v>242</v>
      </c>
      <c r="NT1" s="1" t="s">
        <v>13</v>
      </c>
      <c r="NU1" s="15" t="s">
        <v>14</v>
      </c>
      <c r="NV1" s="3" t="s">
        <v>58</v>
      </c>
      <c r="NW1" s="4" t="s">
        <v>243</v>
      </c>
      <c r="NX1" s="1" t="s">
        <v>13</v>
      </c>
      <c r="NY1" s="15" t="s">
        <v>14</v>
      </c>
    </row>
    <row r="2" spans="1:389" x14ac:dyDescent="0.25">
      <c r="C2" s="36">
        <f t="shared" ref="C2:BO2" si="0">SUM(C3:C193)</f>
        <v>4120</v>
      </c>
      <c r="D2" s="36">
        <f t="shared" si="0"/>
        <v>12650</v>
      </c>
      <c r="E2" s="36">
        <f>SUM(E3:E193)</f>
        <v>12590</v>
      </c>
      <c r="F2" s="36">
        <f t="shared" si="0"/>
        <v>11488</v>
      </c>
      <c r="G2" s="36">
        <f t="shared" si="0"/>
        <v>0</v>
      </c>
      <c r="H2" s="36">
        <f t="shared" si="0"/>
        <v>0</v>
      </c>
      <c r="I2" s="48">
        <f>SUM(I3:I193)</f>
        <v>6785</v>
      </c>
      <c r="J2" s="49">
        <f t="shared" si="0"/>
        <v>7098</v>
      </c>
      <c r="K2" s="49">
        <f>SUM(K3:K193)</f>
        <v>11084</v>
      </c>
      <c r="L2" s="49">
        <f t="shared" si="0"/>
        <v>11075</v>
      </c>
      <c r="M2" s="49">
        <f t="shared" si="0"/>
        <v>-304</v>
      </c>
      <c r="N2" s="50">
        <f t="shared" si="0"/>
        <v>58.41</v>
      </c>
      <c r="O2" s="48">
        <f>SUM(O3:O193)</f>
        <v>2375</v>
      </c>
      <c r="P2" s="49">
        <f t="shared" si="0"/>
        <v>2408</v>
      </c>
      <c r="Q2" s="49">
        <f>SUM(Q3:Q193)</f>
        <v>5376</v>
      </c>
      <c r="R2" s="49">
        <f t="shared" si="0"/>
        <v>5678</v>
      </c>
      <c r="S2" s="49">
        <f t="shared" si="0"/>
        <v>-335</v>
      </c>
      <c r="T2" s="50">
        <f t="shared" si="0"/>
        <v>98.499999999999972</v>
      </c>
      <c r="U2" s="48">
        <f>SUM(U3:U193)</f>
        <v>998</v>
      </c>
      <c r="V2" s="49">
        <f t="shared" si="0"/>
        <v>991</v>
      </c>
      <c r="W2" s="49">
        <f>SUM(W3:W193)</f>
        <v>8672</v>
      </c>
      <c r="X2" s="49">
        <f t="shared" si="0"/>
        <v>9564</v>
      </c>
      <c r="Y2" s="49">
        <f t="shared" si="0"/>
        <v>-885</v>
      </c>
      <c r="Z2" s="50">
        <f t="shared" si="0"/>
        <v>399.2</v>
      </c>
      <c r="AA2" s="48">
        <f>SUM(AA3:AA193)</f>
        <v>4466</v>
      </c>
      <c r="AB2" s="49">
        <f t="shared" si="0"/>
        <v>4500</v>
      </c>
      <c r="AC2" s="49">
        <f t="shared" si="0"/>
        <v>7330</v>
      </c>
      <c r="AD2" s="49">
        <f t="shared" si="0"/>
        <v>7546</v>
      </c>
      <c r="AE2" s="49">
        <f t="shared" si="0"/>
        <v>-250</v>
      </c>
      <c r="AF2" s="50">
        <f t="shared" si="0"/>
        <v>76.58</v>
      </c>
      <c r="AG2" s="36">
        <f t="shared" si="0"/>
        <v>5300</v>
      </c>
      <c r="AH2" s="36">
        <f t="shared" si="0"/>
        <v>5330</v>
      </c>
      <c r="AI2" s="36">
        <f t="shared" si="0"/>
        <v>9999</v>
      </c>
      <c r="AJ2" s="36">
        <f t="shared" si="0"/>
        <v>10080</v>
      </c>
      <c r="AK2" s="36">
        <f t="shared" si="0"/>
        <v>7109</v>
      </c>
      <c r="AL2" s="36">
        <f t="shared" si="0"/>
        <v>7130</v>
      </c>
      <c r="AM2" s="36">
        <f t="shared" si="0"/>
        <v>-132</v>
      </c>
      <c r="AN2" s="36">
        <f t="shared" si="0"/>
        <v>20.96</v>
      </c>
      <c r="AO2" s="36">
        <f t="shared" si="0"/>
        <v>7440</v>
      </c>
      <c r="AP2" s="36">
        <f t="shared" si="0"/>
        <v>7457</v>
      </c>
      <c r="AQ2" s="36">
        <f t="shared" si="0"/>
        <v>-17</v>
      </c>
      <c r="AR2" s="36">
        <f t="shared" si="0"/>
        <v>9.1999999999999993</v>
      </c>
      <c r="AS2" s="36">
        <f t="shared" si="0"/>
        <v>3957</v>
      </c>
      <c r="AT2" s="36">
        <f t="shared" si="0"/>
        <v>4060</v>
      </c>
      <c r="AU2" s="36">
        <f t="shared" si="0"/>
        <v>7429</v>
      </c>
      <c r="AV2" s="36">
        <f t="shared" si="0"/>
        <v>7721</v>
      </c>
      <c r="AW2" s="36">
        <f t="shared" si="0"/>
        <v>-395</v>
      </c>
      <c r="AX2" s="36">
        <f t="shared" si="0"/>
        <v>72.5</v>
      </c>
      <c r="AY2" s="36">
        <f t="shared" si="0"/>
        <v>5667</v>
      </c>
      <c r="AZ2" s="36">
        <f t="shared" si="0"/>
        <v>5865</v>
      </c>
      <c r="BA2" s="36">
        <f t="shared" si="0"/>
        <v>-198</v>
      </c>
      <c r="BB2" s="36">
        <f t="shared" si="0"/>
        <v>127.6</v>
      </c>
      <c r="BC2" s="36">
        <f t="shared" si="0"/>
        <v>5138</v>
      </c>
      <c r="BD2" s="36">
        <f t="shared" si="0"/>
        <v>5146</v>
      </c>
      <c r="BE2" s="36">
        <f t="shared" si="0"/>
        <v>264</v>
      </c>
      <c r="BF2" s="36">
        <f t="shared" si="0"/>
        <v>5693</v>
      </c>
      <c r="BG2" s="36">
        <f t="shared" si="0"/>
        <v>5936</v>
      </c>
      <c r="BH2" s="36">
        <f t="shared" si="0"/>
        <v>8301</v>
      </c>
      <c r="BI2" s="36">
        <f t="shared" si="0"/>
        <v>8535</v>
      </c>
      <c r="BJ2" s="36">
        <f t="shared" si="0"/>
        <v>-221</v>
      </c>
      <c r="BK2" s="36">
        <f t="shared" si="0"/>
        <v>48.680000000000007</v>
      </c>
      <c r="BL2" s="36">
        <f t="shared" si="0"/>
        <v>49</v>
      </c>
      <c r="BM2" s="36">
        <f t="shared" si="0"/>
        <v>2448</v>
      </c>
      <c r="BN2" s="36">
        <f t="shared" si="0"/>
        <v>2501</v>
      </c>
      <c r="BO2" s="36">
        <f t="shared" si="0"/>
        <v>56</v>
      </c>
      <c r="BP2" s="36">
        <f t="shared" ref="BP2:EA2" si="1">SUM(BP3:BP193)</f>
        <v>4138</v>
      </c>
      <c r="BQ2" s="36">
        <f t="shared" si="1"/>
        <v>4237</v>
      </c>
      <c r="BR2" s="36">
        <f t="shared" si="1"/>
        <v>-47</v>
      </c>
      <c r="BS2" s="36">
        <f t="shared" si="1"/>
        <v>47.900000000000006</v>
      </c>
      <c r="BT2" s="36">
        <f t="shared" si="1"/>
        <v>3445</v>
      </c>
      <c r="BU2" s="36">
        <f t="shared" si="1"/>
        <v>3472</v>
      </c>
      <c r="BV2" s="36">
        <f t="shared" si="1"/>
        <v>8373</v>
      </c>
      <c r="BW2" s="36">
        <f t="shared" si="1"/>
        <v>8368</v>
      </c>
      <c r="BX2" s="36">
        <f t="shared" si="1"/>
        <v>-22</v>
      </c>
      <c r="BY2" s="36">
        <f t="shared" si="1"/>
        <v>82.4</v>
      </c>
      <c r="BZ2" s="36">
        <f t="shared" si="1"/>
        <v>20</v>
      </c>
      <c r="CA2" s="36">
        <f t="shared" si="1"/>
        <v>4518</v>
      </c>
      <c r="CB2" s="36">
        <f t="shared" si="1"/>
        <v>4573</v>
      </c>
      <c r="CC2" s="36">
        <f t="shared" si="1"/>
        <v>-35</v>
      </c>
      <c r="CD2" s="36">
        <f t="shared" si="1"/>
        <v>8.7100000000000009</v>
      </c>
      <c r="CE2" s="36">
        <f t="shared" si="1"/>
        <v>3075</v>
      </c>
      <c r="CF2" s="36">
        <f t="shared" si="1"/>
        <v>3212</v>
      </c>
      <c r="CG2" s="36">
        <f t="shared" si="1"/>
        <v>-137</v>
      </c>
      <c r="CH2" s="36">
        <f t="shared" si="1"/>
        <v>38.400000000000006</v>
      </c>
      <c r="CI2" s="36">
        <f t="shared" si="1"/>
        <v>4623</v>
      </c>
      <c r="CJ2" s="36">
        <f t="shared" si="1"/>
        <v>5268</v>
      </c>
      <c r="CK2" s="36">
        <f t="shared" si="1"/>
        <v>1929</v>
      </c>
      <c r="CL2" s="36">
        <f t="shared" si="1"/>
        <v>36</v>
      </c>
      <c r="CM2" s="36">
        <f t="shared" si="1"/>
        <v>1840</v>
      </c>
      <c r="CN2" s="36">
        <f t="shared" si="1"/>
        <v>7519</v>
      </c>
      <c r="CO2" s="36">
        <f t="shared" si="1"/>
        <v>7483</v>
      </c>
      <c r="CP2" s="36">
        <f t="shared" si="1"/>
        <v>-484</v>
      </c>
      <c r="CQ2" s="36">
        <f t="shared" si="1"/>
        <v>517.6</v>
      </c>
      <c r="CR2" s="36">
        <f t="shared" si="1"/>
        <v>3445</v>
      </c>
      <c r="CS2" s="36">
        <f t="shared" si="1"/>
        <v>3457</v>
      </c>
      <c r="CT2" s="36">
        <f t="shared" si="1"/>
        <v>4086</v>
      </c>
      <c r="CU2" s="36">
        <f t="shared" si="1"/>
        <v>4177</v>
      </c>
      <c r="CV2" s="36">
        <f t="shared" si="1"/>
        <v>-103</v>
      </c>
      <c r="CW2" s="36">
        <f t="shared" si="1"/>
        <v>28.12</v>
      </c>
      <c r="CX2" s="36">
        <f t="shared" si="1"/>
        <v>2268</v>
      </c>
      <c r="CY2" s="36">
        <f t="shared" si="1"/>
        <v>2260</v>
      </c>
      <c r="CZ2" s="36">
        <f t="shared" si="1"/>
        <v>5094</v>
      </c>
      <c r="DA2" s="36">
        <f t="shared" si="1"/>
        <v>5263</v>
      </c>
      <c r="DB2" s="36">
        <f t="shared" si="1"/>
        <v>-161</v>
      </c>
      <c r="DC2" s="36">
        <f t="shared" si="1"/>
        <v>157.66</v>
      </c>
      <c r="DD2" s="36">
        <f t="shared" si="1"/>
        <v>4015</v>
      </c>
      <c r="DE2" s="36">
        <f t="shared" si="1"/>
        <v>4020</v>
      </c>
      <c r="DF2" s="36">
        <f t="shared" si="1"/>
        <v>6173</v>
      </c>
      <c r="DG2" s="36">
        <f t="shared" si="1"/>
        <v>6173</v>
      </c>
      <c r="DH2" s="36">
        <f t="shared" si="1"/>
        <v>-5</v>
      </c>
      <c r="DI2" s="36">
        <f t="shared" si="1"/>
        <v>0</v>
      </c>
      <c r="DJ2" s="36">
        <f t="shared" si="1"/>
        <v>4922</v>
      </c>
      <c r="DK2" s="36">
        <f t="shared" si="1"/>
        <v>4933.5662000000002</v>
      </c>
      <c r="DL2" s="36">
        <f t="shared" si="1"/>
        <v>-11.566199999999995</v>
      </c>
      <c r="DM2" s="36">
        <f t="shared" si="1"/>
        <v>8.09</v>
      </c>
      <c r="DN2" s="36">
        <f t="shared" si="1"/>
        <v>7159</v>
      </c>
      <c r="DO2" s="36">
        <f t="shared" si="1"/>
        <v>7192</v>
      </c>
      <c r="DP2" s="36">
        <f t="shared" si="1"/>
        <v>-33</v>
      </c>
      <c r="DQ2" s="36">
        <f t="shared" si="1"/>
        <v>0</v>
      </c>
      <c r="DR2" s="36">
        <f t="shared" si="1"/>
        <v>4116</v>
      </c>
      <c r="DS2" s="36">
        <f t="shared" si="1"/>
        <v>4128</v>
      </c>
      <c r="DT2" s="36">
        <f t="shared" si="1"/>
        <v>96</v>
      </c>
      <c r="DU2" s="36">
        <f t="shared" si="1"/>
        <v>7065</v>
      </c>
      <c r="DV2" s="36">
        <f t="shared" si="1"/>
        <v>7071</v>
      </c>
      <c r="DW2" s="36">
        <f t="shared" si="1"/>
        <v>78</v>
      </c>
      <c r="DX2" s="36">
        <f t="shared" si="1"/>
        <v>0</v>
      </c>
      <c r="DY2" s="36">
        <f t="shared" si="1"/>
        <v>1960</v>
      </c>
      <c r="DZ2" s="36">
        <f t="shared" si="1"/>
        <v>1976</v>
      </c>
      <c r="EA2" s="36">
        <f t="shared" si="1"/>
        <v>3111</v>
      </c>
      <c r="EB2" s="36">
        <f t="shared" ref="EB2:GM2" si="2">SUM(EB3:EB193)</f>
        <v>3130</v>
      </c>
      <c r="EC2" s="36">
        <f t="shared" si="2"/>
        <v>-35</v>
      </c>
      <c r="ED2" s="36">
        <f t="shared" si="2"/>
        <v>0</v>
      </c>
      <c r="EE2" s="36">
        <f t="shared" si="2"/>
        <v>2239</v>
      </c>
      <c r="EF2" s="36">
        <f t="shared" si="2"/>
        <v>2690</v>
      </c>
      <c r="EG2" s="36">
        <f t="shared" si="2"/>
        <v>8967</v>
      </c>
      <c r="EH2" s="36">
        <f t="shared" si="2"/>
        <v>9034</v>
      </c>
      <c r="EI2" s="36">
        <f t="shared" si="2"/>
        <v>-518</v>
      </c>
      <c r="EJ2" s="36">
        <f t="shared" si="2"/>
        <v>194.91</v>
      </c>
      <c r="EK2" s="36">
        <f t="shared" si="2"/>
        <v>5733</v>
      </c>
      <c r="EL2" s="36">
        <f t="shared" si="2"/>
        <v>6194</v>
      </c>
      <c r="EM2" s="36">
        <f t="shared" si="2"/>
        <v>6548</v>
      </c>
      <c r="EN2" s="36">
        <f t="shared" si="2"/>
        <v>6522</v>
      </c>
      <c r="EO2" s="36">
        <f t="shared" si="2"/>
        <v>-435</v>
      </c>
      <c r="EP2" s="36">
        <f t="shared" si="2"/>
        <v>232</v>
      </c>
      <c r="EQ2" s="36">
        <f t="shared" si="2"/>
        <v>3233</v>
      </c>
      <c r="ER2" s="36">
        <f t="shared" si="2"/>
        <v>3230</v>
      </c>
      <c r="ES2" s="36">
        <f t="shared" si="2"/>
        <v>7358</v>
      </c>
      <c r="ET2" s="36">
        <f t="shared" si="2"/>
        <v>7398</v>
      </c>
      <c r="EU2" s="36">
        <f t="shared" si="2"/>
        <v>-37</v>
      </c>
      <c r="EV2" s="36">
        <f t="shared" si="2"/>
        <v>13.2</v>
      </c>
      <c r="EW2" s="36">
        <f t="shared" si="2"/>
        <v>3250</v>
      </c>
      <c r="EX2" s="36">
        <f t="shared" si="2"/>
        <v>3226</v>
      </c>
      <c r="EY2" s="36">
        <f t="shared" si="2"/>
        <v>5354</v>
      </c>
      <c r="EZ2" s="36">
        <f t="shared" si="2"/>
        <v>5366</v>
      </c>
      <c r="FA2" s="36">
        <f t="shared" si="2"/>
        <v>12</v>
      </c>
      <c r="FB2" s="36">
        <f t="shared" si="2"/>
        <v>0</v>
      </c>
      <c r="FC2" s="36">
        <f t="shared" si="2"/>
        <v>9263</v>
      </c>
      <c r="FD2" s="36">
        <f t="shared" si="2"/>
        <v>10236</v>
      </c>
      <c r="FE2" s="36">
        <f t="shared" si="2"/>
        <v>8737</v>
      </c>
      <c r="FF2" s="36">
        <f t="shared" si="2"/>
        <v>8731</v>
      </c>
      <c r="FG2" s="36">
        <f t="shared" si="2"/>
        <v>-967</v>
      </c>
      <c r="FH2" s="36">
        <f t="shared" si="2"/>
        <v>472.7</v>
      </c>
      <c r="FI2" s="36">
        <f t="shared" si="2"/>
        <v>4673</v>
      </c>
      <c r="FJ2" s="36">
        <f t="shared" si="2"/>
        <v>5197</v>
      </c>
      <c r="FK2" s="36">
        <f t="shared" si="2"/>
        <v>4824</v>
      </c>
      <c r="FL2" s="36">
        <f t="shared" si="2"/>
        <v>4880</v>
      </c>
      <c r="FM2" s="36">
        <f t="shared" si="2"/>
        <v>-580</v>
      </c>
      <c r="FN2" s="36">
        <f t="shared" si="2"/>
        <v>231.4</v>
      </c>
      <c r="FO2" s="36">
        <f t="shared" si="2"/>
        <v>7441</v>
      </c>
      <c r="FP2" s="36">
        <f t="shared" si="2"/>
        <v>7591</v>
      </c>
      <c r="FQ2" s="36">
        <f t="shared" si="2"/>
        <v>-150</v>
      </c>
      <c r="FR2" s="36">
        <f t="shared" si="2"/>
        <v>31.07</v>
      </c>
      <c r="FS2" s="36">
        <f t="shared" si="2"/>
        <v>8155</v>
      </c>
      <c r="FT2" s="36">
        <f t="shared" si="2"/>
        <v>8296</v>
      </c>
      <c r="FU2" s="36">
        <f t="shared" si="2"/>
        <v>7240</v>
      </c>
      <c r="FV2" s="36">
        <f t="shared" si="2"/>
        <v>7484</v>
      </c>
      <c r="FW2" s="36">
        <f t="shared" si="2"/>
        <v>-385</v>
      </c>
      <c r="FX2" s="36">
        <f t="shared" si="2"/>
        <v>143.15</v>
      </c>
      <c r="FY2" s="36">
        <f t="shared" si="2"/>
        <v>4513</v>
      </c>
      <c r="FZ2" s="36">
        <f t="shared" si="2"/>
        <v>4508.4269999999997</v>
      </c>
      <c r="GA2" s="36">
        <f t="shared" si="2"/>
        <v>4.5730000000000004</v>
      </c>
      <c r="GB2" s="36">
        <f t="shared" si="2"/>
        <v>0</v>
      </c>
      <c r="GC2" s="36">
        <f t="shared" si="2"/>
        <v>1635</v>
      </c>
      <c r="GD2" s="36">
        <f t="shared" si="2"/>
        <v>1660</v>
      </c>
      <c r="GE2" s="36">
        <f t="shared" si="2"/>
        <v>10985</v>
      </c>
      <c r="GF2" s="36">
        <f t="shared" si="2"/>
        <v>11158</v>
      </c>
      <c r="GG2" s="36">
        <f t="shared" si="2"/>
        <v>-198</v>
      </c>
      <c r="GH2" s="36">
        <f t="shared" si="2"/>
        <v>61.64</v>
      </c>
      <c r="GI2" s="36">
        <f t="shared" si="2"/>
        <v>8911</v>
      </c>
      <c r="GJ2" s="36">
        <f t="shared" si="2"/>
        <v>9237</v>
      </c>
      <c r="GK2" s="36">
        <f t="shared" si="2"/>
        <v>9665</v>
      </c>
      <c r="GL2" s="36">
        <f t="shared" si="2"/>
        <v>9557</v>
      </c>
      <c r="GM2" s="36">
        <f t="shared" si="2"/>
        <v>-218</v>
      </c>
      <c r="GN2" s="36">
        <f t="shared" ref="GN2:IY2" si="3">SUM(GN3:GN193)</f>
        <v>192.01999999999998</v>
      </c>
      <c r="GO2" s="36">
        <f t="shared" si="3"/>
        <v>2650</v>
      </c>
      <c r="GP2" s="36">
        <f t="shared" si="3"/>
        <v>2652</v>
      </c>
      <c r="GQ2" s="36">
        <f t="shared" si="3"/>
        <v>4159</v>
      </c>
      <c r="GR2" s="36">
        <f t="shared" si="3"/>
        <v>4221</v>
      </c>
      <c r="GS2" s="36">
        <f t="shared" si="3"/>
        <v>-64</v>
      </c>
      <c r="GT2" s="36">
        <f t="shared" si="3"/>
        <v>29.019999999999996</v>
      </c>
      <c r="GU2" s="36">
        <f t="shared" si="3"/>
        <v>3578</v>
      </c>
      <c r="GV2" s="36">
        <f t="shared" si="3"/>
        <v>3624</v>
      </c>
      <c r="GW2" s="36">
        <f t="shared" si="3"/>
        <v>5884</v>
      </c>
      <c r="GX2" s="36">
        <f t="shared" si="3"/>
        <v>5972</v>
      </c>
      <c r="GY2" s="36">
        <f t="shared" si="3"/>
        <v>-134</v>
      </c>
      <c r="GZ2" s="36">
        <f t="shared" si="3"/>
        <v>52</v>
      </c>
      <c r="HA2" s="36">
        <f t="shared" si="3"/>
        <v>6070</v>
      </c>
      <c r="HB2" s="36">
        <f t="shared" si="3"/>
        <v>6280</v>
      </c>
      <c r="HC2" s="36">
        <f t="shared" si="3"/>
        <v>396</v>
      </c>
      <c r="HD2" s="36">
        <f t="shared" si="3"/>
        <v>10945</v>
      </c>
      <c r="HE2" s="36">
        <f t="shared" si="3"/>
        <v>10960</v>
      </c>
      <c r="HF2" s="36">
        <f t="shared" si="3"/>
        <v>9712</v>
      </c>
      <c r="HG2" s="36">
        <f t="shared" si="3"/>
        <v>10223</v>
      </c>
      <c r="HH2" s="36">
        <f t="shared" si="3"/>
        <v>-340</v>
      </c>
      <c r="HI2" s="36">
        <f t="shared" si="3"/>
        <v>702.22000000000014</v>
      </c>
      <c r="HJ2" s="36">
        <f t="shared" si="3"/>
        <v>1846.941</v>
      </c>
      <c r="HK2" s="36">
        <f t="shared" si="3"/>
        <v>1848</v>
      </c>
      <c r="HL2" s="36">
        <f t="shared" si="3"/>
        <v>3184.3310000000006</v>
      </c>
      <c r="HM2" s="36">
        <f t="shared" si="3"/>
        <v>3084</v>
      </c>
      <c r="HN2" s="36">
        <f t="shared" si="3"/>
        <v>99.27200000000002</v>
      </c>
      <c r="HO2" s="36">
        <f t="shared" si="3"/>
        <v>0.89999999999999991</v>
      </c>
      <c r="HP2" s="36">
        <f t="shared" si="3"/>
        <v>6739.1570000000002</v>
      </c>
      <c r="HQ2" s="36">
        <f t="shared" si="3"/>
        <v>6770</v>
      </c>
      <c r="HR2" s="36">
        <f t="shared" si="3"/>
        <v>11302.939000000002</v>
      </c>
      <c r="HS2" s="36">
        <f t="shared" si="3"/>
        <v>11849</v>
      </c>
      <c r="HT2" s="36">
        <f t="shared" si="3"/>
        <v>-576.90400000000011</v>
      </c>
      <c r="HU2" s="36">
        <f t="shared" si="3"/>
        <v>322.43099999999998</v>
      </c>
      <c r="HV2" s="36">
        <f t="shared" si="3"/>
        <v>6113.9310000000014</v>
      </c>
      <c r="HW2" s="36">
        <f t="shared" si="3"/>
        <v>6485</v>
      </c>
      <c r="HX2" s="36">
        <f t="shared" si="3"/>
        <v>-371.0689999999999</v>
      </c>
      <c r="HY2" s="36">
        <f t="shared" si="3"/>
        <v>98.7</v>
      </c>
      <c r="HZ2" s="36">
        <f t="shared" si="3"/>
        <v>8150.1380000000008</v>
      </c>
      <c r="IA2" s="36">
        <f t="shared" si="3"/>
        <v>8559</v>
      </c>
      <c r="IB2" s="36">
        <f t="shared" si="3"/>
        <v>7322.6440000000002</v>
      </c>
      <c r="IC2" s="36">
        <f t="shared" si="3"/>
        <v>7570</v>
      </c>
      <c r="ID2" s="36">
        <f t="shared" si="3"/>
        <v>-656.21800000000019</v>
      </c>
      <c r="IE2" s="36">
        <f t="shared" si="3"/>
        <v>228.08100000000002</v>
      </c>
      <c r="IF2" s="36">
        <f t="shared" si="3"/>
        <v>8122.2030000000004</v>
      </c>
      <c r="IG2" s="36">
        <f t="shared" si="3"/>
        <v>8153</v>
      </c>
      <c r="IH2" s="36">
        <f t="shared" si="3"/>
        <v>8954.7060000000019</v>
      </c>
      <c r="II2" s="36">
        <f t="shared" si="3"/>
        <v>8948</v>
      </c>
      <c r="IJ2" s="36">
        <f t="shared" si="3"/>
        <v>-24.091000000000015</v>
      </c>
      <c r="IK2" s="36">
        <f t="shared" si="3"/>
        <v>29.324000000000002</v>
      </c>
      <c r="IL2" s="36">
        <f t="shared" si="3"/>
        <v>3431.2510000000002</v>
      </c>
      <c r="IM2" s="36">
        <f t="shared" si="3"/>
        <v>3456</v>
      </c>
      <c r="IN2" s="36">
        <f t="shared" si="3"/>
        <v>-24.749000000000002</v>
      </c>
      <c r="IO2" s="36">
        <f t="shared" si="3"/>
        <v>9.7120000000000033</v>
      </c>
      <c r="IP2" s="36">
        <f t="shared" si="3"/>
        <v>804.803</v>
      </c>
      <c r="IQ2" s="36">
        <f t="shared" si="3"/>
        <v>790</v>
      </c>
      <c r="IR2" s="36">
        <f t="shared" si="3"/>
        <v>3409.4950000000003</v>
      </c>
      <c r="IS2" s="36">
        <f t="shared" si="3"/>
        <v>3828</v>
      </c>
      <c r="IT2" s="36">
        <f t="shared" si="3"/>
        <v>-403.702</v>
      </c>
      <c r="IU2" s="36">
        <f t="shared" si="3"/>
        <v>84.62</v>
      </c>
      <c r="IV2" s="36">
        <f t="shared" si="3"/>
        <v>6664.7950000000001</v>
      </c>
      <c r="IW2" s="36">
        <f t="shared" si="3"/>
        <v>6876</v>
      </c>
      <c r="IX2" s="36">
        <f t="shared" si="3"/>
        <v>8852</v>
      </c>
      <c r="IY2" s="36">
        <f t="shared" si="3"/>
        <v>8860</v>
      </c>
      <c r="IZ2" s="36">
        <f t="shared" ref="IZ2:LK2" si="4">SUM(IZ3:IZ193)</f>
        <v>-219.20500000000004</v>
      </c>
      <c r="JA2" s="36">
        <f t="shared" si="4"/>
        <v>82.138999999999982</v>
      </c>
      <c r="JB2" s="36">
        <f t="shared" si="4"/>
        <v>2095.42</v>
      </c>
      <c r="JC2" s="36">
        <f t="shared" si="4"/>
        <v>2130</v>
      </c>
      <c r="JD2" s="36">
        <f t="shared" si="4"/>
        <v>9619.2519999999986</v>
      </c>
      <c r="JE2" s="36">
        <f t="shared" si="4"/>
        <v>9950</v>
      </c>
      <c r="JF2" s="36">
        <f t="shared" si="4"/>
        <v>-365.32799999999992</v>
      </c>
      <c r="JG2" s="36">
        <f t="shared" si="4"/>
        <v>76.2</v>
      </c>
      <c r="JH2" s="36">
        <f t="shared" si="4"/>
        <v>9328.9650000000001</v>
      </c>
      <c r="JI2" s="36">
        <f t="shared" si="4"/>
        <v>9360</v>
      </c>
      <c r="JJ2" s="36">
        <f t="shared" si="4"/>
        <v>6608.1089999999986</v>
      </c>
      <c r="JK2" s="36">
        <f t="shared" si="4"/>
        <v>6673</v>
      </c>
      <c r="JL2" s="36">
        <f t="shared" si="4"/>
        <v>-95.926000000000201</v>
      </c>
      <c r="JM2" s="36">
        <f t="shared" si="4"/>
        <v>13.1</v>
      </c>
      <c r="JN2" s="36">
        <f t="shared" si="4"/>
        <v>3001.8530000000001</v>
      </c>
      <c r="JO2" s="36">
        <f t="shared" si="4"/>
        <v>3000</v>
      </c>
      <c r="JP2" s="36">
        <f t="shared" si="4"/>
        <v>7550.1380000000008</v>
      </c>
      <c r="JQ2" s="36">
        <f t="shared" si="4"/>
        <v>7654</v>
      </c>
      <c r="JR2" s="36">
        <f t="shared" si="4"/>
        <v>-102.00899999999994</v>
      </c>
      <c r="JS2" s="36">
        <f t="shared" si="4"/>
        <v>28.44</v>
      </c>
      <c r="JT2" s="36">
        <f t="shared" si="4"/>
        <v>5351.2219999999998</v>
      </c>
      <c r="JU2" s="36">
        <f t="shared" si="4"/>
        <v>4350</v>
      </c>
      <c r="JV2" s="36">
        <f t="shared" si="4"/>
        <v>10023.798000000001</v>
      </c>
      <c r="JW2" s="36">
        <f t="shared" si="4"/>
        <v>10110.556600000002</v>
      </c>
      <c r="JX2" s="36">
        <f t="shared" si="4"/>
        <v>914.46340000000032</v>
      </c>
      <c r="JY2" s="36">
        <f t="shared" si="4"/>
        <v>808.16159999999957</v>
      </c>
      <c r="JZ2" s="36">
        <f t="shared" si="4"/>
        <v>7491.1760000000004</v>
      </c>
      <c r="KA2" s="36">
        <f t="shared" si="4"/>
        <v>7520</v>
      </c>
      <c r="KB2" s="36">
        <f t="shared" si="4"/>
        <v>10964.904999999999</v>
      </c>
      <c r="KC2" s="36">
        <f t="shared" si="4"/>
        <v>10471</v>
      </c>
      <c r="KD2" s="36">
        <f t="shared" si="4"/>
        <v>465.08099999999996</v>
      </c>
      <c r="KE2" s="36">
        <f t="shared" si="4"/>
        <v>0</v>
      </c>
      <c r="KF2" s="36">
        <f t="shared" si="4"/>
        <v>4519.3009999999995</v>
      </c>
      <c r="KG2" s="36">
        <f t="shared" si="4"/>
        <v>4560</v>
      </c>
      <c r="KH2" s="36">
        <f t="shared" si="4"/>
        <v>11511.216000000002</v>
      </c>
      <c r="KI2" s="36">
        <f t="shared" si="4"/>
        <v>11566</v>
      </c>
      <c r="KJ2" s="36">
        <f t="shared" si="4"/>
        <v>-95.483000000000175</v>
      </c>
      <c r="KK2" s="36">
        <f t="shared" si="4"/>
        <v>10.56</v>
      </c>
      <c r="KL2" s="36">
        <f t="shared" si="4"/>
        <v>6400.6409999999996</v>
      </c>
      <c r="KM2" s="36">
        <f t="shared" si="4"/>
        <v>6390</v>
      </c>
      <c r="KN2" s="36">
        <f t="shared" si="4"/>
        <v>10589.591</v>
      </c>
      <c r="KO2" s="36">
        <f t="shared" si="4"/>
        <v>11297</v>
      </c>
      <c r="KP2" s="36">
        <f t="shared" si="4"/>
        <v>-696.76800000000003</v>
      </c>
      <c r="KQ2" s="36">
        <f t="shared" si="4"/>
        <v>658.96500000000003</v>
      </c>
      <c r="KR2" s="36">
        <f t="shared" si="4"/>
        <v>8913.5550000000021</v>
      </c>
      <c r="KS2" s="36">
        <f t="shared" si="4"/>
        <v>9501</v>
      </c>
      <c r="KT2" s="36">
        <f t="shared" si="4"/>
        <v>7602.023000000001</v>
      </c>
      <c r="KU2" s="36">
        <f t="shared" si="4"/>
        <v>7600</v>
      </c>
      <c r="KV2" s="36">
        <f t="shared" si="4"/>
        <v>-585.42200000000025</v>
      </c>
      <c r="KW2" s="36">
        <f t="shared" si="4"/>
        <v>260.10000000000002</v>
      </c>
      <c r="KX2" s="36">
        <f t="shared" si="4"/>
        <v>7712.3719999999994</v>
      </c>
      <c r="KY2" s="36">
        <f t="shared" si="4"/>
        <v>7875</v>
      </c>
      <c r="KZ2" s="36">
        <f t="shared" si="4"/>
        <v>14088.480000000001</v>
      </c>
      <c r="LA2" s="36">
        <f t="shared" si="4"/>
        <v>14400</v>
      </c>
      <c r="LB2" s="36">
        <f t="shared" si="4"/>
        <v>-474.14800000000002</v>
      </c>
      <c r="LC2" s="36">
        <f t="shared" si="4"/>
        <v>93</v>
      </c>
      <c r="LD2" s="36">
        <f t="shared" si="4"/>
        <v>10115.432000000001</v>
      </c>
      <c r="LE2" s="36">
        <f t="shared" si="4"/>
        <v>10198</v>
      </c>
      <c r="LF2" s="36">
        <f t="shared" si="4"/>
        <v>8441.5470000000023</v>
      </c>
      <c r="LG2" s="36">
        <f t="shared" si="4"/>
        <v>8469</v>
      </c>
      <c r="LH2" s="36">
        <f t="shared" si="4"/>
        <v>-110.021</v>
      </c>
      <c r="LI2" s="36">
        <f t="shared" si="4"/>
        <v>55.799999999999947</v>
      </c>
      <c r="LJ2" s="36">
        <f t="shared" si="4"/>
        <v>8341.5990000000002</v>
      </c>
      <c r="LK2" s="36">
        <f t="shared" si="4"/>
        <v>10110</v>
      </c>
      <c r="LL2" s="36">
        <f t="shared" ref="LL2:NW2" si="5">SUM(LL3:LL193)</f>
        <v>9533.3960000000006</v>
      </c>
      <c r="LM2" s="36">
        <f t="shared" si="5"/>
        <v>10226</v>
      </c>
      <c r="LN2" s="36">
        <f t="shared" si="5"/>
        <v>-2461.0049999999997</v>
      </c>
      <c r="LO2" s="36">
        <f t="shared" si="5"/>
        <v>969.38099999999997</v>
      </c>
      <c r="LP2" s="36">
        <f t="shared" si="5"/>
        <v>8369.8870000000006</v>
      </c>
      <c r="LQ2" s="36">
        <f t="shared" si="5"/>
        <v>9090</v>
      </c>
      <c r="LR2" s="36">
        <f t="shared" si="5"/>
        <v>7346.530999999999</v>
      </c>
      <c r="LS2" s="36">
        <f t="shared" si="5"/>
        <v>7801</v>
      </c>
      <c r="LT2" s="36">
        <f t="shared" si="5"/>
        <v>-1174.5819999999999</v>
      </c>
      <c r="LU2" s="36">
        <f t="shared" si="5"/>
        <v>566.55199999999991</v>
      </c>
      <c r="LV2" s="36">
        <f t="shared" si="5"/>
        <v>8381.3549999999996</v>
      </c>
      <c r="LW2" s="36">
        <f t="shared" si="5"/>
        <v>8380</v>
      </c>
      <c r="LX2" s="36">
        <f t="shared" si="5"/>
        <v>9703.0360000000019</v>
      </c>
      <c r="LY2" s="36">
        <f t="shared" si="5"/>
        <v>10529</v>
      </c>
      <c r="LZ2" s="36">
        <f t="shared" si="5"/>
        <v>-814.60900000000026</v>
      </c>
      <c r="MA2" s="36">
        <f t="shared" si="5"/>
        <v>647.15499999999997</v>
      </c>
      <c r="MB2" s="36">
        <f t="shared" si="5"/>
        <v>4409.4790000000003</v>
      </c>
      <c r="MC2" s="36">
        <f t="shared" si="5"/>
        <v>5360</v>
      </c>
      <c r="MD2" s="36">
        <f t="shared" si="5"/>
        <v>7500.3500000000013</v>
      </c>
      <c r="ME2" s="36">
        <f t="shared" si="5"/>
        <v>8778</v>
      </c>
      <c r="MF2" s="36">
        <f t="shared" si="5"/>
        <v>-2228.1709999999994</v>
      </c>
      <c r="MG2" s="36">
        <f t="shared" si="5"/>
        <v>1432.4720000000002</v>
      </c>
      <c r="MH2" s="36">
        <f t="shared" si="5"/>
        <v>3062.1099999999997</v>
      </c>
      <c r="MI2" s="36">
        <f t="shared" si="5"/>
        <v>4100</v>
      </c>
      <c r="MJ2" s="36">
        <f t="shared" si="5"/>
        <v>6130.3529999999992</v>
      </c>
      <c r="MK2" s="36">
        <f t="shared" si="5"/>
        <v>6614</v>
      </c>
      <c r="ML2" s="36">
        <f t="shared" si="5"/>
        <v>-1521.537</v>
      </c>
      <c r="MM2" s="36">
        <f t="shared" si="5"/>
        <v>917.57099999999991</v>
      </c>
      <c r="MN2" s="36">
        <f t="shared" si="5"/>
        <v>7037.8999999999987</v>
      </c>
      <c r="MO2" s="36">
        <f t="shared" si="5"/>
        <v>7544</v>
      </c>
      <c r="MP2" s="36">
        <f t="shared" si="5"/>
        <v>6442.8029999999999</v>
      </c>
      <c r="MQ2" s="36">
        <f t="shared" si="5"/>
        <v>6905</v>
      </c>
      <c r="MR2" s="36">
        <f t="shared" si="5"/>
        <v>-968.29699999999991</v>
      </c>
      <c r="MS2" s="36">
        <f t="shared" si="5"/>
        <v>605.22699999999998</v>
      </c>
      <c r="MT2" s="36">
        <f t="shared" si="5"/>
        <v>2098.116</v>
      </c>
      <c r="MU2" s="36">
        <f t="shared" si="5"/>
        <v>2200</v>
      </c>
      <c r="MV2" s="36">
        <f t="shared" si="5"/>
        <v>13038.934999999999</v>
      </c>
      <c r="MW2" s="36">
        <f t="shared" si="5"/>
        <v>13580</v>
      </c>
      <c r="MX2" s="36">
        <f t="shared" si="5"/>
        <v>-642.94899999999984</v>
      </c>
      <c r="MY2" s="36">
        <f t="shared" si="5"/>
        <v>418.80900000000003</v>
      </c>
      <c r="MZ2" s="36">
        <f t="shared" si="5"/>
        <v>14818.637000000001</v>
      </c>
      <c r="NA2" s="36">
        <f t="shared" si="5"/>
        <v>14962</v>
      </c>
      <c r="NB2" s="36">
        <f t="shared" si="5"/>
        <v>-143.36299999999983</v>
      </c>
      <c r="NC2" s="36">
        <f t="shared" si="5"/>
        <v>286.47399999999999</v>
      </c>
      <c r="ND2" s="36">
        <f t="shared" si="5"/>
        <v>11652.652</v>
      </c>
      <c r="NE2" s="36">
        <f t="shared" si="5"/>
        <v>12195</v>
      </c>
      <c r="NF2" s="36">
        <f t="shared" si="5"/>
        <v>-542.34799999999996</v>
      </c>
      <c r="NG2" s="36">
        <f t="shared" si="5"/>
        <v>263.46799999999996</v>
      </c>
      <c r="NH2" s="36">
        <f t="shared" si="5"/>
        <v>11490.519999999999</v>
      </c>
      <c r="NI2" s="36">
        <f t="shared" si="5"/>
        <v>13237</v>
      </c>
      <c r="NJ2" s="36">
        <f t="shared" si="5"/>
        <v>-1746.4799999999998</v>
      </c>
      <c r="NK2" s="36">
        <f t="shared" si="5"/>
        <v>1014.8800000000001</v>
      </c>
      <c r="NL2" s="36">
        <f t="shared" si="5"/>
        <v>5795.1379999999999</v>
      </c>
      <c r="NM2" s="36">
        <f t="shared" si="5"/>
        <v>5973</v>
      </c>
      <c r="NN2" s="36">
        <f t="shared" si="5"/>
        <v>6236.2560000000003</v>
      </c>
      <c r="NO2" s="36">
        <f t="shared" si="5"/>
        <v>7000</v>
      </c>
      <c r="NP2" s="36">
        <f t="shared" si="5"/>
        <v>-941.60599999999988</v>
      </c>
      <c r="NQ2" s="36">
        <f t="shared" si="5"/>
        <v>621.99899999999991</v>
      </c>
      <c r="NR2" s="36">
        <f t="shared" si="5"/>
        <v>2034.1570000000002</v>
      </c>
      <c r="NS2" s="36">
        <f t="shared" si="5"/>
        <v>2320</v>
      </c>
      <c r="NT2" s="36">
        <f t="shared" si="5"/>
        <v>-285.84299999999996</v>
      </c>
      <c r="NU2" s="36">
        <f t="shared" si="5"/>
        <v>280.94799999999998</v>
      </c>
      <c r="NV2" s="36">
        <f t="shared" si="5"/>
        <v>13958.685000000001</v>
      </c>
      <c r="NW2" s="36">
        <f t="shared" si="5"/>
        <v>14706</v>
      </c>
      <c r="NX2" s="36">
        <f t="shared" ref="NX2:NY2" si="6">SUM(NX3:NX193)</f>
        <v>-747.31500000000005</v>
      </c>
      <c r="NY2" s="36">
        <f t="shared" si="6"/>
        <v>508.75500000000005</v>
      </c>
    </row>
    <row r="3" spans="1:389" x14ac:dyDescent="0.25">
      <c r="A3" s="38" t="s">
        <v>244</v>
      </c>
      <c r="B3" s="39">
        <v>1</v>
      </c>
      <c r="I3" s="41"/>
      <c r="J3" s="46"/>
      <c r="K3" s="46"/>
      <c r="L3" s="46"/>
      <c r="M3" s="46">
        <f>I3+K3-J3-L3</f>
        <v>0</v>
      </c>
      <c r="N3" s="42"/>
      <c r="O3" s="41"/>
      <c r="P3" s="46"/>
      <c r="Q3" s="46"/>
      <c r="R3" s="46"/>
      <c r="S3" s="46">
        <f>O3+Q3-P3-R3</f>
        <v>0</v>
      </c>
      <c r="T3" s="42"/>
      <c r="U3" s="41"/>
      <c r="V3" s="46"/>
      <c r="W3" s="46"/>
      <c r="X3" s="46"/>
      <c r="Y3" s="46">
        <f>U3+W3-V3-X3</f>
        <v>0</v>
      </c>
      <c r="Z3" s="42"/>
      <c r="AA3" s="41"/>
      <c r="AB3" s="46"/>
      <c r="AC3" s="46"/>
      <c r="AD3" s="46"/>
      <c r="AE3" s="46">
        <f>AA3+AC3-AB3-AD3</f>
        <v>0</v>
      </c>
      <c r="AF3" s="42"/>
      <c r="AG3" s="46"/>
      <c r="AM3" s="40">
        <v>0</v>
      </c>
      <c r="AN3" s="42"/>
      <c r="AO3" s="41"/>
      <c r="AQ3" s="40">
        <v>0</v>
      </c>
      <c r="AR3" s="42"/>
      <c r="AS3" s="41"/>
      <c r="AW3" s="40">
        <v>0</v>
      </c>
      <c r="AX3" s="42"/>
      <c r="AY3" s="41"/>
      <c r="BA3" s="40">
        <v>0</v>
      </c>
      <c r="BB3" s="42"/>
      <c r="BJ3" s="40">
        <v>0</v>
      </c>
      <c r="BK3" s="42"/>
      <c r="BR3" s="40">
        <v>0</v>
      </c>
      <c r="BS3" s="42"/>
      <c r="BT3" s="41"/>
      <c r="BX3" s="40">
        <v>0</v>
      </c>
      <c r="BY3" s="42"/>
      <c r="BZ3" s="41"/>
      <c r="CC3" s="40">
        <v>0</v>
      </c>
      <c r="CD3" s="42"/>
      <c r="CG3" s="40">
        <v>0</v>
      </c>
      <c r="CH3" s="42"/>
      <c r="CI3" s="41"/>
      <c r="CP3" s="40">
        <v>0</v>
      </c>
      <c r="CQ3" s="42"/>
      <c r="CV3" s="40">
        <v>0</v>
      </c>
      <c r="CW3" s="42"/>
      <c r="CX3" s="41"/>
      <c r="DB3" s="40">
        <v>0</v>
      </c>
      <c r="DC3" s="42"/>
      <c r="DH3" s="40">
        <v>0</v>
      </c>
      <c r="DI3" s="42"/>
      <c r="DL3" s="40">
        <v>0</v>
      </c>
      <c r="DM3" s="42"/>
      <c r="DN3" s="41"/>
      <c r="DP3" s="40">
        <v>0</v>
      </c>
      <c r="DQ3" s="42"/>
      <c r="DW3" s="40">
        <v>0</v>
      </c>
      <c r="DX3" s="42"/>
      <c r="EC3" s="40">
        <v>0</v>
      </c>
      <c r="ED3" s="42"/>
      <c r="EE3" s="41"/>
      <c r="EI3" s="40">
        <v>0</v>
      </c>
      <c r="EJ3" s="42"/>
      <c r="EK3" s="41"/>
      <c r="EO3" s="40">
        <v>0</v>
      </c>
      <c r="EP3" s="42"/>
      <c r="EU3" s="40">
        <v>0</v>
      </c>
      <c r="EV3" s="44"/>
      <c r="FA3" s="40">
        <v>0</v>
      </c>
      <c r="FB3" s="44"/>
      <c r="FG3" s="40">
        <v>0</v>
      </c>
      <c r="FH3" s="44"/>
      <c r="FI3" s="40">
        <v>61</v>
      </c>
      <c r="FJ3" s="40">
        <v>60</v>
      </c>
      <c r="FM3" s="40">
        <v>1</v>
      </c>
      <c r="FN3" s="42"/>
      <c r="FR3" s="42"/>
      <c r="FX3" s="44"/>
      <c r="GB3" s="42"/>
      <c r="GH3" s="42"/>
      <c r="GN3" s="44"/>
      <c r="GT3" s="44"/>
      <c r="GZ3" s="44"/>
      <c r="HA3" s="43"/>
      <c r="HI3" s="44"/>
      <c r="HO3" s="44"/>
      <c r="HU3" s="44"/>
      <c r="HV3" s="45"/>
      <c r="HY3" s="44"/>
      <c r="HZ3" s="45"/>
      <c r="IE3" s="44"/>
      <c r="IF3" s="45"/>
      <c r="IK3" s="44"/>
      <c r="IL3" s="45"/>
      <c r="IO3" s="44"/>
      <c r="IP3" s="45"/>
      <c r="IU3" s="44"/>
      <c r="IV3" s="45"/>
      <c r="JA3" s="44"/>
      <c r="JB3" s="45"/>
      <c r="JG3" s="44"/>
      <c r="JH3" s="45"/>
      <c r="JM3" s="44"/>
      <c r="JN3" s="45"/>
      <c r="JS3" s="44"/>
      <c r="JT3" s="45"/>
      <c r="JY3" s="44"/>
      <c r="JZ3" s="45"/>
      <c r="KE3" s="44"/>
      <c r="KF3" s="45"/>
      <c r="KK3" s="44"/>
      <c r="KL3" s="45"/>
      <c r="KQ3" s="44"/>
      <c r="KR3" s="45"/>
      <c r="KW3" s="44"/>
      <c r="KX3" s="45"/>
      <c r="LC3" s="44"/>
      <c r="LD3" s="45"/>
      <c r="LI3" s="44"/>
      <c r="LJ3" s="45"/>
      <c r="LO3" s="44"/>
      <c r="LP3" s="45"/>
      <c r="LU3" s="44"/>
      <c r="LV3" s="45"/>
      <c r="MA3" s="44"/>
      <c r="MB3" s="45"/>
      <c r="MG3" s="44"/>
      <c r="MH3" s="45"/>
      <c r="MM3" s="44"/>
      <c r="MN3" s="45"/>
      <c r="MR3" s="40"/>
      <c r="MS3" s="44"/>
      <c r="MT3" s="45"/>
      <c r="MX3" s="40"/>
      <c r="MY3" s="44"/>
      <c r="MZ3" s="45"/>
      <c r="NB3" s="40"/>
      <c r="NC3" s="44"/>
      <c r="ND3" s="45"/>
      <c r="NF3" s="40"/>
      <c r="NG3" s="44"/>
      <c r="NH3" s="45"/>
      <c r="NJ3" s="40"/>
      <c r="NK3" s="44"/>
      <c r="NL3" s="45"/>
      <c r="NP3" s="40"/>
      <c r="NQ3" s="44"/>
      <c r="NR3" s="45"/>
      <c r="NT3" s="40"/>
      <c r="NU3" s="44"/>
      <c r="NV3" s="45"/>
      <c r="NX3" s="40"/>
      <c r="NY3" s="44"/>
    </row>
    <row r="4" spans="1:389" x14ac:dyDescent="0.25">
      <c r="A4" s="38" t="s">
        <v>245</v>
      </c>
      <c r="B4" s="39">
        <v>0.4</v>
      </c>
      <c r="D4">
        <v>200</v>
      </c>
      <c r="E4">
        <v>200</v>
      </c>
      <c r="F4">
        <v>130</v>
      </c>
      <c r="I4" s="43">
        <v>296</v>
      </c>
      <c r="J4" s="47">
        <v>300</v>
      </c>
      <c r="K4" s="47">
        <v>384</v>
      </c>
      <c r="L4" s="47">
        <v>386</v>
      </c>
      <c r="M4" s="46">
        <f t="shared" ref="M4:M67" si="7">I4+K4-J4-L4</f>
        <v>-6</v>
      </c>
      <c r="N4" s="42"/>
      <c r="O4" s="41"/>
      <c r="P4" s="46"/>
      <c r="Q4" s="47">
        <v>40</v>
      </c>
      <c r="R4" s="47">
        <v>40</v>
      </c>
      <c r="S4" s="46">
        <f t="shared" ref="S4:S67" si="8">O4+Q4-P4-R4</f>
        <v>0</v>
      </c>
      <c r="T4" s="42"/>
      <c r="U4" s="43">
        <v>104</v>
      </c>
      <c r="V4" s="47">
        <v>104</v>
      </c>
      <c r="W4" s="46"/>
      <c r="X4" s="46"/>
      <c r="Y4" s="46">
        <f t="shared" ref="Y4:Y67" si="9">U4+W4-V4-X4</f>
        <v>0</v>
      </c>
      <c r="Z4" s="42"/>
      <c r="AA4" s="43">
        <v>200</v>
      </c>
      <c r="AB4" s="47">
        <v>200</v>
      </c>
      <c r="AC4" s="47">
        <v>272</v>
      </c>
      <c r="AD4" s="47">
        <v>270</v>
      </c>
      <c r="AE4" s="46">
        <f t="shared" ref="AE4:AE67" si="10">AA4+AC4-AB4-AD4</f>
        <v>2</v>
      </c>
      <c r="AF4" s="42"/>
      <c r="AG4" s="47">
        <v>96</v>
      </c>
      <c r="AH4">
        <v>100</v>
      </c>
      <c r="AI4">
        <v>200</v>
      </c>
      <c r="AJ4">
        <v>200</v>
      </c>
      <c r="AK4">
        <v>200</v>
      </c>
      <c r="AL4">
        <v>200</v>
      </c>
      <c r="AM4" s="40">
        <v>-4</v>
      </c>
      <c r="AN4" s="42"/>
      <c r="AO4" s="43">
        <v>152</v>
      </c>
      <c r="AP4">
        <v>150</v>
      </c>
      <c r="AQ4" s="40">
        <v>2</v>
      </c>
      <c r="AR4" s="42"/>
      <c r="AS4" s="43">
        <v>200</v>
      </c>
      <c r="AT4">
        <v>200</v>
      </c>
      <c r="AU4">
        <v>296</v>
      </c>
      <c r="AV4">
        <v>300</v>
      </c>
      <c r="AW4" s="40">
        <v>-4</v>
      </c>
      <c r="AX4" s="42"/>
      <c r="AY4" s="43">
        <v>56</v>
      </c>
      <c r="AZ4">
        <v>60</v>
      </c>
      <c r="BA4" s="40">
        <v>-4</v>
      </c>
      <c r="BB4" s="42"/>
      <c r="BC4">
        <v>120</v>
      </c>
      <c r="BD4">
        <v>120</v>
      </c>
      <c r="BF4">
        <v>120</v>
      </c>
      <c r="BG4">
        <v>120</v>
      </c>
      <c r="BH4">
        <v>288</v>
      </c>
      <c r="BI4">
        <v>290</v>
      </c>
      <c r="BJ4" s="40">
        <v>-2</v>
      </c>
      <c r="BK4" s="42"/>
      <c r="BP4">
        <v>168</v>
      </c>
      <c r="BQ4">
        <v>170</v>
      </c>
      <c r="BR4" s="40">
        <v>-2</v>
      </c>
      <c r="BS4" s="42"/>
      <c r="BT4" s="43">
        <v>96</v>
      </c>
      <c r="BU4">
        <v>100</v>
      </c>
      <c r="BV4">
        <v>208</v>
      </c>
      <c r="BW4">
        <v>210</v>
      </c>
      <c r="BX4" s="40">
        <v>-6</v>
      </c>
      <c r="BY4" s="42"/>
      <c r="BZ4" s="41"/>
      <c r="CC4" s="40">
        <v>0</v>
      </c>
      <c r="CD4" s="42"/>
      <c r="CG4" s="40">
        <v>0</v>
      </c>
      <c r="CH4" s="42"/>
      <c r="CI4" s="43">
        <v>152</v>
      </c>
      <c r="CJ4">
        <v>150</v>
      </c>
      <c r="CK4">
        <v>96</v>
      </c>
      <c r="CM4">
        <v>100</v>
      </c>
      <c r="CN4">
        <v>152</v>
      </c>
      <c r="CO4">
        <v>150</v>
      </c>
      <c r="CP4" s="40">
        <v>0</v>
      </c>
      <c r="CQ4" s="42"/>
      <c r="CV4" s="40">
        <v>0</v>
      </c>
      <c r="CW4" s="42"/>
      <c r="CX4" s="41"/>
      <c r="CZ4">
        <v>176</v>
      </c>
      <c r="DA4">
        <v>180</v>
      </c>
      <c r="DB4" s="40">
        <v>-4</v>
      </c>
      <c r="DC4" s="42"/>
      <c r="DD4">
        <v>160</v>
      </c>
      <c r="DE4">
        <v>160</v>
      </c>
      <c r="DF4">
        <v>192</v>
      </c>
      <c r="DG4">
        <v>190</v>
      </c>
      <c r="DH4" s="40">
        <v>2</v>
      </c>
      <c r="DI4" s="42"/>
      <c r="DL4" s="40">
        <v>0</v>
      </c>
      <c r="DM4" s="42"/>
      <c r="DN4" s="43">
        <v>208</v>
      </c>
      <c r="DO4">
        <v>210</v>
      </c>
      <c r="DP4" s="40">
        <v>-2</v>
      </c>
      <c r="DQ4" s="42"/>
      <c r="DU4">
        <v>160</v>
      </c>
      <c r="DV4">
        <v>165</v>
      </c>
      <c r="DW4" s="40">
        <v>-5</v>
      </c>
      <c r="DX4" s="42"/>
      <c r="EC4" s="40">
        <v>0</v>
      </c>
      <c r="ED4" s="42"/>
      <c r="EE4" s="41"/>
      <c r="EG4">
        <v>184</v>
      </c>
      <c r="EH4">
        <v>190</v>
      </c>
      <c r="EI4" s="40">
        <v>-6</v>
      </c>
      <c r="EJ4" s="42"/>
      <c r="EK4" s="43">
        <v>408</v>
      </c>
      <c r="EL4">
        <v>370</v>
      </c>
      <c r="EM4">
        <v>312</v>
      </c>
      <c r="EN4">
        <v>310</v>
      </c>
      <c r="EO4" s="40">
        <v>40</v>
      </c>
      <c r="EP4" s="42"/>
      <c r="ES4">
        <v>208</v>
      </c>
      <c r="ET4">
        <v>210</v>
      </c>
      <c r="EU4" s="40">
        <v>-2</v>
      </c>
      <c r="EV4" s="44"/>
      <c r="EY4">
        <v>56</v>
      </c>
      <c r="EZ4">
        <v>60</v>
      </c>
      <c r="FA4" s="40">
        <v>-4</v>
      </c>
      <c r="FB4" s="44"/>
      <c r="FC4">
        <v>280</v>
      </c>
      <c r="FD4">
        <v>280</v>
      </c>
      <c r="FE4">
        <v>208</v>
      </c>
      <c r="FF4">
        <v>210</v>
      </c>
      <c r="FG4" s="40">
        <v>-2</v>
      </c>
      <c r="FH4" s="44"/>
      <c r="FK4">
        <v>96</v>
      </c>
      <c r="FL4">
        <v>100</v>
      </c>
      <c r="FM4" s="40">
        <v>-4</v>
      </c>
      <c r="FN4" s="42"/>
      <c r="FO4">
        <v>320</v>
      </c>
      <c r="FP4">
        <v>320</v>
      </c>
      <c r="FQ4" s="40">
        <v>0</v>
      </c>
      <c r="FR4" s="42"/>
      <c r="FS4">
        <v>216</v>
      </c>
      <c r="FT4">
        <v>220</v>
      </c>
      <c r="FU4">
        <v>96</v>
      </c>
      <c r="FV4">
        <v>95</v>
      </c>
      <c r="FW4" s="40">
        <v>-3</v>
      </c>
      <c r="FX4" s="44"/>
      <c r="FY4">
        <v>16</v>
      </c>
      <c r="FZ4" s="38">
        <v>20</v>
      </c>
      <c r="GA4" s="40">
        <v>-4</v>
      </c>
      <c r="GB4" s="42"/>
      <c r="GE4">
        <v>352</v>
      </c>
      <c r="GF4">
        <v>350</v>
      </c>
      <c r="GG4" s="40">
        <v>2</v>
      </c>
      <c r="GH4" s="42"/>
      <c r="GI4">
        <v>296</v>
      </c>
      <c r="GJ4">
        <v>300</v>
      </c>
      <c r="GK4">
        <v>296</v>
      </c>
      <c r="GL4">
        <v>300</v>
      </c>
      <c r="GM4" s="40">
        <v>-8</v>
      </c>
      <c r="GN4" s="44"/>
      <c r="GS4" s="40">
        <v>0</v>
      </c>
      <c r="GT4" s="44"/>
      <c r="GY4" s="40">
        <v>0</v>
      </c>
      <c r="GZ4" s="44"/>
      <c r="HA4" s="43">
        <v>296</v>
      </c>
      <c r="HB4">
        <v>300</v>
      </c>
      <c r="HD4">
        <v>352</v>
      </c>
      <c r="HE4">
        <v>350</v>
      </c>
      <c r="HF4">
        <v>296</v>
      </c>
      <c r="HG4">
        <v>300</v>
      </c>
      <c r="HH4" s="40">
        <v>-6</v>
      </c>
      <c r="HI4" s="44"/>
      <c r="HJ4" s="38">
        <v>0</v>
      </c>
      <c r="HK4" s="38">
        <v>0</v>
      </c>
      <c r="HL4" s="38">
        <v>0</v>
      </c>
      <c r="HM4" s="38">
        <v>0</v>
      </c>
      <c r="HN4" s="40">
        <v>0</v>
      </c>
      <c r="HO4" s="44"/>
      <c r="HP4" s="38">
        <v>0</v>
      </c>
      <c r="HQ4" s="38">
        <v>0</v>
      </c>
      <c r="HR4" s="38">
        <v>240</v>
      </c>
      <c r="HS4" s="38">
        <v>240</v>
      </c>
      <c r="HT4" s="40">
        <v>0</v>
      </c>
      <c r="HU4" s="44"/>
      <c r="HV4" s="45">
        <v>544</v>
      </c>
      <c r="HW4" s="38">
        <v>542</v>
      </c>
      <c r="HX4" s="40">
        <v>2</v>
      </c>
      <c r="HY4" s="44"/>
      <c r="HZ4" s="45">
        <v>0</v>
      </c>
      <c r="IA4" s="38">
        <v>200</v>
      </c>
      <c r="IB4" s="38">
        <v>0</v>
      </c>
      <c r="IC4" s="38">
        <v>200</v>
      </c>
      <c r="ID4" s="37">
        <v>-400</v>
      </c>
      <c r="IE4" s="44">
        <v>160</v>
      </c>
      <c r="IF4" s="45">
        <v>176</v>
      </c>
      <c r="IG4" s="38">
        <v>180</v>
      </c>
      <c r="IH4" s="38">
        <v>192</v>
      </c>
      <c r="II4" s="38">
        <v>190</v>
      </c>
      <c r="IJ4" s="40">
        <v>-2</v>
      </c>
      <c r="IK4" s="44"/>
      <c r="IL4" s="45">
        <v>0</v>
      </c>
      <c r="IM4" s="38">
        <v>0</v>
      </c>
      <c r="IN4" s="40">
        <v>0</v>
      </c>
      <c r="IO4" s="44"/>
      <c r="IP4" s="45">
        <v>72</v>
      </c>
      <c r="IQ4" s="38">
        <v>70</v>
      </c>
      <c r="IR4" s="38">
        <v>72</v>
      </c>
      <c r="IS4" s="38">
        <v>70</v>
      </c>
      <c r="IT4" s="40">
        <v>4</v>
      </c>
      <c r="IU4" s="44"/>
      <c r="IV4" s="45">
        <v>0</v>
      </c>
      <c r="IW4" s="38">
        <v>0</v>
      </c>
      <c r="IX4" s="38">
        <v>552</v>
      </c>
      <c r="IY4" s="38">
        <v>550</v>
      </c>
      <c r="IZ4" s="40">
        <v>2</v>
      </c>
      <c r="JA4" s="44"/>
      <c r="JB4" s="45">
        <v>48</v>
      </c>
      <c r="JC4" s="38">
        <v>50</v>
      </c>
      <c r="JD4" s="38">
        <v>120</v>
      </c>
      <c r="JE4" s="38">
        <v>120</v>
      </c>
      <c r="JF4" s="40">
        <v>-2</v>
      </c>
      <c r="JG4" s="44"/>
      <c r="JH4" s="45">
        <v>400</v>
      </c>
      <c r="JI4" s="38">
        <v>400</v>
      </c>
      <c r="JJ4" s="38">
        <v>200</v>
      </c>
      <c r="JK4" s="38">
        <v>200</v>
      </c>
      <c r="JL4" s="40">
        <v>0</v>
      </c>
      <c r="JM4" s="44"/>
      <c r="JN4" s="45">
        <v>152</v>
      </c>
      <c r="JO4" s="38">
        <v>150</v>
      </c>
      <c r="JP4" s="38">
        <v>200</v>
      </c>
      <c r="JQ4" s="38">
        <v>200</v>
      </c>
      <c r="JR4" s="40">
        <v>2</v>
      </c>
      <c r="JS4" s="44"/>
      <c r="JT4" s="45">
        <v>96</v>
      </c>
      <c r="JU4" s="38">
        <v>100</v>
      </c>
      <c r="JV4" s="38">
        <v>64</v>
      </c>
      <c r="JW4" s="38">
        <v>100</v>
      </c>
      <c r="JX4" s="37">
        <v>-40</v>
      </c>
      <c r="JY4" s="44">
        <v>16</v>
      </c>
      <c r="JZ4" s="45">
        <v>296</v>
      </c>
      <c r="KA4" s="38">
        <v>300</v>
      </c>
      <c r="KB4" s="38">
        <v>320</v>
      </c>
      <c r="KC4" s="38">
        <v>320</v>
      </c>
      <c r="KD4" s="40">
        <v>-4</v>
      </c>
      <c r="KE4" s="44"/>
      <c r="KF4" s="45">
        <v>200</v>
      </c>
      <c r="KG4" s="38">
        <v>200</v>
      </c>
      <c r="KH4" s="38">
        <v>296</v>
      </c>
      <c r="KI4" s="38">
        <v>300</v>
      </c>
      <c r="KJ4" s="40">
        <v>-4</v>
      </c>
      <c r="KK4" s="44"/>
      <c r="KL4" s="45">
        <v>352</v>
      </c>
      <c r="KM4" s="38">
        <v>350</v>
      </c>
      <c r="KN4" s="38">
        <v>360</v>
      </c>
      <c r="KO4" s="38">
        <v>350</v>
      </c>
      <c r="KP4" s="40">
        <v>12</v>
      </c>
      <c r="KQ4" s="44"/>
      <c r="KR4" s="45">
        <v>88</v>
      </c>
      <c r="KS4" s="38">
        <v>200</v>
      </c>
      <c r="KT4" s="38">
        <v>0</v>
      </c>
      <c r="KU4" s="38">
        <v>0</v>
      </c>
      <c r="KV4" s="37">
        <v>-112</v>
      </c>
      <c r="KW4" s="44">
        <v>44.8</v>
      </c>
      <c r="KX4" s="45">
        <v>352</v>
      </c>
      <c r="KY4" s="38">
        <v>350</v>
      </c>
      <c r="KZ4" s="38">
        <v>352</v>
      </c>
      <c r="LA4" s="38">
        <v>350</v>
      </c>
      <c r="LB4" s="40">
        <v>4</v>
      </c>
      <c r="LC4" s="44"/>
      <c r="LD4" s="45">
        <v>216</v>
      </c>
      <c r="LE4" s="38">
        <v>220</v>
      </c>
      <c r="LF4" s="38">
        <v>176</v>
      </c>
      <c r="LG4" s="38">
        <v>180</v>
      </c>
      <c r="LH4" s="40">
        <v>-8</v>
      </c>
      <c r="LI4" s="44"/>
      <c r="LJ4" s="45">
        <v>0</v>
      </c>
      <c r="LK4" s="38">
        <v>0</v>
      </c>
      <c r="LL4" s="38">
        <v>0</v>
      </c>
      <c r="LM4" s="38">
        <v>0</v>
      </c>
      <c r="LN4" s="40">
        <v>0</v>
      </c>
      <c r="LO4" s="44"/>
      <c r="LP4" s="45">
        <v>600</v>
      </c>
      <c r="LQ4" s="38">
        <v>600</v>
      </c>
      <c r="LR4" s="38">
        <v>568</v>
      </c>
      <c r="LS4" s="38">
        <v>566</v>
      </c>
      <c r="LT4" s="40">
        <v>2</v>
      </c>
      <c r="LU4" s="44"/>
      <c r="LV4" s="45">
        <v>24</v>
      </c>
      <c r="LW4" s="38">
        <v>0</v>
      </c>
      <c r="LX4" s="38">
        <v>96</v>
      </c>
      <c r="LY4" s="38">
        <v>100</v>
      </c>
      <c r="LZ4" s="40">
        <v>20</v>
      </c>
      <c r="MA4" s="44"/>
      <c r="MB4" s="45">
        <v>296</v>
      </c>
      <c r="MC4" s="38">
        <v>300</v>
      </c>
      <c r="MD4" s="38">
        <v>352</v>
      </c>
      <c r="ME4" s="38">
        <v>350</v>
      </c>
      <c r="MF4" s="40">
        <v>-2</v>
      </c>
      <c r="MG4" s="44"/>
      <c r="MH4" s="45">
        <v>40</v>
      </c>
      <c r="MI4" s="38">
        <v>100</v>
      </c>
      <c r="MJ4" s="38">
        <v>0</v>
      </c>
      <c r="MK4" s="26">
        <v>100</v>
      </c>
      <c r="ML4" s="37">
        <v>-160</v>
      </c>
      <c r="MM4" s="44">
        <v>64</v>
      </c>
      <c r="MN4" s="45">
        <v>88</v>
      </c>
      <c r="MO4" s="38">
        <v>89</v>
      </c>
      <c r="MP4" s="38">
        <v>80</v>
      </c>
      <c r="MQ4" s="38">
        <v>80</v>
      </c>
      <c r="MR4" s="40">
        <v>-1</v>
      </c>
      <c r="MS4" s="44"/>
      <c r="MT4" s="45">
        <v>0</v>
      </c>
      <c r="MU4" s="38">
        <v>0</v>
      </c>
      <c r="MV4" s="38">
        <v>400</v>
      </c>
      <c r="MW4" s="38">
        <v>400</v>
      </c>
      <c r="MX4" s="40">
        <v>0</v>
      </c>
      <c r="MY4" s="44"/>
      <c r="MZ4" s="45">
        <v>216</v>
      </c>
      <c r="NA4" s="38">
        <v>220</v>
      </c>
      <c r="NB4" s="40">
        <v>-4</v>
      </c>
      <c r="NC4" s="44"/>
      <c r="ND4" s="45">
        <v>0</v>
      </c>
      <c r="NE4" s="38">
        <v>0</v>
      </c>
      <c r="NF4" s="40">
        <v>0</v>
      </c>
      <c r="NG4" s="44"/>
      <c r="NH4" s="45">
        <v>0</v>
      </c>
      <c r="NI4" s="38">
        <v>597</v>
      </c>
      <c r="NJ4" s="37">
        <v>-597</v>
      </c>
      <c r="NK4" s="44">
        <v>238.8</v>
      </c>
      <c r="NL4" s="45">
        <v>0</v>
      </c>
      <c r="NM4" s="38">
        <v>0</v>
      </c>
      <c r="NN4" s="38">
        <v>0</v>
      </c>
      <c r="NO4" s="38">
        <v>0</v>
      </c>
      <c r="NP4" s="40">
        <v>0</v>
      </c>
      <c r="NQ4" s="44"/>
      <c r="NR4" s="45">
        <v>0</v>
      </c>
      <c r="NS4" s="38">
        <v>0</v>
      </c>
      <c r="NT4" s="40">
        <v>0</v>
      </c>
      <c r="NU4" s="44"/>
      <c r="NV4" s="45">
        <v>472</v>
      </c>
      <c r="NW4" s="38">
        <v>650</v>
      </c>
      <c r="NX4" s="37">
        <v>-178</v>
      </c>
      <c r="NY4" s="44">
        <v>71.2</v>
      </c>
    </row>
    <row r="5" spans="1:389" x14ac:dyDescent="0.25">
      <c r="A5" s="38" t="s">
        <v>246</v>
      </c>
      <c r="B5" s="39">
        <v>1</v>
      </c>
      <c r="F5">
        <v>70</v>
      </c>
      <c r="I5" s="41"/>
      <c r="J5" s="46"/>
      <c r="K5" s="47">
        <v>19</v>
      </c>
      <c r="L5" s="47">
        <v>20</v>
      </c>
      <c r="M5" s="46">
        <f t="shared" si="7"/>
        <v>-1</v>
      </c>
      <c r="N5" s="42"/>
      <c r="O5" s="41"/>
      <c r="P5" s="46"/>
      <c r="Q5" s="46"/>
      <c r="R5" s="46"/>
      <c r="S5" s="46">
        <f t="shared" si="8"/>
        <v>0</v>
      </c>
      <c r="T5" s="42"/>
      <c r="U5" s="41"/>
      <c r="V5" s="46"/>
      <c r="W5" s="47">
        <v>24</v>
      </c>
      <c r="X5" s="47">
        <v>24</v>
      </c>
      <c r="Y5" s="46">
        <f t="shared" si="9"/>
        <v>0</v>
      </c>
      <c r="Z5" s="42"/>
      <c r="AA5" s="41"/>
      <c r="AB5" s="46"/>
      <c r="AC5" s="47">
        <v>31</v>
      </c>
      <c r="AD5" s="47">
        <v>30</v>
      </c>
      <c r="AE5" s="46">
        <f t="shared" si="10"/>
        <v>1</v>
      </c>
      <c r="AF5" s="42"/>
      <c r="AG5" s="46"/>
      <c r="AI5">
        <v>12</v>
      </c>
      <c r="AJ5">
        <v>13</v>
      </c>
      <c r="AM5" s="40">
        <v>-1</v>
      </c>
      <c r="AN5" s="42"/>
      <c r="AO5" s="41"/>
      <c r="AQ5" s="40">
        <v>0</v>
      </c>
      <c r="AR5" s="42"/>
      <c r="AS5" s="41"/>
      <c r="AW5" s="40">
        <v>0</v>
      </c>
      <c r="AX5" s="42"/>
      <c r="AY5" s="41"/>
      <c r="BA5" s="40">
        <v>0</v>
      </c>
      <c r="BB5" s="42"/>
      <c r="BF5">
        <v>20</v>
      </c>
      <c r="BG5">
        <v>20</v>
      </c>
      <c r="BH5">
        <v>32</v>
      </c>
      <c r="BI5">
        <v>32</v>
      </c>
      <c r="BJ5" s="40">
        <v>0</v>
      </c>
      <c r="BK5" s="42"/>
      <c r="BR5" s="40">
        <v>0</v>
      </c>
      <c r="BS5" s="42"/>
      <c r="BT5" s="41"/>
      <c r="BV5">
        <v>8</v>
      </c>
      <c r="BW5">
        <v>9</v>
      </c>
      <c r="BX5" s="40">
        <v>-1</v>
      </c>
      <c r="BY5" s="42"/>
      <c r="BZ5" s="41"/>
      <c r="CC5" s="40">
        <v>0</v>
      </c>
      <c r="CD5" s="42"/>
      <c r="CG5" s="40">
        <v>0</v>
      </c>
      <c r="CH5" s="42"/>
      <c r="CI5" s="41"/>
      <c r="CN5">
        <v>36</v>
      </c>
      <c r="CO5">
        <v>35</v>
      </c>
      <c r="CP5" s="40">
        <v>1</v>
      </c>
      <c r="CQ5" s="42"/>
      <c r="CV5" s="40">
        <v>0</v>
      </c>
      <c r="CW5" s="42"/>
      <c r="CX5" s="41"/>
      <c r="CZ5">
        <v>19</v>
      </c>
      <c r="DA5">
        <v>18</v>
      </c>
      <c r="DB5" s="40">
        <v>1</v>
      </c>
      <c r="DC5" s="42"/>
      <c r="DF5">
        <v>23</v>
      </c>
      <c r="DG5">
        <v>21</v>
      </c>
      <c r="DH5" s="40">
        <v>2</v>
      </c>
      <c r="DI5" s="42"/>
      <c r="DL5" s="40">
        <v>0</v>
      </c>
      <c r="DM5" s="42"/>
      <c r="DN5" s="43">
        <v>15</v>
      </c>
      <c r="DO5">
        <v>16</v>
      </c>
      <c r="DP5" s="40">
        <v>-1</v>
      </c>
      <c r="DQ5" s="42"/>
      <c r="DW5" s="40">
        <v>0</v>
      </c>
      <c r="DX5" s="42"/>
      <c r="EC5" s="40">
        <v>0</v>
      </c>
      <c r="ED5" s="42"/>
      <c r="EE5" s="41"/>
      <c r="EI5" s="40">
        <v>0</v>
      </c>
      <c r="EJ5" s="42"/>
      <c r="EK5" s="41"/>
      <c r="EM5">
        <v>55</v>
      </c>
      <c r="EN5">
        <v>55</v>
      </c>
      <c r="EO5" s="40">
        <v>0</v>
      </c>
      <c r="EP5" s="42"/>
      <c r="EU5" s="40">
        <v>0</v>
      </c>
      <c r="EV5" s="44"/>
      <c r="FA5" s="40">
        <v>0</v>
      </c>
      <c r="FB5" s="44"/>
      <c r="FG5" s="40">
        <v>0</v>
      </c>
      <c r="FH5" s="44"/>
      <c r="FM5" s="40">
        <v>0</v>
      </c>
      <c r="FN5" s="42"/>
      <c r="FQ5" s="40">
        <v>0</v>
      </c>
      <c r="FR5" s="42"/>
      <c r="FS5">
        <v>31</v>
      </c>
      <c r="FT5">
        <v>30</v>
      </c>
      <c r="FW5" s="40">
        <v>1</v>
      </c>
      <c r="FX5" s="44"/>
      <c r="GA5" s="40">
        <v>0</v>
      </c>
      <c r="GB5" s="42"/>
      <c r="GE5">
        <v>16</v>
      </c>
      <c r="GF5">
        <v>20</v>
      </c>
      <c r="GG5" s="40">
        <v>-4</v>
      </c>
      <c r="GH5" s="42"/>
      <c r="GM5" s="40">
        <v>0</v>
      </c>
      <c r="GN5" s="44"/>
      <c r="GS5" s="40">
        <v>0</v>
      </c>
      <c r="GT5" s="44"/>
      <c r="GY5" s="40">
        <v>0</v>
      </c>
      <c r="GZ5" s="44"/>
      <c r="HA5" s="45"/>
      <c r="HH5" s="40">
        <v>0</v>
      </c>
      <c r="HI5" s="44"/>
      <c r="HJ5" s="38">
        <v>0</v>
      </c>
      <c r="HK5" s="38">
        <v>0</v>
      </c>
      <c r="HL5" s="38">
        <v>0</v>
      </c>
      <c r="HM5" s="38">
        <v>0</v>
      </c>
      <c r="HN5" s="40">
        <v>0</v>
      </c>
      <c r="HO5" s="44"/>
      <c r="HP5" s="38">
        <v>98.081999999999994</v>
      </c>
      <c r="HQ5" s="38">
        <v>100</v>
      </c>
      <c r="HR5" s="38">
        <v>96.787000000000006</v>
      </c>
      <c r="HS5" s="38">
        <v>100</v>
      </c>
      <c r="HT5" s="37">
        <v>-5.1310000000000002</v>
      </c>
      <c r="HU5" s="44">
        <v>5.1310000000000002</v>
      </c>
      <c r="HV5" s="45">
        <v>0</v>
      </c>
      <c r="HW5" s="38">
        <v>0</v>
      </c>
      <c r="HX5" s="40">
        <v>0</v>
      </c>
      <c r="HY5" s="44"/>
      <c r="HZ5" s="45">
        <v>0</v>
      </c>
      <c r="IA5" s="38">
        <v>0</v>
      </c>
      <c r="IB5" s="38">
        <v>0</v>
      </c>
      <c r="IC5" s="38">
        <v>0</v>
      </c>
      <c r="ID5" s="40">
        <v>0</v>
      </c>
      <c r="IE5" s="44"/>
      <c r="IF5" s="45">
        <v>0</v>
      </c>
      <c r="IG5" s="38">
        <v>0</v>
      </c>
      <c r="IH5" s="38">
        <v>0</v>
      </c>
      <c r="II5" s="38">
        <v>0</v>
      </c>
      <c r="IJ5" s="40">
        <v>0</v>
      </c>
      <c r="IK5" s="44"/>
      <c r="IL5" s="45">
        <v>0</v>
      </c>
      <c r="IM5" s="38">
        <v>0</v>
      </c>
      <c r="IN5" s="40">
        <v>0</v>
      </c>
      <c r="IO5" s="44"/>
      <c r="IP5" s="45">
        <v>0</v>
      </c>
      <c r="IQ5" s="38">
        <v>0</v>
      </c>
      <c r="IR5" s="38">
        <v>0</v>
      </c>
      <c r="IS5" s="38">
        <v>0</v>
      </c>
      <c r="IT5" s="40">
        <v>0</v>
      </c>
      <c r="IU5" s="44"/>
      <c r="IV5" s="45">
        <v>0</v>
      </c>
      <c r="IW5" s="38">
        <v>0</v>
      </c>
      <c r="IX5" s="38">
        <v>0</v>
      </c>
      <c r="IY5" s="38">
        <v>0</v>
      </c>
      <c r="IZ5" s="40">
        <v>0</v>
      </c>
      <c r="JA5" s="44"/>
      <c r="JB5" s="45">
        <v>51.42</v>
      </c>
      <c r="JC5" s="38">
        <v>50</v>
      </c>
      <c r="JD5" s="38">
        <v>99.156000000000006</v>
      </c>
      <c r="JE5" s="38">
        <v>100</v>
      </c>
      <c r="JF5" s="40">
        <v>0.57600000000002183</v>
      </c>
      <c r="JG5" s="44"/>
      <c r="JH5" s="45">
        <v>0</v>
      </c>
      <c r="JI5" s="38">
        <v>0</v>
      </c>
      <c r="JJ5" s="38">
        <v>31.847999999999999</v>
      </c>
      <c r="JK5" s="38">
        <v>30</v>
      </c>
      <c r="JL5" s="40">
        <v>1.847999999999999</v>
      </c>
      <c r="JM5" s="44"/>
      <c r="JN5" s="45">
        <v>0</v>
      </c>
      <c r="JO5" s="38">
        <v>0</v>
      </c>
      <c r="JP5" s="38">
        <v>19.972999999999999</v>
      </c>
      <c r="JQ5" s="38">
        <v>20</v>
      </c>
      <c r="JR5" s="40">
        <v>-2.700000000000102E-2</v>
      </c>
      <c r="JS5" s="44"/>
      <c r="JT5" s="45">
        <v>0</v>
      </c>
      <c r="JU5" s="38">
        <v>0</v>
      </c>
      <c r="JV5" s="38">
        <v>0</v>
      </c>
      <c r="JW5" s="38">
        <v>0</v>
      </c>
      <c r="JX5" s="40">
        <v>0</v>
      </c>
      <c r="JY5" s="44"/>
      <c r="JZ5" s="45">
        <v>0</v>
      </c>
      <c r="KA5" s="38">
        <v>0</v>
      </c>
      <c r="KB5" s="38">
        <v>0</v>
      </c>
      <c r="KC5" s="38">
        <v>0</v>
      </c>
      <c r="KD5" s="40">
        <v>0</v>
      </c>
      <c r="KE5" s="44"/>
      <c r="KF5" s="45">
        <v>0</v>
      </c>
      <c r="KG5" s="38">
        <v>0</v>
      </c>
      <c r="KH5" s="38">
        <v>0</v>
      </c>
      <c r="KI5" s="38">
        <v>0</v>
      </c>
      <c r="KJ5" s="40">
        <v>0</v>
      </c>
      <c r="KK5" s="44"/>
      <c r="KL5" s="45">
        <v>0</v>
      </c>
      <c r="KM5" s="38">
        <v>0</v>
      </c>
      <c r="KN5" s="38">
        <v>61.633000000000003</v>
      </c>
      <c r="KO5" s="38">
        <v>60</v>
      </c>
      <c r="KP5" s="40">
        <v>1.6330000000000029</v>
      </c>
      <c r="KQ5" s="44"/>
      <c r="KR5" s="45">
        <v>71.861000000000004</v>
      </c>
      <c r="KS5" s="38">
        <v>70</v>
      </c>
      <c r="KT5" s="38">
        <v>0</v>
      </c>
      <c r="KU5" s="38">
        <v>0</v>
      </c>
      <c r="KV5" s="40">
        <v>1.861000000000004</v>
      </c>
      <c r="KW5" s="44"/>
      <c r="KX5" s="45">
        <v>0</v>
      </c>
      <c r="KY5" s="38">
        <v>0</v>
      </c>
      <c r="KZ5" s="38">
        <v>0</v>
      </c>
      <c r="LA5" s="38">
        <v>0</v>
      </c>
      <c r="LB5" s="40">
        <v>0</v>
      </c>
      <c r="LC5" s="44"/>
      <c r="LD5" s="45">
        <v>0</v>
      </c>
      <c r="LE5" s="38">
        <v>0</v>
      </c>
      <c r="LF5" s="38">
        <v>19.468</v>
      </c>
      <c r="LG5" s="38">
        <v>20</v>
      </c>
      <c r="LH5" s="40">
        <v>-0.53200000000000003</v>
      </c>
      <c r="LI5" s="44"/>
      <c r="LJ5" s="45">
        <v>0</v>
      </c>
      <c r="LK5" s="38">
        <v>0</v>
      </c>
      <c r="LL5" s="38">
        <v>0</v>
      </c>
      <c r="LM5" s="38">
        <v>0</v>
      </c>
      <c r="LN5" s="40">
        <v>0</v>
      </c>
      <c r="LO5" s="44"/>
      <c r="LP5" s="45">
        <v>0</v>
      </c>
      <c r="LQ5" s="38">
        <v>0</v>
      </c>
      <c r="LR5" s="38">
        <v>123.038</v>
      </c>
      <c r="LS5" s="38">
        <v>123</v>
      </c>
      <c r="LT5" s="40">
        <v>3.7999999999996703E-2</v>
      </c>
      <c r="LU5" s="44"/>
      <c r="LV5" s="45">
        <v>11.583</v>
      </c>
      <c r="LW5" s="38">
        <v>0</v>
      </c>
      <c r="LX5" s="38">
        <v>0</v>
      </c>
      <c r="LY5" s="38">
        <v>0</v>
      </c>
      <c r="LZ5" s="40">
        <v>11.583</v>
      </c>
      <c r="MA5" s="44"/>
      <c r="MB5" s="45">
        <v>0</v>
      </c>
      <c r="MC5" s="38">
        <v>0</v>
      </c>
      <c r="MD5" s="38">
        <v>0</v>
      </c>
      <c r="ME5" s="38">
        <v>0</v>
      </c>
      <c r="MF5" s="40">
        <v>0</v>
      </c>
      <c r="MG5" s="44"/>
      <c r="MH5" s="45">
        <v>0</v>
      </c>
      <c r="MI5" s="38">
        <v>0</v>
      </c>
      <c r="MJ5" s="38">
        <v>0</v>
      </c>
      <c r="MK5" s="38">
        <v>0</v>
      </c>
      <c r="ML5" s="40">
        <v>0</v>
      </c>
      <c r="MM5" s="44"/>
      <c r="MN5" s="45">
        <v>32.262</v>
      </c>
      <c r="MO5" s="38">
        <v>30</v>
      </c>
      <c r="MP5" s="38">
        <v>0</v>
      </c>
      <c r="MQ5" s="38">
        <v>0</v>
      </c>
      <c r="MR5" s="40">
        <v>2.262</v>
      </c>
      <c r="MS5" s="44"/>
      <c r="MT5" s="45">
        <v>0</v>
      </c>
      <c r="MU5" s="38">
        <v>0</v>
      </c>
      <c r="MV5" s="38">
        <v>0</v>
      </c>
      <c r="MW5" s="38">
        <v>0</v>
      </c>
      <c r="MX5" s="40">
        <v>0</v>
      </c>
      <c r="MY5" s="44"/>
      <c r="MZ5" s="45">
        <v>0</v>
      </c>
      <c r="NA5" s="38">
        <v>0</v>
      </c>
      <c r="NB5" s="40">
        <v>0</v>
      </c>
      <c r="NC5" s="44"/>
      <c r="ND5" s="45">
        <v>20.183</v>
      </c>
      <c r="NE5" s="38">
        <v>20</v>
      </c>
      <c r="NF5" s="40">
        <v>0.1829999999999998</v>
      </c>
      <c r="NG5" s="44"/>
      <c r="NH5" s="45">
        <v>80.567999999999998</v>
      </c>
      <c r="NI5" s="38">
        <v>80</v>
      </c>
      <c r="NJ5" s="40">
        <v>0.56799999999999784</v>
      </c>
      <c r="NK5" s="44"/>
      <c r="NL5" s="45">
        <v>12.076000000000001</v>
      </c>
      <c r="NM5" s="38">
        <v>20</v>
      </c>
      <c r="NN5" s="38">
        <v>0</v>
      </c>
      <c r="NO5" s="38">
        <v>0</v>
      </c>
      <c r="NP5" s="40">
        <v>-7.9239999999999986</v>
      </c>
      <c r="NQ5" s="44"/>
      <c r="NR5" s="45">
        <v>0</v>
      </c>
      <c r="NS5" s="38">
        <v>0</v>
      </c>
      <c r="NT5" s="40">
        <v>0</v>
      </c>
      <c r="NU5" s="44"/>
      <c r="NV5" s="45">
        <v>0</v>
      </c>
      <c r="NW5" s="38">
        <v>0</v>
      </c>
      <c r="NX5" s="40">
        <v>0</v>
      </c>
      <c r="NY5" s="44"/>
    </row>
    <row r="6" spans="1:389" x14ac:dyDescent="0.25">
      <c r="A6" s="38" t="s">
        <v>247</v>
      </c>
      <c r="B6" s="39">
        <v>1</v>
      </c>
      <c r="I6" s="41"/>
      <c r="J6" s="46"/>
      <c r="K6" s="46"/>
      <c r="L6" s="46"/>
      <c r="M6" s="46">
        <f t="shared" si="7"/>
        <v>0</v>
      </c>
      <c r="N6" s="42"/>
      <c r="O6" s="41"/>
      <c r="P6" s="46"/>
      <c r="Q6" s="46"/>
      <c r="R6" s="46"/>
      <c r="S6" s="46">
        <f t="shared" si="8"/>
        <v>0</v>
      </c>
      <c r="T6" s="42"/>
      <c r="U6" s="41"/>
      <c r="V6" s="46"/>
      <c r="W6" s="46"/>
      <c r="X6" s="46"/>
      <c r="Y6" s="46">
        <f t="shared" si="9"/>
        <v>0</v>
      </c>
      <c r="Z6" s="42"/>
      <c r="AA6" s="41"/>
      <c r="AB6" s="46"/>
      <c r="AC6" s="46"/>
      <c r="AD6" s="46"/>
      <c r="AE6" s="46">
        <f t="shared" si="10"/>
        <v>0</v>
      </c>
      <c r="AF6" s="42"/>
      <c r="AG6" s="46"/>
      <c r="AM6" s="40">
        <v>0</v>
      </c>
      <c r="AN6" s="42"/>
      <c r="AO6" s="41"/>
      <c r="AQ6" s="40">
        <v>0</v>
      </c>
      <c r="AR6" s="42"/>
      <c r="AS6" s="41"/>
      <c r="AW6" s="40">
        <v>0</v>
      </c>
      <c r="AX6" s="42"/>
      <c r="AY6" s="41"/>
      <c r="BA6" s="40">
        <v>0</v>
      </c>
      <c r="BB6" s="42"/>
      <c r="BJ6" s="40">
        <v>0</v>
      </c>
      <c r="BK6" s="42"/>
      <c r="BR6" s="40">
        <v>0</v>
      </c>
      <c r="BS6" s="42"/>
      <c r="BT6" s="41"/>
      <c r="BX6" s="40">
        <v>0</v>
      </c>
      <c r="BY6" s="42"/>
      <c r="BZ6" s="41"/>
      <c r="CC6" s="40">
        <v>0</v>
      </c>
      <c r="CD6" s="42"/>
      <c r="CG6" s="40">
        <v>0</v>
      </c>
      <c r="CH6" s="42"/>
      <c r="CI6" s="41"/>
      <c r="CP6" s="40">
        <v>0</v>
      </c>
      <c r="CQ6" s="42"/>
      <c r="CV6" s="40">
        <v>0</v>
      </c>
      <c r="CW6" s="42"/>
      <c r="CX6" s="41"/>
      <c r="DB6" s="40">
        <v>0</v>
      </c>
      <c r="DC6" s="42"/>
      <c r="DH6" s="40">
        <v>0</v>
      </c>
      <c r="DI6" s="42"/>
      <c r="DL6" s="40">
        <v>0</v>
      </c>
      <c r="DM6" s="42"/>
      <c r="DN6" s="41"/>
      <c r="DP6" s="40">
        <v>0</v>
      </c>
      <c r="DQ6" s="42"/>
      <c r="DW6" s="40">
        <v>0</v>
      </c>
      <c r="DX6" s="42"/>
      <c r="EC6" s="40">
        <v>0</v>
      </c>
      <c r="ED6" s="42"/>
      <c r="EE6" s="41"/>
      <c r="EI6" s="40">
        <v>0</v>
      </c>
      <c r="EJ6" s="42"/>
      <c r="EK6" s="41"/>
      <c r="EO6" s="40">
        <v>0</v>
      </c>
      <c r="EP6" s="42"/>
      <c r="EU6" s="40">
        <v>0</v>
      </c>
      <c r="EV6" s="44"/>
      <c r="FA6" s="40">
        <v>0</v>
      </c>
      <c r="FB6" s="44"/>
      <c r="FG6" s="40">
        <v>0</v>
      </c>
      <c r="FH6" s="44"/>
      <c r="FM6" s="40">
        <v>0</v>
      </c>
      <c r="FN6" s="42"/>
      <c r="FQ6" s="40">
        <v>0</v>
      </c>
      <c r="FR6" s="42"/>
      <c r="FW6" s="40">
        <v>0</v>
      </c>
      <c r="FX6" s="44"/>
      <c r="GA6" s="40">
        <v>0</v>
      </c>
      <c r="GB6" s="42"/>
      <c r="GG6" s="40">
        <v>0</v>
      </c>
      <c r="GH6" s="42"/>
      <c r="GM6" s="40">
        <v>0</v>
      </c>
      <c r="GN6" s="44"/>
      <c r="GS6" s="40">
        <v>0</v>
      </c>
      <c r="GT6" s="44"/>
      <c r="GY6" s="40">
        <v>0</v>
      </c>
      <c r="GZ6" s="44"/>
      <c r="HA6" s="45"/>
      <c r="HH6" s="40">
        <v>0</v>
      </c>
      <c r="HI6" s="44"/>
      <c r="HJ6" s="38">
        <v>0</v>
      </c>
      <c r="HK6" s="38">
        <v>0</v>
      </c>
      <c r="HL6" s="38">
        <v>0</v>
      </c>
      <c r="HM6" s="38">
        <v>0</v>
      </c>
      <c r="HN6" s="40">
        <v>0</v>
      </c>
      <c r="HO6" s="44"/>
      <c r="HP6" s="38">
        <v>0</v>
      </c>
      <c r="HQ6" s="38">
        <v>0</v>
      </c>
      <c r="HR6" s="38">
        <v>0</v>
      </c>
      <c r="HS6" s="38">
        <v>0</v>
      </c>
      <c r="HT6" s="40">
        <v>0</v>
      </c>
      <c r="HU6" s="44"/>
      <c r="HV6" s="45">
        <v>0</v>
      </c>
      <c r="HW6" s="38">
        <v>0</v>
      </c>
      <c r="HX6" s="40">
        <v>0</v>
      </c>
      <c r="HY6" s="44"/>
      <c r="HZ6" s="45">
        <v>0</v>
      </c>
      <c r="IA6" s="38">
        <v>0</v>
      </c>
      <c r="IB6" s="38">
        <v>0</v>
      </c>
      <c r="IC6" s="38">
        <v>0</v>
      </c>
      <c r="ID6" s="40">
        <v>0</v>
      </c>
      <c r="IE6" s="44"/>
      <c r="IF6" s="45">
        <v>0</v>
      </c>
      <c r="IG6" s="38">
        <v>0</v>
      </c>
      <c r="IH6" s="38">
        <v>0</v>
      </c>
      <c r="II6" s="38">
        <v>0</v>
      </c>
      <c r="IJ6" s="40">
        <v>0</v>
      </c>
      <c r="IK6" s="44"/>
      <c r="IL6" s="45">
        <v>0</v>
      </c>
      <c r="IM6" s="38">
        <v>0</v>
      </c>
      <c r="IN6" s="40">
        <v>0</v>
      </c>
      <c r="IO6" s="44"/>
      <c r="IP6" s="45">
        <v>0</v>
      </c>
      <c r="IQ6" s="38">
        <v>0</v>
      </c>
      <c r="IR6" s="38">
        <v>0</v>
      </c>
      <c r="IS6" s="38">
        <v>0</v>
      </c>
      <c r="IT6" s="40">
        <v>0</v>
      </c>
      <c r="IU6" s="44"/>
      <c r="IV6" s="45">
        <v>0</v>
      </c>
      <c r="IW6" s="38">
        <v>0</v>
      </c>
      <c r="IX6" s="38">
        <v>0</v>
      </c>
      <c r="IY6" s="38">
        <v>0</v>
      </c>
      <c r="IZ6" s="40">
        <v>0</v>
      </c>
      <c r="JA6" s="44"/>
      <c r="JB6" s="45">
        <v>0</v>
      </c>
      <c r="JC6" s="38">
        <v>0</v>
      </c>
      <c r="JD6" s="38">
        <v>0</v>
      </c>
      <c r="JE6" s="38">
        <v>0</v>
      </c>
      <c r="JF6" s="40">
        <v>0</v>
      </c>
      <c r="JG6" s="44"/>
      <c r="JH6" s="45">
        <v>0</v>
      </c>
      <c r="JI6" s="38">
        <v>0</v>
      </c>
      <c r="JJ6" s="38">
        <v>0</v>
      </c>
      <c r="JK6" s="38">
        <v>0</v>
      </c>
      <c r="JL6" s="40">
        <v>0</v>
      </c>
      <c r="JM6" s="44"/>
      <c r="JN6" s="45">
        <v>0</v>
      </c>
      <c r="JO6" s="38">
        <v>0</v>
      </c>
      <c r="JP6" s="38">
        <v>0</v>
      </c>
      <c r="JQ6" s="38">
        <v>0</v>
      </c>
      <c r="JR6" s="40">
        <v>0</v>
      </c>
      <c r="JS6" s="44"/>
      <c r="JT6" s="45">
        <v>0</v>
      </c>
      <c r="JU6" s="38">
        <v>0</v>
      </c>
      <c r="JV6" s="38">
        <v>0</v>
      </c>
      <c r="JW6" s="38">
        <v>0</v>
      </c>
      <c r="JX6" s="40">
        <v>0</v>
      </c>
      <c r="JY6" s="44"/>
      <c r="JZ6" s="45">
        <v>0</v>
      </c>
      <c r="KA6" s="38">
        <v>0</v>
      </c>
      <c r="KB6" s="38">
        <v>0</v>
      </c>
      <c r="KC6" s="38">
        <v>0</v>
      </c>
      <c r="KD6" s="40">
        <v>0</v>
      </c>
      <c r="KE6" s="44"/>
      <c r="KF6" s="45">
        <v>0</v>
      </c>
      <c r="KG6" s="38">
        <v>0</v>
      </c>
      <c r="KH6" s="38">
        <v>0</v>
      </c>
      <c r="KI6" s="38">
        <v>0</v>
      </c>
      <c r="KJ6" s="40">
        <v>0</v>
      </c>
      <c r="KK6" s="44"/>
      <c r="KL6" s="45">
        <v>0</v>
      </c>
      <c r="KM6" s="38">
        <v>0</v>
      </c>
      <c r="KN6" s="38">
        <v>0</v>
      </c>
      <c r="KO6" s="38">
        <v>0</v>
      </c>
      <c r="KP6" s="40">
        <v>0</v>
      </c>
      <c r="KQ6" s="44"/>
      <c r="KR6" s="45">
        <v>0</v>
      </c>
      <c r="KS6" s="38">
        <v>0</v>
      </c>
      <c r="KT6" s="38">
        <v>0</v>
      </c>
      <c r="KU6" s="38">
        <v>0</v>
      </c>
      <c r="KV6" s="40">
        <v>0</v>
      </c>
      <c r="KW6" s="44"/>
      <c r="KX6" s="45">
        <v>0</v>
      </c>
      <c r="KY6" s="38">
        <v>0</v>
      </c>
      <c r="KZ6" s="38">
        <v>0</v>
      </c>
      <c r="LA6" s="38">
        <v>0</v>
      </c>
      <c r="LB6" s="40">
        <v>0</v>
      </c>
      <c r="LC6" s="44"/>
      <c r="LD6" s="45">
        <v>0</v>
      </c>
      <c r="LE6" s="38">
        <v>0</v>
      </c>
      <c r="LF6" s="38">
        <v>0</v>
      </c>
      <c r="LG6" s="38">
        <v>0</v>
      </c>
      <c r="LH6" s="40">
        <v>0</v>
      </c>
      <c r="LI6" s="44"/>
      <c r="LJ6" s="45">
        <v>0</v>
      </c>
      <c r="LK6" s="38">
        <v>0</v>
      </c>
      <c r="LL6" s="38">
        <v>0</v>
      </c>
      <c r="LM6" s="12">
        <v>17</v>
      </c>
      <c r="LN6" s="40">
        <v>0.76000000000000156</v>
      </c>
      <c r="LO6" s="44"/>
      <c r="LP6" s="45">
        <v>0</v>
      </c>
      <c r="LQ6" s="12">
        <v>70</v>
      </c>
      <c r="LR6" s="38">
        <v>0</v>
      </c>
      <c r="LS6" s="12">
        <v>102</v>
      </c>
      <c r="LT6" s="40">
        <v>1.5500000000000109</v>
      </c>
      <c r="LU6" s="44"/>
      <c r="LV6" s="45">
        <v>0</v>
      </c>
      <c r="LW6" s="38">
        <v>0</v>
      </c>
      <c r="LX6" s="38">
        <v>201.548</v>
      </c>
      <c r="LY6" s="38">
        <v>203</v>
      </c>
      <c r="LZ6" s="40">
        <v>-1.451999999999998</v>
      </c>
      <c r="MA6" s="44"/>
      <c r="MB6" s="45">
        <v>102.607</v>
      </c>
      <c r="MC6" s="38">
        <v>100</v>
      </c>
      <c r="MD6" s="38">
        <v>126.958</v>
      </c>
      <c r="ME6" s="38">
        <v>126</v>
      </c>
      <c r="MF6" s="40">
        <v>3.5649999999999982</v>
      </c>
      <c r="MG6" s="44"/>
      <c r="MH6" s="45">
        <v>51.036999999999999</v>
      </c>
      <c r="MI6" s="38">
        <v>50</v>
      </c>
      <c r="MJ6" s="38">
        <v>102.83499999999999</v>
      </c>
      <c r="MK6" s="38">
        <v>100</v>
      </c>
      <c r="ML6" s="40">
        <v>3.8719999999999861</v>
      </c>
      <c r="MM6" s="44"/>
      <c r="MN6" s="45">
        <v>71.555999999999997</v>
      </c>
      <c r="MO6" s="38">
        <v>70</v>
      </c>
      <c r="MP6" s="38">
        <v>0</v>
      </c>
      <c r="MQ6" s="38">
        <v>0</v>
      </c>
      <c r="MR6" s="40">
        <v>1.5559999999999969</v>
      </c>
      <c r="MS6" s="44"/>
      <c r="MT6" s="45">
        <v>151.965</v>
      </c>
      <c r="MU6" s="38">
        <v>150</v>
      </c>
      <c r="MV6" s="38">
        <v>0</v>
      </c>
      <c r="MW6" s="38">
        <v>100</v>
      </c>
      <c r="MX6" s="37">
        <v>-98.034999999999997</v>
      </c>
      <c r="MY6" s="44">
        <v>98.034999999999997</v>
      </c>
      <c r="MZ6" s="45">
        <v>0</v>
      </c>
      <c r="NA6" s="38">
        <v>0</v>
      </c>
      <c r="NB6" s="40">
        <v>0</v>
      </c>
      <c r="NC6" s="44"/>
      <c r="ND6" s="45">
        <v>0</v>
      </c>
      <c r="NE6" s="38">
        <v>0</v>
      </c>
      <c r="NF6" s="40">
        <v>0</v>
      </c>
      <c r="NG6" s="44"/>
      <c r="NH6" s="45">
        <v>118.331</v>
      </c>
      <c r="NI6" s="38">
        <v>117</v>
      </c>
      <c r="NJ6" s="40">
        <v>1.3310000000000031</v>
      </c>
      <c r="NK6" s="44"/>
      <c r="NL6" s="45">
        <v>47.555999999999997</v>
      </c>
      <c r="NM6" s="38">
        <v>50</v>
      </c>
      <c r="NN6" s="38">
        <v>0</v>
      </c>
      <c r="NO6" s="38">
        <v>0</v>
      </c>
      <c r="NP6" s="40">
        <v>-2.4440000000000031</v>
      </c>
      <c r="NQ6" s="44"/>
      <c r="NR6" s="45">
        <v>0</v>
      </c>
      <c r="NS6" s="38">
        <v>0</v>
      </c>
      <c r="NT6" s="40">
        <v>0</v>
      </c>
      <c r="NU6" s="44"/>
      <c r="NV6" s="45">
        <v>89.549000000000007</v>
      </c>
      <c r="NW6" s="38">
        <v>90</v>
      </c>
      <c r="NX6" s="40">
        <v>-0.45099999999999341</v>
      </c>
      <c r="NY6" s="44"/>
    </row>
    <row r="7" spans="1:389" x14ac:dyDescent="0.25">
      <c r="A7" s="38" t="s">
        <v>248</v>
      </c>
      <c r="B7" s="39">
        <v>1</v>
      </c>
      <c r="I7" s="41"/>
      <c r="J7" s="46"/>
      <c r="K7" s="46"/>
      <c r="L7" s="46"/>
      <c r="M7" s="46">
        <f t="shared" si="7"/>
        <v>0</v>
      </c>
      <c r="N7" s="42"/>
      <c r="O7" s="41"/>
      <c r="P7" s="46"/>
      <c r="Q7" s="46"/>
      <c r="R7" s="46"/>
      <c r="S7" s="46">
        <f t="shared" si="8"/>
        <v>0</v>
      </c>
      <c r="T7" s="42"/>
      <c r="U7" s="41"/>
      <c r="V7" s="46"/>
      <c r="W7" s="46"/>
      <c r="X7" s="46"/>
      <c r="Y7" s="46">
        <f t="shared" si="9"/>
        <v>0</v>
      </c>
      <c r="Z7" s="42"/>
      <c r="AA7" s="41"/>
      <c r="AB7" s="46"/>
      <c r="AC7" s="46"/>
      <c r="AD7" s="46"/>
      <c r="AE7" s="46">
        <f t="shared" si="10"/>
        <v>0</v>
      </c>
      <c r="AF7" s="42"/>
      <c r="AG7" s="46"/>
      <c r="AM7" s="40">
        <v>0</v>
      </c>
      <c r="AN7" s="42"/>
      <c r="AO7" s="41"/>
      <c r="AQ7" s="40">
        <v>0</v>
      </c>
      <c r="AR7" s="42"/>
      <c r="AS7" s="41"/>
      <c r="AW7" s="40">
        <v>0</v>
      </c>
      <c r="AX7" s="42"/>
      <c r="AY7" s="41"/>
      <c r="BA7" s="40">
        <v>0</v>
      </c>
      <c r="BB7" s="42"/>
      <c r="BJ7" s="40">
        <v>0</v>
      </c>
      <c r="BK7" s="42"/>
      <c r="BR7" s="40">
        <v>0</v>
      </c>
      <c r="BS7" s="42"/>
      <c r="BT7" s="41"/>
      <c r="BX7" s="40">
        <v>0</v>
      </c>
      <c r="BY7" s="42"/>
      <c r="BZ7" s="41"/>
      <c r="CC7" s="40">
        <v>0</v>
      </c>
      <c r="CD7" s="42"/>
      <c r="CG7" s="40">
        <v>0</v>
      </c>
      <c r="CH7" s="42"/>
      <c r="CI7" s="41"/>
      <c r="CP7" s="40">
        <v>0</v>
      </c>
      <c r="CQ7" s="42"/>
      <c r="CV7" s="40">
        <v>0</v>
      </c>
      <c r="CW7" s="42"/>
      <c r="CX7" s="41"/>
      <c r="DB7" s="40">
        <v>0</v>
      </c>
      <c r="DC7" s="42"/>
      <c r="DH7" s="40">
        <v>0</v>
      </c>
      <c r="DI7" s="42"/>
      <c r="DL7" s="40">
        <v>0</v>
      </c>
      <c r="DM7" s="42"/>
      <c r="DN7" s="41"/>
      <c r="DP7" s="40">
        <v>0</v>
      </c>
      <c r="DQ7" s="42"/>
      <c r="DW7" s="40">
        <v>0</v>
      </c>
      <c r="DX7" s="42"/>
      <c r="EC7" s="40">
        <v>0</v>
      </c>
      <c r="ED7" s="42"/>
      <c r="EE7" s="41"/>
      <c r="EI7" s="40">
        <v>0</v>
      </c>
      <c r="EJ7" s="42"/>
      <c r="EK7" s="41"/>
      <c r="EO7" s="40">
        <v>0</v>
      </c>
      <c r="EP7" s="42"/>
      <c r="EU7" s="40">
        <v>0</v>
      </c>
      <c r="EV7" s="44"/>
      <c r="FA7" s="40">
        <v>0</v>
      </c>
      <c r="FB7" s="44"/>
      <c r="FG7" s="40">
        <v>0</v>
      </c>
      <c r="FH7" s="44"/>
      <c r="FM7" s="40">
        <v>0</v>
      </c>
      <c r="FN7" s="42"/>
      <c r="FQ7" s="40">
        <v>0</v>
      </c>
      <c r="FR7" s="42"/>
      <c r="FW7" s="40">
        <v>0</v>
      </c>
      <c r="FX7" s="44"/>
      <c r="GA7" s="40">
        <v>0</v>
      </c>
      <c r="GB7" s="42"/>
      <c r="GG7" s="40">
        <v>0</v>
      </c>
      <c r="GH7" s="42"/>
      <c r="GM7" s="40">
        <v>0</v>
      </c>
      <c r="GN7" s="44"/>
      <c r="GS7" s="40">
        <v>0</v>
      </c>
      <c r="GT7" s="44"/>
      <c r="GY7" s="40">
        <v>0</v>
      </c>
      <c r="GZ7" s="44"/>
      <c r="HA7" s="45"/>
      <c r="HB7">
        <v>80</v>
      </c>
      <c r="HH7" s="37">
        <v>-80</v>
      </c>
      <c r="HI7" s="44">
        <v>80</v>
      </c>
      <c r="HJ7" s="38">
        <v>81.902000000000001</v>
      </c>
      <c r="HK7" s="38">
        <v>80</v>
      </c>
      <c r="HL7" s="38">
        <v>61.106000000000002</v>
      </c>
      <c r="HM7" s="38">
        <v>60</v>
      </c>
      <c r="HN7" s="40">
        <v>3.0080000000000102</v>
      </c>
      <c r="HO7" s="44"/>
      <c r="HP7" s="38">
        <v>0</v>
      </c>
      <c r="HQ7" s="38">
        <v>0</v>
      </c>
      <c r="HR7" s="38">
        <v>122.40300000000001</v>
      </c>
      <c r="HS7" s="38">
        <v>120</v>
      </c>
      <c r="HT7" s="40">
        <v>2.4030000000000058</v>
      </c>
      <c r="HU7" s="44"/>
      <c r="HV7" s="45">
        <v>0</v>
      </c>
      <c r="HW7" s="38">
        <v>0</v>
      </c>
      <c r="HX7" s="40">
        <v>0</v>
      </c>
      <c r="HY7" s="44"/>
      <c r="HZ7" s="45">
        <v>191.49600000000001</v>
      </c>
      <c r="IA7" s="38">
        <v>190</v>
      </c>
      <c r="IB7" s="38">
        <v>132.404</v>
      </c>
      <c r="IC7" s="38">
        <v>130</v>
      </c>
      <c r="ID7" s="40">
        <v>3.8999999999999768</v>
      </c>
      <c r="IE7" s="44"/>
      <c r="IF7" s="45">
        <v>171.90600000000001</v>
      </c>
      <c r="IG7" s="38">
        <v>170</v>
      </c>
      <c r="IH7" s="38">
        <v>179.06100000000001</v>
      </c>
      <c r="II7" s="38">
        <v>180</v>
      </c>
      <c r="IJ7" s="40">
        <v>0.96699999999998454</v>
      </c>
      <c r="IK7" s="44"/>
      <c r="IL7" s="45">
        <v>0</v>
      </c>
      <c r="IM7" s="38">
        <v>0</v>
      </c>
      <c r="IN7" s="40">
        <v>0</v>
      </c>
      <c r="IO7" s="44"/>
      <c r="IP7" s="45">
        <v>61.003</v>
      </c>
      <c r="IQ7" s="38">
        <v>60</v>
      </c>
      <c r="IR7" s="38">
        <v>110.983</v>
      </c>
      <c r="IS7" s="38">
        <v>110</v>
      </c>
      <c r="IT7" s="40">
        <v>1.98599999999999</v>
      </c>
      <c r="IU7" s="44"/>
      <c r="IV7" s="45">
        <v>40.869</v>
      </c>
      <c r="IW7" s="38">
        <v>40</v>
      </c>
      <c r="IX7" s="38">
        <v>0</v>
      </c>
      <c r="IY7" s="38">
        <v>0</v>
      </c>
      <c r="IZ7" s="40">
        <v>0.86899999999999977</v>
      </c>
      <c r="JA7" s="44"/>
      <c r="JB7" s="45">
        <v>48.834000000000003</v>
      </c>
      <c r="JC7" s="38">
        <v>50</v>
      </c>
      <c r="JD7" s="38">
        <v>297.00200000000001</v>
      </c>
      <c r="JE7" s="38">
        <v>300</v>
      </c>
      <c r="JF7" s="40">
        <v>-4.1639999999999873</v>
      </c>
      <c r="JG7" s="44"/>
      <c r="JH7" s="45">
        <v>101.867</v>
      </c>
      <c r="JI7" s="38">
        <v>100</v>
      </c>
      <c r="JJ7" s="38">
        <v>0</v>
      </c>
      <c r="JK7" s="38">
        <v>0</v>
      </c>
      <c r="JL7" s="40">
        <v>1.867000000000004</v>
      </c>
      <c r="JM7" s="44"/>
      <c r="JN7" s="45">
        <v>49.594000000000001</v>
      </c>
      <c r="JO7" s="38">
        <v>50</v>
      </c>
      <c r="JP7" s="38">
        <v>152.11799999999999</v>
      </c>
      <c r="JQ7" s="38">
        <v>150</v>
      </c>
      <c r="JR7" s="40">
        <v>1.7119999999999891</v>
      </c>
      <c r="JS7" s="44"/>
      <c r="JT7" s="45">
        <v>152.529</v>
      </c>
      <c r="JU7" s="38">
        <v>100</v>
      </c>
      <c r="JV7" s="38">
        <v>269.334</v>
      </c>
      <c r="JW7" s="38">
        <v>270</v>
      </c>
      <c r="JX7" s="40">
        <v>51.863</v>
      </c>
      <c r="JY7" s="44"/>
      <c r="JZ7" s="45">
        <v>151.881</v>
      </c>
      <c r="KA7" s="38">
        <v>150</v>
      </c>
      <c r="KB7" s="38">
        <v>180.666</v>
      </c>
      <c r="KC7" s="38">
        <v>180</v>
      </c>
      <c r="KD7" s="40">
        <v>2.547000000000025</v>
      </c>
      <c r="KE7" s="44"/>
      <c r="KF7" s="45">
        <v>0</v>
      </c>
      <c r="KG7" s="38">
        <v>0</v>
      </c>
      <c r="KH7" s="38">
        <v>0</v>
      </c>
      <c r="KI7" s="38">
        <v>0</v>
      </c>
      <c r="KJ7" s="40">
        <v>0</v>
      </c>
      <c r="KK7" s="44"/>
      <c r="KL7" s="45">
        <v>202.066</v>
      </c>
      <c r="KM7" s="38">
        <v>200</v>
      </c>
      <c r="KN7" s="38">
        <v>201.084</v>
      </c>
      <c r="KO7" s="38">
        <v>200</v>
      </c>
      <c r="KP7" s="40">
        <v>3.1499999999999768</v>
      </c>
      <c r="KQ7" s="44"/>
      <c r="KR7" s="45">
        <v>182.52199999999999</v>
      </c>
      <c r="KS7" s="38">
        <v>180</v>
      </c>
      <c r="KT7" s="38">
        <v>204.20400000000001</v>
      </c>
      <c r="KU7" s="38">
        <v>200</v>
      </c>
      <c r="KV7" s="40">
        <v>6.7259999999999991</v>
      </c>
      <c r="KW7" s="44"/>
      <c r="KX7" s="45">
        <v>0</v>
      </c>
      <c r="KY7" s="38">
        <v>0</v>
      </c>
      <c r="KZ7" s="38">
        <v>200.816</v>
      </c>
      <c r="LA7" s="38">
        <v>200</v>
      </c>
      <c r="LB7" s="40">
        <v>0.8160000000000025</v>
      </c>
      <c r="LC7" s="44"/>
      <c r="LD7" s="45">
        <v>369.55500000000001</v>
      </c>
      <c r="LE7" s="38">
        <v>370</v>
      </c>
      <c r="LF7" s="38">
        <v>281.30799999999999</v>
      </c>
      <c r="LG7" s="38">
        <v>280</v>
      </c>
      <c r="LH7" s="40">
        <v>0.86300000000005639</v>
      </c>
      <c r="LI7" s="44"/>
      <c r="LJ7" s="45">
        <v>102.575</v>
      </c>
      <c r="LK7" s="38">
        <v>100</v>
      </c>
      <c r="LL7" s="38">
        <v>112.143</v>
      </c>
      <c r="LM7" s="38">
        <v>112</v>
      </c>
      <c r="LN7" s="40">
        <v>2.7180000000000182</v>
      </c>
      <c r="LO7" s="44"/>
      <c r="LP7" s="45">
        <v>250.07499999999999</v>
      </c>
      <c r="LQ7" s="38">
        <v>250</v>
      </c>
      <c r="LR7" s="38">
        <v>201.29300000000001</v>
      </c>
      <c r="LS7" s="38">
        <v>200</v>
      </c>
      <c r="LT7" s="40">
        <v>1.367999999999995</v>
      </c>
      <c r="LU7" s="44"/>
      <c r="LV7" s="45">
        <v>161.892</v>
      </c>
      <c r="LW7" s="38">
        <v>150</v>
      </c>
      <c r="LX7" s="38">
        <v>153.45500000000001</v>
      </c>
      <c r="LY7" s="38">
        <v>150</v>
      </c>
      <c r="LZ7" s="40">
        <v>15.34699999999998</v>
      </c>
      <c r="MA7" s="44"/>
      <c r="MB7" s="45">
        <v>153.315</v>
      </c>
      <c r="MC7" s="38">
        <v>150</v>
      </c>
      <c r="MD7" s="38">
        <v>151.55000000000001</v>
      </c>
      <c r="ME7" s="38">
        <v>150</v>
      </c>
      <c r="MF7" s="40">
        <v>4.8650000000000091</v>
      </c>
      <c r="MG7" s="44"/>
      <c r="MH7" s="45">
        <v>151.958</v>
      </c>
      <c r="MI7" s="38">
        <v>150</v>
      </c>
      <c r="MJ7" s="38">
        <v>198.09800000000001</v>
      </c>
      <c r="MK7" s="38">
        <v>200</v>
      </c>
      <c r="ML7" s="40">
        <v>5.6000000000040018E-2</v>
      </c>
      <c r="MM7" s="44"/>
      <c r="MN7" s="45">
        <v>100.711</v>
      </c>
      <c r="MO7" s="38">
        <v>100</v>
      </c>
      <c r="MP7" s="38">
        <v>117.789</v>
      </c>
      <c r="MQ7" s="38">
        <v>120</v>
      </c>
      <c r="MR7" s="40">
        <v>-1.5</v>
      </c>
      <c r="MS7" s="44"/>
      <c r="MT7" s="45">
        <v>201.262</v>
      </c>
      <c r="MU7" s="38">
        <v>200</v>
      </c>
      <c r="MV7" s="38">
        <v>199.69399999999999</v>
      </c>
      <c r="MW7" s="38">
        <v>200</v>
      </c>
      <c r="MX7" s="40">
        <v>0.95600000000001728</v>
      </c>
      <c r="MY7" s="44"/>
      <c r="MZ7" s="45">
        <v>200.227</v>
      </c>
      <c r="NA7" s="38">
        <v>200</v>
      </c>
      <c r="NB7" s="40">
        <v>0.22700000000000389</v>
      </c>
      <c r="NC7" s="44"/>
      <c r="ND7" s="45">
        <v>149.71</v>
      </c>
      <c r="NE7" s="38">
        <v>150</v>
      </c>
      <c r="NF7" s="40">
        <v>-0.28999999999999199</v>
      </c>
      <c r="NG7" s="44"/>
      <c r="NH7" s="45">
        <v>0</v>
      </c>
      <c r="NI7" s="38">
        <v>0</v>
      </c>
      <c r="NJ7" s="40">
        <v>0</v>
      </c>
      <c r="NK7" s="44"/>
      <c r="NL7" s="45">
        <v>200.25800000000001</v>
      </c>
      <c r="NM7" s="38">
        <v>200</v>
      </c>
      <c r="NN7" s="38">
        <v>501.14100000000002</v>
      </c>
      <c r="NO7" s="38">
        <v>500</v>
      </c>
      <c r="NP7" s="40">
        <v>1.3990000000000009</v>
      </c>
      <c r="NQ7" s="44"/>
      <c r="NR7" s="45">
        <v>203.34200000000001</v>
      </c>
      <c r="NS7" s="38">
        <v>200</v>
      </c>
      <c r="NT7" s="40">
        <v>3.342000000000013</v>
      </c>
      <c r="NU7" s="44"/>
      <c r="NV7" s="45">
        <v>200.03899999999999</v>
      </c>
      <c r="NW7" s="38">
        <v>200</v>
      </c>
      <c r="NX7" s="40">
        <v>3.8999999999987267E-2</v>
      </c>
      <c r="NY7" s="44"/>
    </row>
    <row r="8" spans="1:389" x14ac:dyDescent="0.25">
      <c r="A8" s="38" t="s">
        <v>249</v>
      </c>
      <c r="B8" s="39">
        <v>1</v>
      </c>
      <c r="D8">
        <v>500</v>
      </c>
      <c r="E8">
        <v>504</v>
      </c>
      <c r="F8">
        <v>130</v>
      </c>
      <c r="I8" s="43">
        <v>48</v>
      </c>
      <c r="J8" s="47">
        <v>50</v>
      </c>
      <c r="K8" s="47">
        <v>49</v>
      </c>
      <c r="L8" s="47">
        <v>50</v>
      </c>
      <c r="M8" s="46">
        <f t="shared" si="7"/>
        <v>-3</v>
      </c>
      <c r="N8" s="42"/>
      <c r="O8" s="41"/>
      <c r="P8" s="46"/>
      <c r="Q8" s="47">
        <v>61</v>
      </c>
      <c r="R8" s="47">
        <v>60</v>
      </c>
      <c r="S8" s="46">
        <f t="shared" si="8"/>
        <v>1</v>
      </c>
      <c r="T8" s="42"/>
      <c r="U8" s="43">
        <v>182</v>
      </c>
      <c r="V8" s="47">
        <v>180</v>
      </c>
      <c r="W8" s="47">
        <v>97</v>
      </c>
      <c r="X8" s="47">
        <v>103</v>
      </c>
      <c r="Y8" s="46">
        <f t="shared" si="9"/>
        <v>-4</v>
      </c>
      <c r="Z8" s="42"/>
      <c r="AA8" s="43">
        <v>101</v>
      </c>
      <c r="AB8" s="47">
        <v>100</v>
      </c>
      <c r="AC8" s="47">
        <v>110</v>
      </c>
      <c r="AD8" s="47">
        <v>110</v>
      </c>
      <c r="AE8" s="46">
        <f t="shared" si="10"/>
        <v>1</v>
      </c>
      <c r="AF8" s="42"/>
      <c r="AG8" s="47">
        <v>101</v>
      </c>
      <c r="AH8">
        <v>100</v>
      </c>
      <c r="AI8">
        <v>239</v>
      </c>
      <c r="AJ8">
        <v>240</v>
      </c>
      <c r="AK8">
        <v>202</v>
      </c>
      <c r="AL8">
        <v>200</v>
      </c>
      <c r="AM8" s="40">
        <v>2</v>
      </c>
      <c r="AN8" s="42"/>
      <c r="AO8" s="43">
        <v>281</v>
      </c>
      <c r="AP8">
        <v>280</v>
      </c>
      <c r="AQ8" s="40">
        <v>1</v>
      </c>
      <c r="AR8" s="42"/>
      <c r="AS8" s="41"/>
      <c r="AU8">
        <v>143</v>
      </c>
      <c r="AV8">
        <v>140</v>
      </c>
      <c r="AW8" s="40">
        <v>3</v>
      </c>
      <c r="AX8" s="42"/>
      <c r="AY8" s="43">
        <v>320</v>
      </c>
      <c r="AZ8">
        <v>320</v>
      </c>
      <c r="BA8" s="40">
        <v>0</v>
      </c>
      <c r="BB8" s="42"/>
      <c r="BC8">
        <v>122</v>
      </c>
      <c r="BD8">
        <v>120</v>
      </c>
      <c r="BF8">
        <v>122</v>
      </c>
      <c r="BG8">
        <v>120</v>
      </c>
      <c r="BH8">
        <v>183</v>
      </c>
      <c r="BI8">
        <v>180</v>
      </c>
      <c r="BJ8" s="40">
        <v>7</v>
      </c>
      <c r="BK8" s="42"/>
      <c r="BP8">
        <v>101</v>
      </c>
      <c r="BQ8">
        <v>100</v>
      </c>
      <c r="BR8" s="40">
        <v>1</v>
      </c>
      <c r="BS8" s="42"/>
      <c r="BT8" s="43">
        <v>151</v>
      </c>
      <c r="BU8">
        <v>150</v>
      </c>
      <c r="BV8">
        <v>251</v>
      </c>
      <c r="BW8">
        <v>250</v>
      </c>
      <c r="BX8" s="40">
        <v>2</v>
      </c>
      <c r="BY8" s="42"/>
      <c r="BZ8" s="41"/>
      <c r="CC8" s="40">
        <v>0</v>
      </c>
      <c r="CD8" s="42"/>
      <c r="CE8">
        <v>49</v>
      </c>
      <c r="CF8">
        <v>50</v>
      </c>
      <c r="CG8" s="40">
        <v>-1</v>
      </c>
      <c r="CH8" s="42"/>
      <c r="CI8" s="41"/>
      <c r="CJ8">
        <v>250</v>
      </c>
      <c r="CK8">
        <v>151</v>
      </c>
      <c r="CM8">
        <v>150</v>
      </c>
      <c r="CN8">
        <v>210</v>
      </c>
      <c r="CO8">
        <v>210</v>
      </c>
      <c r="CP8" s="37">
        <v>-249</v>
      </c>
      <c r="CQ8" s="42">
        <v>249</v>
      </c>
      <c r="CR8">
        <v>69</v>
      </c>
      <c r="CS8">
        <v>70</v>
      </c>
      <c r="CT8">
        <v>69</v>
      </c>
      <c r="CU8">
        <v>70</v>
      </c>
      <c r="CV8" s="40">
        <v>-2</v>
      </c>
      <c r="CW8" s="42"/>
      <c r="CX8" s="41"/>
      <c r="CZ8">
        <v>123</v>
      </c>
      <c r="DA8">
        <v>120</v>
      </c>
      <c r="DB8" s="40">
        <v>3</v>
      </c>
      <c r="DC8" s="42"/>
      <c r="DF8">
        <v>109</v>
      </c>
      <c r="DG8">
        <v>110</v>
      </c>
      <c r="DH8" s="40">
        <v>-1</v>
      </c>
      <c r="DI8" s="42"/>
      <c r="DJ8">
        <v>286</v>
      </c>
      <c r="DK8" s="38">
        <v>282.88720000000001</v>
      </c>
      <c r="DL8" s="40">
        <v>3.1127999999999929</v>
      </c>
      <c r="DM8" s="42"/>
      <c r="DN8" s="43">
        <v>226</v>
      </c>
      <c r="DO8">
        <v>228</v>
      </c>
      <c r="DP8" s="40">
        <v>-2</v>
      </c>
      <c r="DQ8" s="42"/>
      <c r="DR8">
        <v>101</v>
      </c>
      <c r="DS8">
        <v>100</v>
      </c>
      <c r="DU8">
        <v>102</v>
      </c>
      <c r="DV8">
        <v>100</v>
      </c>
      <c r="DW8" s="40">
        <v>3</v>
      </c>
      <c r="DX8" s="42"/>
      <c r="DY8">
        <v>101</v>
      </c>
      <c r="DZ8">
        <v>100</v>
      </c>
      <c r="EA8">
        <v>48</v>
      </c>
      <c r="EB8">
        <v>50</v>
      </c>
      <c r="EC8" s="40">
        <v>-1</v>
      </c>
      <c r="ED8" s="42"/>
      <c r="EE8" s="43">
        <v>202</v>
      </c>
      <c r="EF8">
        <v>200</v>
      </c>
      <c r="EG8">
        <v>110</v>
      </c>
      <c r="EH8">
        <v>110</v>
      </c>
      <c r="EI8" s="40">
        <v>2</v>
      </c>
      <c r="EJ8" s="42"/>
      <c r="EK8" s="43">
        <v>253</v>
      </c>
      <c r="EL8">
        <v>250</v>
      </c>
      <c r="EM8">
        <v>202</v>
      </c>
      <c r="EN8">
        <v>200</v>
      </c>
      <c r="EO8" s="40">
        <v>5</v>
      </c>
      <c r="EP8" s="42"/>
      <c r="ES8">
        <v>121</v>
      </c>
      <c r="ET8">
        <v>120</v>
      </c>
      <c r="EU8" s="40">
        <v>1</v>
      </c>
      <c r="EV8" s="44"/>
      <c r="EW8">
        <v>241</v>
      </c>
      <c r="EX8">
        <v>240</v>
      </c>
      <c r="EY8">
        <v>162</v>
      </c>
      <c r="EZ8">
        <v>160</v>
      </c>
      <c r="FA8" s="40">
        <v>3</v>
      </c>
      <c r="FB8" s="44"/>
      <c r="FC8">
        <v>301</v>
      </c>
      <c r="FD8">
        <v>300</v>
      </c>
      <c r="FE8">
        <v>219</v>
      </c>
      <c r="FF8">
        <v>220</v>
      </c>
      <c r="FG8" s="40">
        <v>0</v>
      </c>
      <c r="FH8" s="44"/>
      <c r="FI8">
        <v>352</v>
      </c>
      <c r="FJ8">
        <v>350</v>
      </c>
      <c r="FK8">
        <v>293</v>
      </c>
      <c r="FL8">
        <v>290</v>
      </c>
      <c r="FM8" s="40">
        <v>5</v>
      </c>
      <c r="FN8" s="42"/>
      <c r="FQ8" s="40">
        <v>0</v>
      </c>
      <c r="FR8" s="42"/>
      <c r="FS8">
        <v>401</v>
      </c>
      <c r="FT8">
        <v>400</v>
      </c>
      <c r="FU8">
        <v>250</v>
      </c>
      <c r="FV8">
        <v>250</v>
      </c>
      <c r="FW8" s="40">
        <v>1</v>
      </c>
      <c r="FX8" s="44"/>
      <c r="GA8" s="40">
        <v>0</v>
      </c>
      <c r="GB8" s="42"/>
      <c r="GC8">
        <v>300</v>
      </c>
      <c r="GD8">
        <v>300</v>
      </c>
      <c r="GE8">
        <v>294</v>
      </c>
      <c r="GF8">
        <v>300</v>
      </c>
      <c r="GG8" s="37">
        <v>-6</v>
      </c>
      <c r="GH8" s="42">
        <v>6</v>
      </c>
      <c r="GI8">
        <v>249</v>
      </c>
      <c r="GJ8">
        <v>250</v>
      </c>
      <c r="GK8">
        <v>248</v>
      </c>
      <c r="GL8">
        <v>276</v>
      </c>
      <c r="GM8" s="37">
        <v>-29</v>
      </c>
      <c r="GN8" s="44">
        <v>29</v>
      </c>
      <c r="GS8" s="40">
        <v>0</v>
      </c>
      <c r="GT8" s="44"/>
      <c r="GY8" s="40">
        <v>0</v>
      </c>
      <c r="GZ8" s="44"/>
      <c r="HA8" s="43">
        <v>351</v>
      </c>
      <c r="HB8">
        <v>350</v>
      </c>
      <c r="HD8">
        <v>461</v>
      </c>
      <c r="HE8">
        <v>460</v>
      </c>
      <c r="HF8">
        <v>293</v>
      </c>
      <c r="HG8">
        <v>290</v>
      </c>
      <c r="HH8" s="40">
        <v>5</v>
      </c>
      <c r="HI8" s="44"/>
      <c r="HJ8" s="38">
        <v>0</v>
      </c>
      <c r="HK8" s="38">
        <v>0</v>
      </c>
      <c r="HL8" s="38">
        <v>0</v>
      </c>
      <c r="HM8" s="38">
        <v>0</v>
      </c>
      <c r="HN8" s="40">
        <v>0</v>
      </c>
      <c r="HO8" s="44"/>
      <c r="HP8" s="38">
        <v>396.90199999999999</v>
      </c>
      <c r="HQ8" s="38">
        <v>400</v>
      </c>
      <c r="HR8" s="38">
        <v>208.69</v>
      </c>
      <c r="HS8" s="38">
        <v>200</v>
      </c>
      <c r="HT8" s="40">
        <v>5.5919999999999854</v>
      </c>
      <c r="HU8" s="44"/>
      <c r="HV8" s="45">
        <v>409.96499999999997</v>
      </c>
      <c r="HW8" s="38">
        <v>410</v>
      </c>
      <c r="HX8" s="40">
        <v>-3.5000000000025011E-2</v>
      </c>
      <c r="HY8" s="44"/>
      <c r="HZ8" s="45">
        <v>360.596</v>
      </c>
      <c r="IA8" s="38">
        <v>360</v>
      </c>
      <c r="IB8" s="38">
        <v>251.05099999999999</v>
      </c>
      <c r="IC8" s="38">
        <v>250</v>
      </c>
      <c r="ID8" s="40">
        <v>1.646999999999935</v>
      </c>
      <c r="IE8" s="44"/>
      <c r="IF8" s="45">
        <v>169.398</v>
      </c>
      <c r="IG8" s="38">
        <v>170</v>
      </c>
      <c r="IH8" s="38">
        <v>179.62</v>
      </c>
      <c r="II8" s="38">
        <v>180</v>
      </c>
      <c r="IJ8" s="40">
        <v>-0.9819999999999709</v>
      </c>
      <c r="IK8" s="44"/>
      <c r="IL8" s="45">
        <v>0</v>
      </c>
      <c r="IM8" s="38">
        <v>0</v>
      </c>
      <c r="IN8" s="40">
        <v>0</v>
      </c>
      <c r="IO8" s="44"/>
      <c r="IP8" s="45">
        <v>252.05600000000001</v>
      </c>
      <c r="IQ8" s="38">
        <v>250</v>
      </c>
      <c r="IR8" s="38">
        <v>148</v>
      </c>
      <c r="IS8" s="38">
        <v>150</v>
      </c>
      <c r="IT8" s="40">
        <v>5.6000000000040018E-2</v>
      </c>
      <c r="IU8" s="44"/>
      <c r="IV8" s="45">
        <v>251.51</v>
      </c>
      <c r="IW8" s="38">
        <v>250</v>
      </c>
      <c r="IX8" s="38">
        <v>0</v>
      </c>
      <c r="IY8" s="38">
        <v>0</v>
      </c>
      <c r="IZ8" s="40">
        <v>1.5099999999999909</v>
      </c>
      <c r="JA8" s="44"/>
      <c r="JB8" s="45">
        <v>0</v>
      </c>
      <c r="JC8" s="38">
        <v>0</v>
      </c>
      <c r="JD8" s="38">
        <v>0</v>
      </c>
      <c r="JE8" s="38">
        <v>0</v>
      </c>
      <c r="JF8" s="40">
        <v>0</v>
      </c>
      <c r="JG8" s="44"/>
      <c r="JH8" s="45">
        <v>602.49199999999996</v>
      </c>
      <c r="JI8" s="38">
        <v>600</v>
      </c>
      <c r="JJ8" s="38">
        <v>299.54000000000002</v>
      </c>
      <c r="JK8" s="38">
        <v>300</v>
      </c>
      <c r="JL8" s="40">
        <v>2.031999999999925</v>
      </c>
      <c r="JM8" s="44"/>
      <c r="JN8" s="45">
        <v>149.67699999999999</v>
      </c>
      <c r="JO8" s="38">
        <v>150</v>
      </c>
      <c r="JP8" s="38">
        <v>121.774</v>
      </c>
      <c r="JQ8" s="38">
        <v>120</v>
      </c>
      <c r="JR8" s="40">
        <v>1.451000000000022</v>
      </c>
      <c r="JS8" s="44"/>
      <c r="JT8" s="45">
        <v>100.408</v>
      </c>
      <c r="JU8" s="38">
        <v>200</v>
      </c>
      <c r="JV8" s="38">
        <v>200.739</v>
      </c>
      <c r="JW8" s="38">
        <v>200</v>
      </c>
      <c r="JX8" s="37">
        <v>-98.853000000000009</v>
      </c>
      <c r="JY8" s="44">
        <v>98.853000000000009</v>
      </c>
      <c r="JZ8" s="45">
        <v>453.37599999999998</v>
      </c>
      <c r="KA8" s="38">
        <v>450</v>
      </c>
      <c r="KB8" s="38">
        <v>452.71899999999999</v>
      </c>
      <c r="KC8" s="38">
        <v>450</v>
      </c>
      <c r="KD8" s="40">
        <v>6.0950000000000273</v>
      </c>
      <c r="KE8" s="44"/>
      <c r="KF8" s="45">
        <v>151.59100000000001</v>
      </c>
      <c r="KG8" s="38">
        <v>150</v>
      </c>
      <c r="KH8" s="38">
        <v>146.56899999999999</v>
      </c>
      <c r="KI8" s="38">
        <v>150</v>
      </c>
      <c r="KJ8" s="40">
        <v>-1.8400000000000321</v>
      </c>
      <c r="KK8" s="44"/>
      <c r="KL8" s="45">
        <v>354.87599999999998</v>
      </c>
      <c r="KM8" s="38">
        <v>350</v>
      </c>
      <c r="KN8" s="38">
        <v>298.35000000000002</v>
      </c>
      <c r="KO8" s="38">
        <v>300</v>
      </c>
      <c r="KP8" s="40">
        <v>3.2259999999999991</v>
      </c>
      <c r="KQ8" s="44"/>
      <c r="KR8" s="45">
        <v>303.11599999999999</v>
      </c>
      <c r="KS8" s="38">
        <v>300</v>
      </c>
      <c r="KT8" s="38">
        <v>352.505</v>
      </c>
      <c r="KU8" s="38">
        <v>350</v>
      </c>
      <c r="KV8" s="40">
        <v>5.6209999999999809</v>
      </c>
      <c r="KW8" s="44"/>
      <c r="KX8" s="45">
        <v>0</v>
      </c>
      <c r="KY8" s="38">
        <v>0</v>
      </c>
      <c r="KZ8" s="38">
        <v>0</v>
      </c>
      <c r="LA8" s="38">
        <v>0</v>
      </c>
      <c r="LB8" s="40">
        <v>0</v>
      </c>
      <c r="LC8" s="44"/>
      <c r="LD8" s="45">
        <v>749.05799999999999</v>
      </c>
      <c r="LE8" s="38">
        <v>750</v>
      </c>
      <c r="LF8" s="38">
        <v>451.875</v>
      </c>
      <c r="LG8" s="38">
        <v>450</v>
      </c>
      <c r="LH8" s="40">
        <v>0.93299999999999272</v>
      </c>
      <c r="LI8" s="44"/>
      <c r="LJ8" s="45">
        <v>150.53299999999999</v>
      </c>
      <c r="LK8" s="38">
        <v>150</v>
      </c>
      <c r="LL8" s="38">
        <v>170.81</v>
      </c>
      <c r="LM8" s="38">
        <v>169</v>
      </c>
      <c r="LN8" s="40">
        <v>2.3429999999999609</v>
      </c>
      <c r="LO8" s="44"/>
      <c r="LP8" s="45">
        <v>398.95299999999997</v>
      </c>
      <c r="LQ8" s="38">
        <v>400</v>
      </c>
      <c r="LR8" s="38">
        <v>337.10500000000002</v>
      </c>
      <c r="LS8" s="38">
        <v>340</v>
      </c>
      <c r="LT8" s="40">
        <v>-3.9420000000000068</v>
      </c>
      <c r="LU8" s="44"/>
      <c r="LV8" s="45">
        <v>356.58100000000002</v>
      </c>
      <c r="LW8" s="38">
        <v>300</v>
      </c>
      <c r="LX8" s="38">
        <v>274.10000000000002</v>
      </c>
      <c r="LY8" s="38">
        <v>274</v>
      </c>
      <c r="LZ8" s="40">
        <v>56.68100000000004</v>
      </c>
      <c r="MA8" s="44"/>
      <c r="MB8" s="45">
        <v>251.65600000000001</v>
      </c>
      <c r="MC8" s="38">
        <v>350</v>
      </c>
      <c r="MD8" s="38">
        <v>255.084</v>
      </c>
      <c r="ME8" s="38">
        <v>350</v>
      </c>
      <c r="MF8" s="37">
        <v>-193.26</v>
      </c>
      <c r="MG8" s="44">
        <v>193.26</v>
      </c>
      <c r="MH8" s="45">
        <v>0</v>
      </c>
      <c r="MI8" s="38">
        <v>0</v>
      </c>
      <c r="MJ8" s="38">
        <v>148.18199999999999</v>
      </c>
      <c r="MK8" s="38">
        <v>151</v>
      </c>
      <c r="ML8" s="40">
        <v>-2.8180000000000121</v>
      </c>
      <c r="MM8" s="44"/>
      <c r="MN8" s="45">
        <v>0</v>
      </c>
      <c r="MO8" s="38">
        <v>0</v>
      </c>
      <c r="MP8" s="38">
        <v>0</v>
      </c>
      <c r="MQ8" s="38">
        <v>0</v>
      </c>
      <c r="MR8" s="40">
        <v>0</v>
      </c>
      <c r="MS8" s="44"/>
      <c r="MT8" s="45">
        <v>203.52099999999999</v>
      </c>
      <c r="MU8" s="38">
        <v>200</v>
      </c>
      <c r="MV8" s="38">
        <v>203.23699999999999</v>
      </c>
      <c r="MW8" s="38">
        <v>200</v>
      </c>
      <c r="MX8" s="40">
        <v>6.7579999999999814</v>
      </c>
      <c r="MY8" s="44"/>
      <c r="MZ8" s="45">
        <v>1395.2860000000001</v>
      </c>
      <c r="NA8" s="38">
        <v>1000</v>
      </c>
      <c r="NB8" s="40">
        <v>395.28600000000012</v>
      </c>
      <c r="NC8" s="44"/>
      <c r="ND8" s="45">
        <v>902.17399999999998</v>
      </c>
      <c r="NE8" s="38">
        <v>900</v>
      </c>
      <c r="NF8" s="40">
        <v>2.1739999999999782</v>
      </c>
      <c r="NG8" s="44"/>
      <c r="NH8" s="45">
        <v>202.65799999999999</v>
      </c>
      <c r="NI8" s="38">
        <v>431</v>
      </c>
      <c r="NJ8" s="37">
        <v>-228.34200000000001</v>
      </c>
      <c r="NK8" s="44">
        <v>228.34200000000001</v>
      </c>
      <c r="NL8" s="45">
        <v>145.27799999999999</v>
      </c>
      <c r="NM8" s="38">
        <v>250</v>
      </c>
      <c r="NN8" s="38">
        <v>148.59100000000001</v>
      </c>
      <c r="NO8" s="38">
        <v>350</v>
      </c>
      <c r="NP8" s="37">
        <v>-306.13099999999997</v>
      </c>
      <c r="NQ8" s="44">
        <v>306.13099999999997</v>
      </c>
      <c r="NR8" s="45">
        <v>298.71800000000002</v>
      </c>
      <c r="NS8" s="38">
        <v>300</v>
      </c>
      <c r="NT8" s="40">
        <v>-1.281999999999982</v>
      </c>
      <c r="NU8" s="44"/>
      <c r="NV8" s="45">
        <v>101.508</v>
      </c>
      <c r="NW8" s="38">
        <v>250</v>
      </c>
      <c r="NX8" s="37">
        <v>-148.49199999999999</v>
      </c>
      <c r="NY8" s="44">
        <v>148.49199999999999</v>
      </c>
    </row>
    <row r="9" spans="1:389" x14ac:dyDescent="0.25">
      <c r="A9" s="38" t="s">
        <v>250</v>
      </c>
      <c r="B9" s="39">
        <v>1</v>
      </c>
      <c r="F9">
        <v>60</v>
      </c>
      <c r="I9" s="41"/>
      <c r="J9" s="46"/>
      <c r="K9" s="47">
        <v>4</v>
      </c>
      <c r="L9" s="47">
        <v>4</v>
      </c>
      <c r="M9" s="46">
        <f t="shared" si="7"/>
        <v>0</v>
      </c>
      <c r="N9" s="42"/>
      <c r="O9" s="41"/>
      <c r="P9" s="46"/>
      <c r="Q9" s="46"/>
      <c r="R9" s="46"/>
      <c r="S9" s="46">
        <f t="shared" si="8"/>
        <v>0</v>
      </c>
      <c r="T9" s="42"/>
      <c r="U9" s="41"/>
      <c r="V9" s="46"/>
      <c r="W9" s="47">
        <v>20</v>
      </c>
      <c r="X9" s="47">
        <v>20</v>
      </c>
      <c r="Y9" s="46">
        <f t="shared" si="9"/>
        <v>0</v>
      </c>
      <c r="Z9" s="42"/>
      <c r="AA9" s="41"/>
      <c r="AB9" s="46"/>
      <c r="AC9" s="46"/>
      <c r="AD9" s="46"/>
      <c r="AE9" s="46">
        <f t="shared" si="10"/>
        <v>0</v>
      </c>
      <c r="AF9" s="42"/>
      <c r="AG9" s="46"/>
      <c r="AM9" s="40">
        <v>0</v>
      </c>
      <c r="AN9" s="42"/>
      <c r="AO9" s="41"/>
      <c r="AQ9" s="40">
        <v>0</v>
      </c>
      <c r="AR9" s="42"/>
      <c r="AS9" s="41"/>
      <c r="AU9">
        <v>32</v>
      </c>
      <c r="AV9">
        <v>30</v>
      </c>
      <c r="AW9" s="40">
        <v>2</v>
      </c>
      <c r="AX9" s="42"/>
      <c r="AY9" s="41"/>
      <c r="BA9" s="40">
        <v>0</v>
      </c>
      <c r="BB9" s="42"/>
      <c r="BH9">
        <v>36</v>
      </c>
      <c r="BI9">
        <v>36</v>
      </c>
      <c r="BJ9" s="40">
        <v>0</v>
      </c>
      <c r="BK9" s="42"/>
      <c r="BR9" s="40">
        <v>0</v>
      </c>
      <c r="BS9" s="42"/>
      <c r="BT9" s="41"/>
      <c r="BV9">
        <v>16</v>
      </c>
      <c r="BW9">
        <v>16</v>
      </c>
      <c r="BX9" s="40">
        <v>0</v>
      </c>
      <c r="BY9" s="42"/>
      <c r="BZ9" s="41"/>
      <c r="CC9" s="40">
        <v>0</v>
      </c>
      <c r="CD9" s="42"/>
      <c r="CG9" s="40">
        <v>0</v>
      </c>
      <c r="CH9" s="42"/>
      <c r="CI9" s="41"/>
      <c r="CN9">
        <v>24</v>
      </c>
      <c r="CO9">
        <v>22</v>
      </c>
      <c r="CP9" s="40">
        <v>2</v>
      </c>
      <c r="CQ9" s="42"/>
      <c r="CV9" s="40">
        <v>0</v>
      </c>
      <c r="CW9" s="42"/>
      <c r="CX9" s="41"/>
      <c r="DB9" s="40">
        <v>0</v>
      </c>
      <c r="DC9" s="42"/>
      <c r="DH9" s="40">
        <v>0</v>
      </c>
      <c r="DI9" s="42"/>
      <c r="DJ9">
        <v>8</v>
      </c>
      <c r="DK9" s="38">
        <v>6</v>
      </c>
      <c r="DL9" s="40">
        <v>2</v>
      </c>
      <c r="DM9" s="42"/>
      <c r="DN9" s="43">
        <v>8</v>
      </c>
      <c r="DO9">
        <v>9</v>
      </c>
      <c r="DP9" s="40">
        <v>-1</v>
      </c>
      <c r="DQ9" s="42"/>
      <c r="DU9">
        <v>20</v>
      </c>
      <c r="DV9">
        <v>20</v>
      </c>
      <c r="DW9" s="40">
        <v>0</v>
      </c>
      <c r="DX9" s="42"/>
      <c r="EA9">
        <v>4</v>
      </c>
      <c r="EB9">
        <v>5</v>
      </c>
      <c r="EC9" s="40">
        <v>-1</v>
      </c>
      <c r="ED9" s="42"/>
      <c r="EE9" s="41"/>
      <c r="EI9" s="40">
        <v>0</v>
      </c>
      <c r="EJ9" s="42"/>
      <c r="EK9" s="41"/>
      <c r="EO9" s="40">
        <v>0</v>
      </c>
      <c r="EP9" s="42"/>
      <c r="EU9" s="40">
        <v>0</v>
      </c>
      <c r="EV9" s="44"/>
      <c r="EY9">
        <v>8</v>
      </c>
      <c r="EZ9">
        <v>8</v>
      </c>
      <c r="FA9" s="40">
        <v>0</v>
      </c>
      <c r="FB9" s="44"/>
      <c r="FG9" s="40">
        <v>0</v>
      </c>
      <c r="FH9" s="44"/>
      <c r="FM9" s="40">
        <v>0</v>
      </c>
      <c r="FN9" s="42"/>
      <c r="FO9">
        <v>8</v>
      </c>
      <c r="FP9">
        <v>11</v>
      </c>
      <c r="FQ9" s="40">
        <v>-3</v>
      </c>
      <c r="FR9" s="42"/>
      <c r="FS9">
        <v>8</v>
      </c>
      <c r="FT9">
        <v>10</v>
      </c>
      <c r="FW9" s="40">
        <v>-2</v>
      </c>
      <c r="FX9" s="44"/>
      <c r="FY9">
        <v>12</v>
      </c>
      <c r="FZ9" s="38">
        <v>10</v>
      </c>
      <c r="GA9" s="40">
        <v>2</v>
      </c>
      <c r="GB9" s="42"/>
      <c r="GE9">
        <v>24</v>
      </c>
      <c r="GF9">
        <v>25</v>
      </c>
      <c r="GG9" s="40">
        <v>-1</v>
      </c>
      <c r="GH9" s="42"/>
      <c r="GI9">
        <v>12</v>
      </c>
      <c r="GJ9">
        <v>10</v>
      </c>
      <c r="GM9" s="40">
        <v>2</v>
      </c>
      <c r="GN9" s="44"/>
      <c r="GS9" s="40">
        <v>0</v>
      </c>
      <c r="GT9" s="44"/>
      <c r="GY9" s="40">
        <v>0</v>
      </c>
      <c r="GZ9" s="44"/>
      <c r="HA9" s="45"/>
      <c r="HD9">
        <v>47</v>
      </c>
      <c r="HE9">
        <v>50</v>
      </c>
      <c r="HF9">
        <v>48</v>
      </c>
      <c r="HG9">
        <v>50</v>
      </c>
      <c r="HH9" s="40">
        <v>-5</v>
      </c>
      <c r="HI9" s="44"/>
      <c r="HJ9" s="38">
        <v>0</v>
      </c>
      <c r="HK9" s="38">
        <v>0</v>
      </c>
      <c r="HL9" s="38">
        <v>0</v>
      </c>
      <c r="HM9" s="38">
        <v>0</v>
      </c>
      <c r="HN9" s="40">
        <v>0</v>
      </c>
      <c r="HO9" s="44"/>
      <c r="HP9" s="38">
        <v>0</v>
      </c>
      <c r="HQ9" s="38">
        <v>0</v>
      </c>
      <c r="HR9" s="38">
        <v>0</v>
      </c>
      <c r="HS9" s="38">
        <v>0</v>
      </c>
      <c r="HT9" s="40">
        <v>0</v>
      </c>
      <c r="HU9" s="44"/>
      <c r="HV9" s="45">
        <v>20.459</v>
      </c>
      <c r="HW9" s="38">
        <v>20</v>
      </c>
      <c r="HX9" s="40">
        <v>0.45899999999999958</v>
      </c>
      <c r="HY9" s="44"/>
      <c r="HZ9" s="45">
        <v>20.276</v>
      </c>
      <c r="IA9" s="38">
        <v>20</v>
      </c>
      <c r="IB9" s="38">
        <v>19.959</v>
      </c>
      <c r="IC9" s="38">
        <v>20</v>
      </c>
      <c r="ID9" s="40">
        <v>0.2349999999999994</v>
      </c>
      <c r="IE9" s="44"/>
      <c r="IF9" s="45">
        <v>0</v>
      </c>
      <c r="IG9" s="38">
        <v>0</v>
      </c>
      <c r="IH9" s="38">
        <v>0</v>
      </c>
      <c r="II9" s="38">
        <v>0</v>
      </c>
      <c r="IJ9" s="40">
        <v>0</v>
      </c>
      <c r="IK9" s="44"/>
      <c r="IL9" s="45">
        <v>0</v>
      </c>
      <c r="IM9" s="38">
        <v>0</v>
      </c>
      <c r="IN9" s="40">
        <v>0</v>
      </c>
      <c r="IO9" s="44"/>
      <c r="IP9" s="45">
        <v>0</v>
      </c>
      <c r="IQ9" s="38">
        <v>0</v>
      </c>
      <c r="IR9" s="38">
        <v>0</v>
      </c>
      <c r="IS9" s="38">
        <v>0</v>
      </c>
      <c r="IT9" s="40">
        <v>0</v>
      </c>
      <c r="IU9" s="44"/>
      <c r="IV9" s="45">
        <v>0</v>
      </c>
      <c r="IW9" s="38">
        <v>0</v>
      </c>
      <c r="IX9" s="38">
        <v>0</v>
      </c>
      <c r="IY9" s="38">
        <v>0</v>
      </c>
      <c r="IZ9" s="40">
        <v>0</v>
      </c>
      <c r="JA9" s="44"/>
      <c r="JB9" s="45">
        <v>0</v>
      </c>
      <c r="JC9" s="38">
        <v>0</v>
      </c>
      <c r="JD9" s="38">
        <v>0</v>
      </c>
      <c r="JE9" s="38">
        <v>0</v>
      </c>
      <c r="JF9" s="40">
        <v>0</v>
      </c>
      <c r="JG9" s="44"/>
      <c r="JH9" s="45">
        <v>0</v>
      </c>
      <c r="JI9" s="38">
        <v>0</v>
      </c>
      <c r="JJ9" s="38">
        <v>0</v>
      </c>
      <c r="JK9" s="38">
        <v>0</v>
      </c>
      <c r="JL9" s="40">
        <v>0</v>
      </c>
      <c r="JM9" s="44"/>
      <c r="JN9" s="45">
        <v>0</v>
      </c>
      <c r="JO9" s="38">
        <v>0</v>
      </c>
      <c r="JP9" s="38">
        <v>0</v>
      </c>
      <c r="JQ9" s="38">
        <v>0</v>
      </c>
      <c r="JR9" s="40">
        <v>0</v>
      </c>
      <c r="JS9" s="44"/>
      <c r="JT9" s="45">
        <v>0</v>
      </c>
      <c r="JU9" s="38">
        <v>0</v>
      </c>
      <c r="JV9" s="38">
        <v>0</v>
      </c>
      <c r="JW9" s="38">
        <v>0</v>
      </c>
      <c r="JX9" s="40">
        <v>0</v>
      </c>
      <c r="JY9" s="44"/>
      <c r="JZ9" s="45">
        <v>0</v>
      </c>
      <c r="KA9" s="38">
        <v>0</v>
      </c>
      <c r="KB9" s="38">
        <v>74.198999999999998</v>
      </c>
      <c r="KC9" s="38">
        <v>70</v>
      </c>
      <c r="KD9" s="40">
        <v>4.1989999999999981</v>
      </c>
      <c r="KE9" s="44"/>
      <c r="KF9" s="45">
        <v>0</v>
      </c>
      <c r="KG9" s="38">
        <v>0</v>
      </c>
      <c r="KH9" s="38">
        <v>0</v>
      </c>
      <c r="KI9" s="38">
        <v>0</v>
      </c>
      <c r="KJ9" s="40">
        <v>0</v>
      </c>
      <c r="KK9" s="44"/>
      <c r="KL9" s="45">
        <v>0</v>
      </c>
      <c r="KM9" s="38">
        <v>0</v>
      </c>
      <c r="KN9" s="38">
        <v>35.445999999999998</v>
      </c>
      <c r="KO9" s="38">
        <v>40</v>
      </c>
      <c r="KP9" s="37">
        <v>-4.554000000000002</v>
      </c>
      <c r="KQ9" s="44">
        <v>4.554000000000002</v>
      </c>
      <c r="KR9" s="45">
        <v>32.96</v>
      </c>
      <c r="KS9" s="38">
        <v>30</v>
      </c>
      <c r="KT9" s="38">
        <v>0</v>
      </c>
      <c r="KU9" s="38">
        <v>0</v>
      </c>
      <c r="KV9" s="40">
        <v>2.9600000000000009</v>
      </c>
      <c r="KW9" s="44"/>
      <c r="KX9" s="45">
        <v>0</v>
      </c>
      <c r="KY9" s="38">
        <v>0</v>
      </c>
      <c r="KZ9" s="38">
        <v>52.555999999999997</v>
      </c>
      <c r="LA9" s="38">
        <v>50</v>
      </c>
      <c r="LB9" s="40">
        <v>2.5559999999999969</v>
      </c>
      <c r="LC9" s="44"/>
      <c r="LD9" s="45">
        <v>0</v>
      </c>
      <c r="LE9" s="38">
        <v>0</v>
      </c>
      <c r="LF9" s="38">
        <v>52.418999999999997</v>
      </c>
      <c r="LG9" s="38">
        <v>50</v>
      </c>
      <c r="LH9" s="40">
        <v>2.4189999999999969</v>
      </c>
      <c r="LI9" s="44"/>
      <c r="LJ9" s="45">
        <v>0</v>
      </c>
      <c r="LK9" s="38">
        <v>0</v>
      </c>
      <c r="LL9" s="38">
        <v>0</v>
      </c>
      <c r="LM9" s="38">
        <v>0</v>
      </c>
      <c r="LN9" s="40">
        <v>0</v>
      </c>
      <c r="LO9" s="44"/>
      <c r="LP9" s="45">
        <v>53.377000000000002</v>
      </c>
      <c r="LQ9" s="38">
        <v>50</v>
      </c>
      <c r="LR9" s="38">
        <v>72.456000000000003</v>
      </c>
      <c r="LS9" s="38">
        <v>70</v>
      </c>
      <c r="LT9" s="40">
        <v>5.8329999999999984</v>
      </c>
      <c r="LU9" s="44"/>
      <c r="LV9" s="45">
        <v>12.170999999999999</v>
      </c>
      <c r="LW9" s="38">
        <v>0</v>
      </c>
      <c r="LX9" s="38">
        <v>32.198</v>
      </c>
      <c r="LY9" s="38">
        <v>30</v>
      </c>
      <c r="LZ9" s="40">
        <v>14.369</v>
      </c>
      <c r="MA9" s="44"/>
      <c r="MB9" s="45">
        <v>0</v>
      </c>
      <c r="MC9" s="38">
        <v>0</v>
      </c>
      <c r="MD9" s="38">
        <v>23.992999999999999</v>
      </c>
      <c r="ME9" s="38">
        <v>25</v>
      </c>
      <c r="MF9" s="40">
        <v>-1.007000000000001</v>
      </c>
      <c r="MG9" s="44"/>
      <c r="MH9" s="45">
        <v>0</v>
      </c>
      <c r="MI9" s="38">
        <v>0</v>
      </c>
      <c r="MJ9" s="38">
        <v>0</v>
      </c>
      <c r="MK9" s="38">
        <v>0</v>
      </c>
      <c r="ML9" s="40">
        <v>0</v>
      </c>
      <c r="MM9" s="44"/>
      <c r="MN9" s="45">
        <v>0</v>
      </c>
      <c r="MO9" s="38">
        <v>0</v>
      </c>
      <c r="MP9" s="38">
        <v>0</v>
      </c>
      <c r="MQ9" s="38">
        <v>0</v>
      </c>
      <c r="MR9" s="40">
        <v>0</v>
      </c>
      <c r="MS9" s="44"/>
      <c r="MT9" s="45">
        <v>0</v>
      </c>
      <c r="MU9" s="38">
        <v>0</v>
      </c>
      <c r="MV9" s="38">
        <v>0</v>
      </c>
      <c r="MW9" s="38">
        <v>0</v>
      </c>
      <c r="MX9" s="40">
        <v>0</v>
      </c>
      <c r="MY9" s="44"/>
      <c r="MZ9" s="45">
        <v>0</v>
      </c>
      <c r="NA9" s="38">
        <v>0</v>
      </c>
      <c r="NB9" s="40">
        <v>0</v>
      </c>
      <c r="NC9" s="44"/>
      <c r="ND9" s="45">
        <v>52.698</v>
      </c>
      <c r="NE9" s="38">
        <v>50</v>
      </c>
      <c r="NF9" s="40">
        <v>2.698</v>
      </c>
      <c r="NG9" s="44"/>
      <c r="NH9" s="45">
        <v>73.366</v>
      </c>
      <c r="NI9" s="38">
        <v>70</v>
      </c>
      <c r="NJ9" s="40">
        <v>3.3660000000000001</v>
      </c>
      <c r="NK9" s="44"/>
      <c r="NL9" s="45">
        <v>20.69</v>
      </c>
      <c r="NM9" s="38">
        <v>20</v>
      </c>
      <c r="NN9" s="38">
        <v>0</v>
      </c>
      <c r="NO9" s="38">
        <v>0</v>
      </c>
      <c r="NP9" s="40">
        <v>0.69000000000000128</v>
      </c>
      <c r="NQ9" s="44"/>
      <c r="NR9" s="45">
        <v>0</v>
      </c>
      <c r="NS9" s="38">
        <v>0</v>
      </c>
      <c r="NT9" s="40">
        <v>0</v>
      </c>
      <c r="NU9" s="44"/>
      <c r="NV9" s="45">
        <v>32.813000000000002</v>
      </c>
      <c r="NW9" s="38">
        <v>30</v>
      </c>
      <c r="NX9" s="40">
        <v>2.8130000000000019</v>
      </c>
      <c r="NY9" s="44"/>
    </row>
    <row r="10" spans="1:389" x14ac:dyDescent="0.25">
      <c r="A10" s="38" t="s">
        <v>251</v>
      </c>
      <c r="B10" s="39">
        <v>1</v>
      </c>
      <c r="I10" s="41"/>
      <c r="J10" s="46"/>
      <c r="K10" s="46"/>
      <c r="L10" s="46"/>
      <c r="M10" s="46">
        <f t="shared" si="7"/>
        <v>0</v>
      </c>
      <c r="N10" s="42"/>
      <c r="O10" s="41"/>
      <c r="P10" s="46"/>
      <c r="Q10" s="46"/>
      <c r="R10" s="46"/>
      <c r="S10" s="46">
        <f t="shared" si="8"/>
        <v>0</v>
      </c>
      <c r="T10" s="42"/>
      <c r="U10" s="41"/>
      <c r="V10" s="46"/>
      <c r="W10" s="46"/>
      <c r="X10" s="46"/>
      <c r="Y10" s="46">
        <f t="shared" si="9"/>
        <v>0</v>
      </c>
      <c r="Z10" s="42"/>
      <c r="AA10" s="41"/>
      <c r="AB10" s="46"/>
      <c r="AC10" s="46"/>
      <c r="AD10" s="46"/>
      <c r="AE10" s="46">
        <f t="shared" si="10"/>
        <v>0</v>
      </c>
      <c r="AF10" s="42"/>
      <c r="AG10" s="46"/>
      <c r="AM10" s="40">
        <v>0</v>
      </c>
      <c r="AN10" s="42"/>
      <c r="AO10" s="41"/>
      <c r="AQ10" s="40">
        <v>0</v>
      </c>
      <c r="AR10" s="42"/>
      <c r="AS10" s="41"/>
      <c r="AW10" s="40">
        <v>0</v>
      </c>
      <c r="AX10" s="42"/>
      <c r="AY10" s="41"/>
      <c r="BA10" s="40">
        <v>0</v>
      </c>
      <c r="BB10" s="42"/>
      <c r="BJ10" s="40">
        <v>0</v>
      </c>
      <c r="BK10" s="42"/>
      <c r="BR10" s="40">
        <v>0</v>
      </c>
      <c r="BS10" s="42"/>
      <c r="BT10" s="41"/>
      <c r="BX10" s="40">
        <v>0</v>
      </c>
      <c r="BY10" s="42"/>
      <c r="BZ10" s="41"/>
      <c r="CC10" s="40">
        <v>0</v>
      </c>
      <c r="CD10" s="42"/>
      <c r="CG10" s="40">
        <v>0</v>
      </c>
      <c r="CH10" s="42"/>
      <c r="CI10" s="41"/>
      <c r="CP10" s="40">
        <v>0</v>
      </c>
      <c r="CQ10" s="42"/>
      <c r="CV10" s="40">
        <v>0</v>
      </c>
      <c r="CW10" s="42"/>
      <c r="CX10" s="41"/>
      <c r="DA10">
        <v>110</v>
      </c>
      <c r="DB10" s="37">
        <v>-110</v>
      </c>
      <c r="DC10" s="44">
        <v>110</v>
      </c>
      <c r="DF10">
        <v>25</v>
      </c>
      <c r="DG10">
        <v>24</v>
      </c>
      <c r="DH10" s="40">
        <v>1</v>
      </c>
      <c r="DI10" s="42"/>
      <c r="DL10" s="40">
        <v>0</v>
      </c>
      <c r="DM10" s="42"/>
      <c r="DN10" s="41"/>
      <c r="DP10" s="40">
        <v>0</v>
      </c>
      <c r="DQ10" s="42"/>
      <c r="DU10">
        <v>130</v>
      </c>
      <c r="DV10">
        <v>130</v>
      </c>
      <c r="DW10" s="40">
        <v>0</v>
      </c>
      <c r="DX10" s="42"/>
      <c r="DY10">
        <v>16</v>
      </c>
      <c r="DZ10">
        <v>16</v>
      </c>
      <c r="EC10" s="40">
        <v>0</v>
      </c>
      <c r="ED10" s="42"/>
      <c r="EE10" s="41"/>
      <c r="EG10">
        <v>12</v>
      </c>
      <c r="EH10">
        <v>10</v>
      </c>
      <c r="EI10" s="40">
        <v>2</v>
      </c>
      <c r="EJ10" s="42"/>
      <c r="EK10" s="41"/>
      <c r="EO10" s="40">
        <v>0</v>
      </c>
      <c r="EP10" s="42"/>
      <c r="EU10" s="40">
        <v>0</v>
      </c>
      <c r="EV10" s="44"/>
      <c r="EW10">
        <v>61</v>
      </c>
      <c r="EX10">
        <v>60</v>
      </c>
      <c r="EY10">
        <v>81</v>
      </c>
      <c r="EZ10">
        <v>80</v>
      </c>
      <c r="FA10" s="40">
        <v>2</v>
      </c>
      <c r="FB10" s="44"/>
      <c r="FG10" s="40">
        <v>0</v>
      </c>
      <c r="FH10" s="44"/>
      <c r="FM10" s="40">
        <v>0</v>
      </c>
      <c r="FN10" s="42"/>
      <c r="FQ10" s="40">
        <v>0</v>
      </c>
      <c r="FR10" s="42"/>
      <c r="FS10">
        <v>49</v>
      </c>
      <c r="FT10">
        <v>50</v>
      </c>
      <c r="FU10">
        <v>97</v>
      </c>
      <c r="FV10">
        <v>97</v>
      </c>
      <c r="FW10" s="40">
        <v>-1</v>
      </c>
      <c r="FX10" s="44"/>
      <c r="FY10">
        <v>36</v>
      </c>
      <c r="FZ10" s="38">
        <v>35</v>
      </c>
      <c r="GA10" s="40">
        <v>1</v>
      </c>
      <c r="GB10" s="42"/>
      <c r="GE10">
        <v>68</v>
      </c>
      <c r="GF10">
        <v>70</v>
      </c>
      <c r="GG10" s="40">
        <v>-2</v>
      </c>
      <c r="GH10" s="42"/>
      <c r="GM10" s="40">
        <v>0</v>
      </c>
      <c r="GN10" s="44"/>
      <c r="GQ10">
        <v>65</v>
      </c>
      <c r="GR10">
        <v>70</v>
      </c>
      <c r="GS10" s="37">
        <v>-5</v>
      </c>
      <c r="GT10" s="44">
        <v>5</v>
      </c>
      <c r="GW10">
        <v>20</v>
      </c>
      <c r="GX10">
        <v>20</v>
      </c>
      <c r="GY10" s="40">
        <v>0</v>
      </c>
      <c r="GZ10" s="44"/>
      <c r="HA10" s="45"/>
      <c r="HD10">
        <v>60</v>
      </c>
      <c r="HE10">
        <v>60</v>
      </c>
      <c r="HF10">
        <v>68</v>
      </c>
      <c r="HG10">
        <v>70</v>
      </c>
      <c r="HH10" s="40">
        <v>-2</v>
      </c>
      <c r="HI10" s="44"/>
      <c r="HJ10" s="38">
        <v>0</v>
      </c>
      <c r="HK10" s="38">
        <v>0</v>
      </c>
      <c r="HL10" s="38">
        <v>0</v>
      </c>
      <c r="HM10" s="38">
        <v>0</v>
      </c>
      <c r="HN10" s="40">
        <v>0</v>
      </c>
      <c r="HO10" s="44"/>
      <c r="HP10" s="38">
        <v>0</v>
      </c>
      <c r="HQ10" s="38">
        <v>0</v>
      </c>
      <c r="HR10" s="38">
        <v>108.989</v>
      </c>
      <c r="HS10" s="38">
        <v>110</v>
      </c>
      <c r="HT10" s="40">
        <v>-1.0109999999999959</v>
      </c>
      <c r="HU10" s="44"/>
      <c r="HV10" s="45">
        <v>69.218000000000004</v>
      </c>
      <c r="HW10" s="38">
        <v>70</v>
      </c>
      <c r="HX10" s="40">
        <v>-0.78199999999999648</v>
      </c>
      <c r="HY10" s="44"/>
      <c r="HZ10" s="45">
        <v>20.263999999999999</v>
      </c>
      <c r="IA10" s="38">
        <v>20</v>
      </c>
      <c r="IB10" s="38">
        <v>0</v>
      </c>
      <c r="IC10" s="38">
        <v>0</v>
      </c>
      <c r="ID10" s="40">
        <v>0.26399999999999929</v>
      </c>
      <c r="IE10" s="44"/>
      <c r="IF10" s="45">
        <v>32.534999999999997</v>
      </c>
      <c r="IG10" s="38">
        <v>30</v>
      </c>
      <c r="IH10" s="38">
        <v>40.387999999999998</v>
      </c>
      <c r="II10" s="38">
        <v>40</v>
      </c>
      <c r="IJ10" s="40">
        <v>2.9230000000000018</v>
      </c>
      <c r="IK10" s="44"/>
      <c r="IL10" s="45">
        <v>101.15</v>
      </c>
      <c r="IM10" s="38">
        <v>100</v>
      </c>
      <c r="IN10" s="40">
        <v>1.1500000000000059</v>
      </c>
      <c r="IO10" s="44"/>
      <c r="IP10" s="45">
        <v>0</v>
      </c>
      <c r="IQ10" s="38">
        <v>0</v>
      </c>
      <c r="IR10" s="38">
        <v>20.295999999999999</v>
      </c>
      <c r="IS10" s="38">
        <v>20</v>
      </c>
      <c r="IT10" s="40">
        <v>0.29599999999999937</v>
      </c>
      <c r="IU10" s="44"/>
      <c r="IV10" s="45">
        <v>40.655999999999999</v>
      </c>
      <c r="IW10" s="38">
        <v>40</v>
      </c>
      <c r="IX10" s="38">
        <v>0</v>
      </c>
      <c r="IY10" s="38">
        <v>0</v>
      </c>
      <c r="IZ10" s="40">
        <v>0.65599999999999881</v>
      </c>
      <c r="JA10" s="44"/>
      <c r="JB10" s="45">
        <v>68.852999999999994</v>
      </c>
      <c r="JC10" s="38">
        <v>70</v>
      </c>
      <c r="JD10" s="38">
        <v>0</v>
      </c>
      <c r="JE10" s="38">
        <v>0</v>
      </c>
      <c r="JF10" s="40">
        <v>-1.147000000000006</v>
      </c>
      <c r="JG10" s="44"/>
      <c r="JH10" s="45"/>
      <c r="JM10" s="44"/>
      <c r="JN10" s="45"/>
      <c r="JS10" s="44"/>
      <c r="JT10" s="45"/>
      <c r="JY10" s="44"/>
      <c r="JZ10" s="45"/>
      <c r="KE10" s="44"/>
      <c r="KF10" s="45"/>
      <c r="KK10" s="44"/>
      <c r="KL10" s="45"/>
      <c r="KQ10" s="44"/>
      <c r="KR10" s="45"/>
      <c r="KW10" s="44"/>
      <c r="KX10" s="45"/>
      <c r="LC10" s="44"/>
      <c r="LD10" s="45"/>
      <c r="LI10" s="44"/>
      <c r="LJ10" s="45"/>
      <c r="LO10" s="44"/>
      <c r="LP10" s="45"/>
      <c r="LU10" s="44"/>
      <c r="LV10" s="45"/>
      <c r="MA10" s="44"/>
      <c r="MB10" s="45"/>
      <c r="MG10" s="44"/>
      <c r="MH10" s="45"/>
      <c r="MM10" s="44"/>
      <c r="MN10" s="45"/>
      <c r="MS10" s="44"/>
      <c r="MT10" s="45"/>
      <c r="MY10" s="44"/>
      <c r="MZ10" s="45"/>
      <c r="NC10" s="44"/>
      <c r="ND10" s="45"/>
      <c r="NG10" s="44"/>
      <c r="NH10" s="45"/>
      <c r="NK10" s="44"/>
      <c r="NL10" s="45"/>
      <c r="NQ10" s="44"/>
      <c r="NR10" s="45"/>
      <c r="NU10" s="44"/>
      <c r="NV10" s="45"/>
      <c r="NX10" s="40"/>
      <c r="NY10" s="44"/>
    </row>
    <row r="11" spans="1:389" x14ac:dyDescent="0.25">
      <c r="A11" s="38" t="s">
        <v>252</v>
      </c>
      <c r="B11" s="39">
        <v>1</v>
      </c>
      <c r="F11">
        <v>20</v>
      </c>
      <c r="I11" s="41"/>
      <c r="J11" s="46"/>
      <c r="K11" s="46"/>
      <c r="L11" s="46"/>
      <c r="M11" s="46">
        <f t="shared" si="7"/>
        <v>0</v>
      </c>
      <c r="N11" s="42"/>
      <c r="O11" s="41"/>
      <c r="P11" s="46"/>
      <c r="Q11" s="47">
        <v>152</v>
      </c>
      <c r="R11" s="47">
        <v>150</v>
      </c>
      <c r="S11" s="46">
        <f t="shared" si="8"/>
        <v>2</v>
      </c>
      <c r="T11" s="42"/>
      <c r="U11" s="41"/>
      <c r="V11" s="46"/>
      <c r="W11" s="47">
        <v>65</v>
      </c>
      <c r="X11" s="47">
        <v>65</v>
      </c>
      <c r="Y11" s="46">
        <f t="shared" si="9"/>
        <v>0</v>
      </c>
      <c r="Z11" s="42"/>
      <c r="AA11" s="41"/>
      <c r="AB11" s="46"/>
      <c r="AC11" s="47">
        <v>16</v>
      </c>
      <c r="AD11" s="47">
        <v>15</v>
      </c>
      <c r="AE11" s="46">
        <f t="shared" si="10"/>
        <v>1</v>
      </c>
      <c r="AF11" s="42"/>
      <c r="AG11" s="46"/>
      <c r="AI11">
        <v>28</v>
      </c>
      <c r="AJ11">
        <v>28</v>
      </c>
      <c r="AM11" s="40">
        <v>0</v>
      </c>
      <c r="AN11" s="42"/>
      <c r="AO11" s="43">
        <v>101</v>
      </c>
      <c r="AP11">
        <v>100</v>
      </c>
      <c r="AQ11" s="40">
        <v>1</v>
      </c>
      <c r="AR11" s="42"/>
      <c r="AS11" s="41"/>
      <c r="AU11">
        <v>24</v>
      </c>
      <c r="AV11">
        <v>24</v>
      </c>
      <c r="AW11" s="40">
        <v>0</v>
      </c>
      <c r="AX11" s="42"/>
      <c r="AY11" s="41"/>
      <c r="BA11" s="40">
        <v>0</v>
      </c>
      <c r="BB11" s="42"/>
      <c r="BC11">
        <v>32</v>
      </c>
      <c r="BD11">
        <v>30</v>
      </c>
      <c r="BF11">
        <v>32</v>
      </c>
      <c r="BG11">
        <v>30</v>
      </c>
      <c r="BH11">
        <v>40</v>
      </c>
      <c r="BI11">
        <v>40</v>
      </c>
      <c r="BJ11" s="40">
        <v>4</v>
      </c>
      <c r="BK11" s="42"/>
      <c r="BP11">
        <v>20</v>
      </c>
      <c r="BQ11">
        <v>20</v>
      </c>
      <c r="BR11" s="40">
        <v>0</v>
      </c>
      <c r="BS11" s="42"/>
      <c r="BT11" s="41"/>
      <c r="BV11">
        <v>28</v>
      </c>
      <c r="BW11">
        <v>27</v>
      </c>
      <c r="BX11" s="40">
        <v>1</v>
      </c>
      <c r="BY11" s="42"/>
      <c r="BZ11" s="41"/>
      <c r="CC11" s="40">
        <v>0</v>
      </c>
      <c r="CD11" s="42"/>
      <c r="CG11" s="40">
        <v>0</v>
      </c>
      <c r="CH11" s="42"/>
      <c r="CI11" s="41"/>
      <c r="CN11">
        <v>57</v>
      </c>
      <c r="CO11">
        <v>56</v>
      </c>
      <c r="CP11" s="40">
        <v>1</v>
      </c>
      <c r="CQ11" s="42"/>
      <c r="CR11">
        <v>24</v>
      </c>
      <c r="CS11">
        <v>25</v>
      </c>
      <c r="CT11">
        <v>32</v>
      </c>
      <c r="CU11">
        <v>30</v>
      </c>
      <c r="CV11" s="40">
        <v>1</v>
      </c>
      <c r="CW11" s="42"/>
      <c r="CX11" s="41"/>
      <c r="CZ11">
        <v>37</v>
      </c>
      <c r="DA11">
        <v>35</v>
      </c>
      <c r="DB11" s="40">
        <v>2</v>
      </c>
      <c r="DC11" s="42"/>
      <c r="DH11" s="40">
        <v>0</v>
      </c>
      <c r="DI11" s="42"/>
      <c r="DJ11">
        <v>64</v>
      </c>
      <c r="DK11" s="38">
        <v>64.779200000000003</v>
      </c>
      <c r="DL11" s="40">
        <v>-0.779200000000003</v>
      </c>
      <c r="DM11" s="42"/>
      <c r="DN11" s="43">
        <v>20</v>
      </c>
      <c r="DO11">
        <v>21</v>
      </c>
      <c r="DP11" s="40">
        <v>-1</v>
      </c>
      <c r="DQ11" s="42"/>
      <c r="DU11">
        <v>102</v>
      </c>
      <c r="DV11">
        <v>100</v>
      </c>
      <c r="DW11" s="40">
        <v>2</v>
      </c>
      <c r="DX11" s="42"/>
      <c r="EC11" s="40">
        <v>0</v>
      </c>
      <c r="ED11" s="42"/>
      <c r="EE11" s="41"/>
      <c r="EG11">
        <v>49</v>
      </c>
      <c r="EH11">
        <v>50</v>
      </c>
      <c r="EI11" s="40">
        <v>-1</v>
      </c>
      <c r="EJ11" s="42"/>
      <c r="EK11" s="41"/>
      <c r="EM11">
        <v>24</v>
      </c>
      <c r="EN11">
        <v>25</v>
      </c>
      <c r="EO11" s="40">
        <v>-1</v>
      </c>
      <c r="EP11" s="42"/>
      <c r="ES11">
        <v>110</v>
      </c>
      <c r="ET11">
        <v>110</v>
      </c>
      <c r="EU11" s="40">
        <v>0</v>
      </c>
      <c r="EV11" s="44"/>
      <c r="FA11" s="40">
        <v>0</v>
      </c>
      <c r="FB11" s="44"/>
      <c r="FE11">
        <v>121</v>
      </c>
      <c r="FF11">
        <v>120</v>
      </c>
      <c r="FG11" s="40">
        <v>1</v>
      </c>
      <c r="FH11" s="44"/>
      <c r="FM11" s="40">
        <v>0</v>
      </c>
      <c r="FN11" s="42"/>
      <c r="FO11">
        <v>92</v>
      </c>
      <c r="FP11">
        <v>93</v>
      </c>
      <c r="FQ11" s="40">
        <v>-1</v>
      </c>
      <c r="FR11" s="42"/>
      <c r="FU11">
        <v>61</v>
      </c>
      <c r="FV11">
        <v>60</v>
      </c>
      <c r="FW11" s="40">
        <v>1</v>
      </c>
      <c r="FX11" s="44"/>
      <c r="GA11" s="40">
        <v>0</v>
      </c>
      <c r="GB11" s="42"/>
      <c r="GG11" s="40">
        <v>0</v>
      </c>
      <c r="GH11" s="42"/>
      <c r="GI11">
        <v>69</v>
      </c>
      <c r="GJ11">
        <v>70</v>
      </c>
      <c r="GK11">
        <v>69</v>
      </c>
      <c r="GL11">
        <v>70</v>
      </c>
      <c r="GM11" s="40">
        <v>-2</v>
      </c>
      <c r="GN11" s="44"/>
      <c r="GS11" s="40">
        <v>0</v>
      </c>
      <c r="GT11" s="44"/>
      <c r="GY11" s="40">
        <v>0</v>
      </c>
      <c r="GZ11" s="44"/>
      <c r="HA11" s="43">
        <v>48</v>
      </c>
      <c r="HB11">
        <v>50</v>
      </c>
      <c r="HD11">
        <v>61</v>
      </c>
      <c r="HE11">
        <v>60</v>
      </c>
      <c r="HF11">
        <v>48</v>
      </c>
      <c r="HG11">
        <v>50</v>
      </c>
      <c r="HH11" s="40">
        <v>-3</v>
      </c>
      <c r="HI11" s="44"/>
      <c r="HJ11" s="38">
        <v>0</v>
      </c>
      <c r="HK11" s="38">
        <v>0</v>
      </c>
      <c r="HL11" s="38">
        <v>40.57</v>
      </c>
      <c r="HM11" s="38">
        <v>40</v>
      </c>
      <c r="HN11" s="40">
        <v>0.57000000000000028</v>
      </c>
      <c r="HO11" s="44"/>
      <c r="HP11" s="38">
        <v>0</v>
      </c>
      <c r="HQ11" s="38">
        <v>0</v>
      </c>
      <c r="HR11" s="38">
        <v>155.227</v>
      </c>
      <c r="HS11" s="38">
        <v>150</v>
      </c>
      <c r="HT11" s="40">
        <v>5.2270000000000039</v>
      </c>
      <c r="HU11" s="44"/>
      <c r="HV11" s="45">
        <v>12.063000000000001</v>
      </c>
      <c r="HW11" s="38">
        <v>10</v>
      </c>
      <c r="HX11" s="40">
        <v>2.0630000000000011</v>
      </c>
      <c r="HY11" s="44"/>
      <c r="HZ11" s="45">
        <v>20.16</v>
      </c>
      <c r="IA11" s="38">
        <v>20</v>
      </c>
      <c r="IB11" s="38">
        <v>56.279000000000003</v>
      </c>
      <c r="IC11" s="38">
        <v>55</v>
      </c>
      <c r="ID11" s="40">
        <v>1.4390000000000069</v>
      </c>
      <c r="IE11" s="44"/>
      <c r="IF11" s="45">
        <v>90.171000000000006</v>
      </c>
      <c r="IG11" s="38">
        <v>90</v>
      </c>
      <c r="IH11" s="38">
        <v>82.031000000000006</v>
      </c>
      <c r="II11" s="38">
        <v>80</v>
      </c>
      <c r="IJ11" s="40">
        <v>2.2019999999999982</v>
      </c>
      <c r="IK11" s="44"/>
      <c r="IL11" s="45">
        <v>0</v>
      </c>
      <c r="IM11" s="38">
        <v>0</v>
      </c>
      <c r="IN11" s="40">
        <v>0</v>
      </c>
      <c r="IO11" s="44"/>
      <c r="IP11" s="45">
        <v>0</v>
      </c>
      <c r="IQ11" s="38">
        <v>0</v>
      </c>
      <c r="IR11" s="38">
        <v>40.662999999999997</v>
      </c>
      <c r="IS11" s="38">
        <v>40</v>
      </c>
      <c r="IT11" s="40">
        <v>0.6629999999999967</v>
      </c>
      <c r="IU11" s="44"/>
      <c r="IV11" s="45">
        <v>130.02199999999999</v>
      </c>
      <c r="IW11" s="38">
        <v>130</v>
      </c>
      <c r="IX11" s="38">
        <v>0</v>
      </c>
      <c r="IY11" s="38">
        <v>0</v>
      </c>
      <c r="IZ11" s="40">
        <v>2.199999999999136E-2</v>
      </c>
      <c r="JA11" s="44"/>
      <c r="JB11" s="45">
        <v>0</v>
      </c>
      <c r="JC11" s="38">
        <v>0</v>
      </c>
      <c r="JD11" s="38">
        <v>20.152000000000001</v>
      </c>
      <c r="JE11" s="38">
        <v>20</v>
      </c>
      <c r="JF11" s="40">
        <v>0.152000000000001</v>
      </c>
      <c r="JG11" s="44"/>
      <c r="JH11" s="45">
        <v>0</v>
      </c>
      <c r="JI11" s="38">
        <v>0</v>
      </c>
      <c r="JJ11" s="38">
        <v>68.835999999999999</v>
      </c>
      <c r="JK11" s="38">
        <v>70</v>
      </c>
      <c r="JL11" s="40">
        <v>-1.164000000000001</v>
      </c>
      <c r="JM11" s="44"/>
      <c r="JN11" s="45">
        <v>0</v>
      </c>
      <c r="JO11" s="38">
        <v>0</v>
      </c>
      <c r="JP11" s="38">
        <v>101.09</v>
      </c>
      <c r="JQ11" s="38">
        <v>100</v>
      </c>
      <c r="JR11" s="40">
        <v>1.090000000000003</v>
      </c>
      <c r="JS11" s="44"/>
      <c r="JT11" s="45">
        <v>0</v>
      </c>
      <c r="JU11" s="38">
        <v>0</v>
      </c>
      <c r="JV11" s="38">
        <v>0</v>
      </c>
      <c r="JW11" s="38">
        <v>0</v>
      </c>
      <c r="JX11" s="40">
        <v>0</v>
      </c>
      <c r="JY11" s="44"/>
      <c r="JZ11" s="45">
        <v>100.786</v>
      </c>
      <c r="KA11" s="38">
        <v>100</v>
      </c>
      <c r="KB11" s="38">
        <v>108.943</v>
      </c>
      <c r="KC11" s="38">
        <v>110</v>
      </c>
      <c r="KD11" s="40">
        <v>-0.27100000000001501</v>
      </c>
      <c r="KE11" s="44"/>
      <c r="KF11" s="45">
        <v>0</v>
      </c>
      <c r="KG11" s="38">
        <v>0</v>
      </c>
      <c r="KH11" s="38">
        <v>100.444</v>
      </c>
      <c r="KI11" s="38">
        <v>100</v>
      </c>
      <c r="KJ11" s="40">
        <v>0.44400000000000261</v>
      </c>
      <c r="KK11" s="44"/>
      <c r="KL11" s="45">
        <v>0</v>
      </c>
      <c r="KM11" s="38">
        <v>0</v>
      </c>
      <c r="KN11" s="38">
        <v>101.34</v>
      </c>
      <c r="KO11" s="38">
        <v>100</v>
      </c>
      <c r="KP11" s="40">
        <v>1.340000000000003</v>
      </c>
      <c r="KQ11" s="44"/>
      <c r="KR11" s="45">
        <v>60.185000000000002</v>
      </c>
      <c r="KS11" s="38">
        <v>60</v>
      </c>
      <c r="KT11" s="38">
        <v>0</v>
      </c>
      <c r="KU11" s="38">
        <v>0</v>
      </c>
      <c r="KV11" s="40">
        <v>0.1850000000000023</v>
      </c>
      <c r="KW11" s="44"/>
      <c r="KX11" s="45">
        <v>0</v>
      </c>
      <c r="KY11" s="38">
        <v>0</v>
      </c>
      <c r="KZ11" s="38">
        <v>48.326000000000001</v>
      </c>
      <c r="LA11" s="38">
        <v>50</v>
      </c>
      <c r="LB11" s="40">
        <v>-1.673999999999999</v>
      </c>
      <c r="LC11" s="44"/>
      <c r="LD11" s="45">
        <v>233.03299999999999</v>
      </c>
      <c r="LE11" s="38">
        <v>230</v>
      </c>
      <c r="LF11" s="38">
        <v>169.43199999999999</v>
      </c>
      <c r="LG11" s="38">
        <v>170</v>
      </c>
      <c r="LH11" s="40">
        <v>2.464999999999975</v>
      </c>
      <c r="LI11" s="44"/>
      <c r="LJ11" s="45">
        <v>0</v>
      </c>
      <c r="LK11" s="38">
        <v>0</v>
      </c>
      <c r="LL11" s="38">
        <v>0</v>
      </c>
      <c r="LM11" s="38">
        <v>0</v>
      </c>
      <c r="LN11" s="40">
        <v>0</v>
      </c>
      <c r="LO11" s="44"/>
      <c r="LP11" s="45">
        <v>148.20599999999999</v>
      </c>
      <c r="LQ11" s="38">
        <v>150</v>
      </c>
      <c r="LR11" s="38">
        <v>108.64100000000001</v>
      </c>
      <c r="LS11" s="38">
        <v>108</v>
      </c>
      <c r="LT11" s="40">
        <v>-1.15300000000002</v>
      </c>
      <c r="LU11" s="44"/>
      <c r="LV11" s="45">
        <v>16.210999999999999</v>
      </c>
      <c r="LW11" s="38">
        <v>0</v>
      </c>
      <c r="LX11" s="38">
        <v>105.32299999999999</v>
      </c>
      <c r="LY11" s="38">
        <v>110</v>
      </c>
      <c r="LZ11" s="40">
        <v>11.53399999999999</v>
      </c>
      <c r="MA11" s="44"/>
      <c r="MB11" s="45">
        <v>0</v>
      </c>
      <c r="MC11" s="38">
        <v>0</v>
      </c>
      <c r="MD11" s="38">
        <v>68.876000000000005</v>
      </c>
      <c r="ME11" s="38">
        <v>85</v>
      </c>
      <c r="MF11" s="37">
        <v>-16.123999999999999</v>
      </c>
      <c r="MG11" s="44">
        <v>16.123999999999999</v>
      </c>
      <c r="MH11" s="45">
        <v>0</v>
      </c>
      <c r="MI11" s="38">
        <v>0</v>
      </c>
      <c r="MJ11" s="38">
        <v>80.498999999999995</v>
      </c>
      <c r="MK11" s="38">
        <v>80</v>
      </c>
      <c r="ML11" s="40">
        <v>0.49899999999999523</v>
      </c>
      <c r="MM11" s="44"/>
      <c r="MN11" s="45">
        <v>48.84</v>
      </c>
      <c r="MO11" s="38">
        <v>50</v>
      </c>
      <c r="MP11" s="38">
        <v>48.186999999999998</v>
      </c>
      <c r="MQ11" s="38">
        <v>50</v>
      </c>
      <c r="MR11" s="40">
        <v>-2.972999999999999</v>
      </c>
      <c r="MS11" s="44"/>
      <c r="MT11" s="45">
        <v>148.4</v>
      </c>
      <c r="MU11" s="38">
        <v>150</v>
      </c>
      <c r="MV11" s="38">
        <v>100.613</v>
      </c>
      <c r="MW11" s="38">
        <v>100</v>
      </c>
      <c r="MX11" s="40">
        <v>-0.98699999999999477</v>
      </c>
      <c r="MY11" s="44"/>
      <c r="MZ11" s="45">
        <v>0</v>
      </c>
      <c r="NA11" s="38">
        <v>0</v>
      </c>
      <c r="NB11" s="40">
        <v>0</v>
      </c>
      <c r="NC11" s="44"/>
      <c r="ND11" s="45">
        <v>0</v>
      </c>
      <c r="NE11" s="38">
        <v>0</v>
      </c>
      <c r="NF11" s="40">
        <v>0</v>
      </c>
      <c r="NG11" s="44"/>
      <c r="NH11" s="45">
        <v>100.968</v>
      </c>
      <c r="NI11" s="38">
        <v>100</v>
      </c>
      <c r="NJ11" s="40">
        <v>0.96800000000000352</v>
      </c>
      <c r="NK11" s="44"/>
      <c r="NL11" s="45">
        <v>117.45</v>
      </c>
      <c r="NM11" s="38">
        <v>130</v>
      </c>
      <c r="NN11" s="38">
        <v>150.27199999999999</v>
      </c>
      <c r="NO11" s="38">
        <v>150</v>
      </c>
      <c r="NP11" s="37">
        <v>-12.27800000000002</v>
      </c>
      <c r="NQ11" s="44">
        <v>12.27800000000002</v>
      </c>
      <c r="NR11" s="45">
        <v>0</v>
      </c>
      <c r="NS11" s="38">
        <v>0</v>
      </c>
      <c r="NT11" s="40">
        <v>0</v>
      </c>
      <c r="NU11" s="44"/>
      <c r="NV11" s="45">
        <v>0</v>
      </c>
      <c r="NW11" s="38">
        <v>0</v>
      </c>
      <c r="NX11" s="40">
        <v>0</v>
      </c>
      <c r="NY11" s="44"/>
    </row>
    <row r="12" spans="1:389" x14ac:dyDescent="0.25">
      <c r="A12" s="38" t="s">
        <v>253</v>
      </c>
      <c r="B12" s="39">
        <v>1</v>
      </c>
      <c r="D12">
        <v>400</v>
      </c>
      <c r="E12">
        <v>397</v>
      </c>
      <c r="F12">
        <v>120</v>
      </c>
      <c r="I12" s="43">
        <v>150</v>
      </c>
      <c r="J12" s="47">
        <v>150</v>
      </c>
      <c r="K12" s="47">
        <v>196</v>
      </c>
      <c r="L12" s="47">
        <v>196</v>
      </c>
      <c r="M12" s="46">
        <f t="shared" si="7"/>
        <v>0</v>
      </c>
      <c r="N12" s="42"/>
      <c r="O12" s="43">
        <v>101</v>
      </c>
      <c r="P12" s="47">
        <v>100</v>
      </c>
      <c r="Q12" s="47">
        <v>181</v>
      </c>
      <c r="R12" s="47">
        <v>180</v>
      </c>
      <c r="S12" s="46">
        <f t="shared" si="8"/>
        <v>2</v>
      </c>
      <c r="T12" s="42"/>
      <c r="U12" s="41"/>
      <c r="V12" s="46"/>
      <c r="W12" s="46"/>
      <c r="X12" s="46"/>
      <c r="Y12" s="46">
        <f t="shared" si="9"/>
        <v>0</v>
      </c>
      <c r="Z12" s="42"/>
      <c r="AA12" s="43">
        <v>149</v>
      </c>
      <c r="AB12" s="47">
        <v>150</v>
      </c>
      <c r="AC12" s="47">
        <v>150</v>
      </c>
      <c r="AD12" s="47">
        <v>150</v>
      </c>
      <c r="AE12" s="46">
        <f t="shared" si="10"/>
        <v>-1</v>
      </c>
      <c r="AF12" s="42"/>
      <c r="AG12" s="47">
        <v>101</v>
      </c>
      <c r="AH12">
        <v>100</v>
      </c>
      <c r="AI12">
        <v>201</v>
      </c>
      <c r="AJ12">
        <v>200</v>
      </c>
      <c r="AK12">
        <v>203</v>
      </c>
      <c r="AL12">
        <v>200</v>
      </c>
      <c r="AM12" s="40">
        <v>5</v>
      </c>
      <c r="AN12" s="42"/>
      <c r="AO12" s="43">
        <v>219</v>
      </c>
      <c r="AP12">
        <v>220</v>
      </c>
      <c r="AQ12" s="40">
        <v>-1</v>
      </c>
      <c r="AR12" s="42"/>
      <c r="AS12" s="43">
        <v>101</v>
      </c>
      <c r="AT12">
        <v>100</v>
      </c>
      <c r="AU12">
        <v>108</v>
      </c>
      <c r="AV12">
        <v>110</v>
      </c>
      <c r="AW12" s="40">
        <v>-1</v>
      </c>
      <c r="AX12" s="42"/>
      <c r="AY12" s="43">
        <v>122</v>
      </c>
      <c r="AZ12">
        <v>120</v>
      </c>
      <c r="BA12" s="40">
        <v>2</v>
      </c>
      <c r="BB12" s="42"/>
      <c r="BC12">
        <v>101</v>
      </c>
      <c r="BD12">
        <v>100</v>
      </c>
      <c r="BF12">
        <v>105</v>
      </c>
      <c r="BG12">
        <v>100</v>
      </c>
      <c r="BH12">
        <v>221</v>
      </c>
      <c r="BI12">
        <v>220</v>
      </c>
      <c r="BJ12" s="40">
        <v>7</v>
      </c>
      <c r="BK12" s="42"/>
      <c r="BM12">
        <v>102</v>
      </c>
      <c r="BN12">
        <v>100</v>
      </c>
      <c r="BP12">
        <v>183</v>
      </c>
      <c r="BQ12">
        <v>180</v>
      </c>
      <c r="BR12" s="40">
        <v>5</v>
      </c>
      <c r="BS12" s="42"/>
      <c r="BT12" s="43">
        <v>102</v>
      </c>
      <c r="BU12">
        <v>100</v>
      </c>
      <c r="BV12">
        <v>228</v>
      </c>
      <c r="BW12">
        <v>223</v>
      </c>
      <c r="BX12" s="40">
        <v>7</v>
      </c>
      <c r="BY12" s="42"/>
      <c r="BZ12" s="41"/>
      <c r="CC12" s="40">
        <v>0</v>
      </c>
      <c r="CD12" s="42"/>
      <c r="CE12">
        <v>82</v>
      </c>
      <c r="CF12">
        <v>80</v>
      </c>
      <c r="CG12" s="40">
        <v>2</v>
      </c>
      <c r="CH12" s="42"/>
      <c r="CI12" s="43">
        <v>102</v>
      </c>
      <c r="CJ12">
        <v>100</v>
      </c>
      <c r="CK12">
        <v>89</v>
      </c>
      <c r="CM12">
        <v>90</v>
      </c>
      <c r="CN12">
        <v>101</v>
      </c>
      <c r="CO12">
        <v>100</v>
      </c>
      <c r="CP12" s="40">
        <v>2</v>
      </c>
      <c r="CQ12" s="42"/>
      <c r="CR12">
        <v>101</v>
      </c>
      <c r="CS12">
        <v>100</v>
      </c>
      <c r="CT12">
        <v>123</v>
      </c>
      <c r="CU12">
        <v>120</v>
      </c>
      <c r="CV12" s="40">
        <v>4</v>
      </c>
      <c r="CW12" s="42"/>
      <c r="CX12" s="41"/>
      <c r="CZ12">
        <v>181</v>
      </c>
      <c r="DA12">
        <v>180</v>
      </c>
      <c r="DB12" s="40">
        <v>1</v>
      </c>
      <c r="DC12" s="42"/>
      <c r="DD12">
        <v>101</v>
      </c>
      <c r="DE12">
        <v>100</v>
      </c>
      <c r="DF12">
        <v>90</v>
      </c>
      <c r="DG12">
        <v>90</v>
      </c>
      <c r="DH12" s="40">
        <v>1</v>
      </c>
      <c r="DI12" s="42"/>
      <c r="DJ12">
        <v>274</v>
      </c>
      <c r="DK12" s="38">
        <v>270.72019999999998</v>
      </c>
      <c r="DL12" s="40">
        <v>3.2798000000000229</v>
      </c>
      <c r="DM12" s="42"/>
      <c r="DN12" s="43">
        <v>130</v>
      </c>
      <c r="DO12">
        <v>129</v>
      </c>
      <c r="DP12" s="40">
        <v>1</v>
      </c>
      <c r="DQ12" s="42"/>
      <c r="DU12">
        <v>89</v>
      </c>
      <c r="DV12">
        <v>90</v>
      </c>
      <c r="DW12" s="40">
        <v>-1</v>
      </c>
      <c r="DX12" s="42"/>
      <c r="DY12">
        <v>61</v>
      </c>
      <c r="DZ12">
        <v>60</v>
      </c>
      <c r="EC12" s="40">
        <v>1</v>
      </c>
      <c r="ED12" s="42"/>
      <c r="EE12" s="43">
        <v>190</v>
      </c>
      <c r="EF12">
        <v>190</v>
      </c>
      <c r="EG12">
        <v>89</v>
      </c>
      <c r="EH12">
        <v>90</v>
      </c>
      <c r="EI12" s="40">
        <v>-1</v>
      </c>
      <c r="EJ12" s="42"/>
      <c r="EK12" s="43">
        <v>221</v>
      </c>
      <c r="EL12">
        <v>250</v>
      </c>
      <c r="EM12">
        <v>202</v>
      </c>
      <c r="EN12">
        <v>200</v>
      </c>
      <c r="EO12" s="37">
        <v>-27</v>
      </c>
      <c r="EP12" s="42">
        <v>27</v>
      </c>
      <c r="ES12">
        <v>130</v>
      </c>
      <c r="ET12">
        <v>130</v>
      </c>
      <c r="EU12" s="40">
        <v>0</v>
      </c>
      <c r="EV12" s="44"/>
      <c r="EW12">
        <v>203</v>
      </c>
      <c r="EX12">
        <v>200</v>
      </c>
      <c r="FA12" s="40">
        <v>3</v>
      </c>
      <c r="FB12" s="44"/>
      <c r="FC12">
        <v>299</v>
      </c>
      <c r="FD12">
        <v>300</v>
      </c>
      <c r="FE12">
        <v>253</v>
      </c>
      <c r="FF12">
        <v>250</v>
      </c>
      <c r="FG12" s="40">
        <v>2</v>
      </c>
      <c r="FH12" s="44"/>
      <c r="FI12">
        <v>301</v>
      </c>
      <c r="FJ12">
        <v>300</v>
      </c>
      <c r="FK12">
        <v>212</v>
      </c>
      <c r="FL12">
        <v>210</v>
      </c>
      <c r="FM12" s="40">
        <v>3</v>
      </c>
      <c r="FN12" s="42"/>
      <c r="FO12">
        <v>89</v>
      </c>
      <c r="FP12">
        <v>89</v>
      </c>
      <c r="FQ12" s="40">
        <v>0</v>
      </c>
      <c r="FR12" s="42"/>
      <c r="FS12">
        <v>232</v>
      </c>
      <c r="FT12">
        <v>230</v>
      </c>
      <c r="FU12">
        <v>182</v>
      </c>
      <c r="FV12">
        <v>180</v>
      </c>
      <c r="FW12" s="40">
        <v>4</v>
      </c>
      <c r="FX12" s="44"/>
      <c r="FY12">
        <v>150</v>
      </c>
      <c r="FZ12" s="38">
        <v>150</v>
      </c>
      <c r="GA12" s="40">
        <v>0</v>
      </c>
      <c r="GB12" s="42"/>
      <c r="GC12">
        <v>102</v>
      </c>
      <c r="GD12">
        <v>100</v>
      </c>
      <c r="GE12">
        <v>353</v>
      </c>
      <c r="GF12">
        <v>350</v>
      </c>
      <c r="GG12" s="40">
        <v>5</v>
      </c>
      <c r="GH12" s="42"/>
      <c r="GI12">
        <v>210</v>
      </c>
      <c r="GJ12">
        <v>260</v>
      </c>
      <c r="GK12">
        <v>278</v>
      </c>
      <c r="GL12">
        <v>280</v>
      </c>
      <c r="GM12" s="37">
        <v>-52</v>
      </c>
      <c r="GN12" s="44">
        <v>52</v>
      </c>
      <c r="GS12" s="40">
        <v>0</v>
      </c>
      <c r="GT12" s="44"/>
      <c r="GW12">
        <v>69</v>
      </c>
      <c r="GX12">
        <v>70</v>
      </c>
      <c r="GY12" s="40">
        <v>-1</v>
      </c>
      <c r="GZ12" s="44"/>
      <c r="HA12" s="43">
        <v>299</v>
      </c>
      <c r="HB12">
        <v>300</v>
      </c>
      <c r="HD12">
        <v>452</v>
      </c>
      <c r="HE12">
        <v>450</v>
      </c>
      <c r="HF12">
        <v>247</v>
      </c>
      <c r="HG12">
        <v>250</v>
      </c>
      <c r="HH12" s="40">
        <v>-2</v>
      </c>
      <c r="HI12" s="44"/>
      <c r="HJ12" s="38">
        <v>0</v>
      </c>
      <c r="HK12" s="38">
        <v>0</v>
      </c>
      <c r="HL12" s="38">
        <v>0</v>
      </c>
      <c r="HM12" s="38">
        <v>0</v>
      </c>
      <c r="HN12" s="40">
        <v>0</v>
      </c>
      <c r="HO12" s="44"/>
      <c r="HP12" s="38">
        <v>0</v>
      </c>
      <c r="HQ12" s="38">
        <v>0</v>
      </c>
      <c r="HR12" s="38">
        <v>273.32</v>
      </c>
      <c r="HS12" s="38">
        <v>270</v>
      </c>
      <c r="HT12" s="40">
        <v>3.3199999999999932</v>
      </c>
      <c r="HU12" s="44"/>
      <c r="HV12" s="45">
        <v>297.08600000000001</v>
      </c>
      <c r="HW12" s="38">
        <v>300</v>
      </c>
      <c r="HX12" s="40">
        <v>-2.9139999999999868</v>
      </c>
      <c r="HY12" s="44"/>
      <c r="HZ12" s="45">
        <v>422.45100000000002</v>
      </c>
      <c r="IA12" s="38">
        <v>420</v>
      </c>
      <c r="IB12" s="38">
        <v>339.37799999999999</v>
      </c>
      <c r="IC12" s="38">
        <v>340</v>
      </c>
      <c r="ID12" s="40">
        <v>1.8289999999999511</v>
      </c>
      <c r="IE12" s="44"/>
      <c r="IF12" s="45">
        <v>160.96700000000001</v>
      </c>
      <c r="IG12" s="38">
        <v>160</v>
      </c>
      <c r="IH12" s="38">
        <v>162.179</v>
      </c>
      <c r="II12" s="38">
        <v>160</v>
      </c>
      <c r="IJ12" s="40">
        <v>3.146000000000015</v>
      </c>
      <c r="IK12" s="44"/>
      <c r="IL12" s="45">
        <v>0</v>
      </c>
      <c r="IM12" s="38">
        <v>0</v>
      </c>
      <c r="IN12" s="40">
        <v>0</v>
      </c>
      <c r="IO12" s="44"/>
      <c r="IP12" s="45">
        <v>0</v>
      </c>
      <c r="IQ12" s="38">
        <v>0</v>
      </c>
      <c r="IR12" s="38">
        <v>0</v>
      </c>
      <c r="IS12" s="38">
        <v>0</v>
      </c>
      <c r="IT12" s="40">
        <v>0</v>
      </c>
      <c r="IU12" s="44"/>
      <c r="IV12" s="45">
        <v>0</v>
      </c>
      <c r="IW12" s="38">
        <v>0</v>
      </c>
      <c r="IX12" s="38">
        <v>0</v>
      </c>
      <c r="IY12" s="38">
        <v>0</v>
      </c>
      <c r="IZ12" s="40">
        <v>0</v>
      </c>
      <c r="JA12" s="44"/>
      <c r="JB12" s="45">
        <v>101.816</v>
      </c>
      <c r="JC12" s="38">
        <v>100</v>
      </c>
      <c r="JD12" s="38">
        <v>170.52</v>
      </c>
      <c r="JE12" s="38">
        <v>170</v>
      </c>
      <c r="JF12" s="40">
        <v>2.3360000000000132</v>
      </c>
      <c r="JG12" s="44"/>
      <c r="JH12" s="45">
        <v>801.45399999999995</v>
      </c>
      <c r="JI12" s="38">
        <v>800</v>
      </c>
      <c r="JJ12" s="38">
        <v>401.58</v>
      </c>
      <c r="JK12" s="38">
        <v>400</v>
      </c>
      <c r="JL12" s="40">
        <v>3.0339999999998781</v>
      </c>
      <c r="JM12" s="44"/>
      <c r="JN12" s="45">
        <v>0</v>
      </c>
      <c r="JO12" s="38">
        <v>0</v>
      </c>
      <c r="JP12" s="38">
        <v>0</v>
      </c>
      <c r="JQ12" s="38">
        <v>0</v>
      </c>
      <c r="JR12" s="40">
        <v>0</v>
      </c>
      <c r="JS12" s="44"/>
      <c r="JT12" s="45">
        <v>32.578000000000003</v>
      </c>
      <c r="JU12" s="38">
        <v>250</v>
      </c>
      <c r="JV12" s="38">
        <v>598.34400000000005</v>
      </c>
      <c r="JW12" s="38">
        <v>600</v>
      </c>
      <c r="JX12" s="37">
        <v>-219.078</v>
      </c>
      <c r="JY12" s="44">
        <v>219.078</v>
      </c>
      <c r="JZ12" s="45">
        <v>320.68</v>
      </c>
      <c r="KA12" s="38">
        <v>320</v>
      </c>
      <c r="KB12" s="38">
        <v>341.447</v>
      </c>
      <c r="KC12" s="38">
        <v>330</v>
      </c>
      <c r="KD12" s="40">
        <v>12.126999999999949</v>
      </c>
      <c r="KE12" s="44"/>
      <c r="KF12" s="45">
        <v>100.851</v>
      </c>
      <c r="KG12" s="38">
        <v>100</v>
      </c>
      <c r="KH12" s="38">
        <v>158.679</v>
      </c>
      <c r="KI12" s="38">
        <v>160</v>
      </c>
      <c r="KJ12" s="40">
        <v>-0.47000000000002728</v>
      </c>
      <c r="KK12" s="44"/>
      <c r="KL12" s="45">
        <v>251.523</v>
      </c>
      <c r="KM12" s="38">
        <v>250</v>
      </c>
      <c r="KN12" s="38">
        <v>250.10900000000001</v>
      </c>
      <c r="KO12" s="38">
        <v>250</v>
      </c>
      <c r="KP12" s="40">
        <v>1.632000000000005</v>
      </c>
      <c r="KQ12" s="44"/>
      <c r="KR12" s="45">
        <v>204.89699999999999</v>
      </c>
      <c r="KS12" s="38">
        <v>200</v>
      </c>
      <c r="KT12" s="38">
        <v>301.68099999999998</v>
      </c>
      <c r="KU12" s="38">
        <v>300</v>
      </c>
      <c r="KV12" s="40">
        <v>6.5779999999999754</v>
      </c>
      <c r="KW12" s="44"/>
      <c r="KX12" s="45">
        <v>0</v>
      </c>
      <c r="KY12" s="38">
        <v>0</v>
      </c>
      <c r="KZ12" s="38">
        <v>240.72800000000001</v>
      </c>
      <c r="LA12" s="38">
        <v>240</v>
      </c>
      <c r="LB12" s="40">
        <v>0.72800000000000864</v>
      </c>
      <c r="LC12" s="44"/>
      <c r="LD12" s="45">
        <v>703.92399999999998</v>
      </c>
      <c r="LE12" s="38">
        <v>700</v>
      </c>
      <c r="LF12" s="38">
        <v>545.38499999999999</v>
      </c>
      <c r="LG12" s="38">
        <v>550</v>
      </c>
      <c r="LH12" s="40">
        <v>-0.69100000000003092</v>
      </c>
      <c r="LI12" s="44"/>
      <c r="LJ12" s="45">
        <v>77.198999999999998</v>
      </c>
      <c r="LK12" s="38">
        <v>75</v>
      </c>
      <c r="LL12" s="38">
        <v>102.383</v>
      </c>
      <c r="LM12" s="38">
        <v>100</v>
      </c>
      <c r="LN12" s="40">
        <v>4.5819999999999936</v>
      </c>
      <c r="LO12" s="44"/>
      <c r="LP12" s="45">
        <v>0</v>
      </c>
      <c r="LQ12" s="38">
        <v>0</v>
      </c>
      <c r="LR12" s="38">
        <v>0</v>
      </c>
      <c r="LS12" s="38">
        <v>0</v>
      </c>
      <c r="LT12" s="40">
        <v>0</v>
      </c>
      <c r="LU12" s="44"/>
      <c r="LV12" s="45">
        <v>432.21600000000001</v>
      </c>
      <c r="LW12" s="38">
        <v>350</v>
      </c>
      <c r="LX12" s="38">
        <v>287.68799999999999</v>
      </c>
      <c r="LY12" s="38">
        <v>291</v>
      </c>
      <c r="LZ12" s="40">
        <v>78.903999999999996</v>
      </c>
      <c r="MA12" s="44"/>
      <c r="MB12" s="45">
        <v>73.731999999999999</v>
      </c>
      <c r="MC12" s="38">
        <v>170</v>
      </c>
      <c r="MD12" s="38">
        <v>77.62</v>
      </c>
      <c r="ME12" s="38">
        <v>180</v>
      </c>
      <c r="MF12" s="37">
        <v>-198.648</v>
      </c>
      <c r="MG12" s="44">
        <v>198.648</v>
      </c>
      <c r="MH12" s="45">
        <v>0</v>
      </c>
      <c r="MI12" s="26">
        <v>100</v>
      </c>
      <c r="MJ12" s="38">
        <v>139.083</v>
      </c>
      <c r="MK12" s="38">
        <v>137</v>
      </c>
      <c r="ML12" s="37">
        <v>-97.917000000000002</v>
      </c>
      <c r="MM12" s="44">
        <v>97.917000000000002</v>
      </c>
      <c r="MN12" s="45">
        <v>149.523</v>
      </c>
      <c r="MO12" s="38">
        <v>150</v>
      </c>
      <c r="MP12" s="38">
        <v>203.465</v>
      </c>
      <c r="MQ12" s="38">
        <v>200</v>
      </c>
      <c r="MR12" s="40">
        <v>2.988</v>
      </c>
      <c r="MS12" s="44"/>
      <c r="MT12" s="45">
        <v>101.31100000000001</v>
      </c>
      <c r="MU12" s="38">
        <v>100</v>
      </c>
      <c r="MV12" s="38">
        <v>142.70500000000001</v>
      </c>
      <c r="MW12" s="38">
        <v>140</v>
      </c>
      <c r="MX12" s="40">
        <v>4.0160000000000204</v>
      </c>
      <c r="MY12" s="44"/>
      <c r="MZ12" s="45">
        <v>202.29599999999999</v>
      </c>
      <c r="NA12" s="38">
        <v>200</v>
      </c>
      <c r="NB12" s="40">
        <v>2.2959999999999918</v>
      </c>
      <c r="NC12" s="44"/>
      <c r="ND12" s="45">
        <v>705.82899999999995</v>
      </c>
      <c r="NE12" s="38">
        <v>700</v>
      </c>
      <c r="NF12" s="40">
        <v>5.8289999999999509</v>
      </c>
      <c r="NG12" s="44"/>
      <c r="NH12" s="45">
        <v>101.28</v>
      </c>
      <c r="NI12" s="38">
        <v>200</v>
      </c>
      <c r="NJ12" s="37">
        <v>-98.72</v>
      </c>
      <c r="NK12" s="44">
        <v>98.72</v>
      </c>
      <c r="NL12" s="45">
        <v>203.96600000000001</v>
      </c>
      <c r="NM12" s="38">
        <v>200</v>
      </c>
      <c r="NN12" s="38">
        <v>247.97</v>
      </c>
      <c r="NO12" s="38">
        <v>250</v>
      </c>
      <c r="NP12" s="40">
        <v>1.936000000000035</v>
      </c>
      <c r="NQ12" s="44"/>
      <c r="NR12" s="45">
        <v>201.953</v>
      </c>
      <c r="NS12" s="38">
        <v>200</v>
      </c>
      <c r="NT12" s="40">
        <v>1.953000000000003</v>
      </c>
      <c r="NU12" s="44"/>
      <c r="NV12" s="45">
        <v>48.773000000000003</v>
      </c>
      <c r="NW12" s="38">
        <v>150</v>
      </c>
      <c r="NX12" s="37">
        <v>-101.227</v>
      </c>
      <c r="NY12" s="44">
        <v>101.227</v>
      </c>
    </row>
    <row r="13" spans="1:389" x14ac:dyDescent="0.25">
      <c r="A13" s="38" t="s">
        <v>254</v>
      </c>
      <c r="B13" s="39">
        <v>0.25</v>
      </c>
      <c r="D13">
        <v>200</v>
      </c>
      <c r="E13">
        <v>200</v>
      </c>
      <c r="F13">
        <v>180</v>
      </c>
      <c r="I13" s="43">
        <v>96</v>
      </c>
      <c r="J13" s="47">
        <v>100</v>
      </c>
      <c r="K13" s="47">
        <v>184</v>
      </c>
      <c r="L13" s="47">
        <v>185</v>
      </c>
      <c r="M13" s="46">
        <f t="shared" si="7"/>
        <v>-5</v>
      </c>
      <c r="N13" s="42"/>
      <c r="O13" s="41"/>
      <c r="P13" s="46"/>
      <c r="Q13" s="47">
        <v>80</v>
      </c>
      <c r="R13" s="47">
        <v>80</v>
      </c>
      <c r="S13" s="46">
        <f t="shared" si="8"/>
        <v>0</v>
      </c>
      <c r="T13" s="42"/>
      <c r="U13" s="41"/>
      <c r="V13" s="46"/>
      <c r="W13" s="47">
        <v>280</v>
      </c>
      <c r="X13" s="47">
        <v>280</v>
      </c>
      <c r="Y13" s="46">
        <f t="shared" si="9"/>
        <v>0</v>
      </c>
      <c r="Z13" s="42"/>
      <c r="AA13" s="41"/>
      <c r="AB13" s="46"/>
      <c r="AC13" s="47">
        <v>128</v>
      </c>
      <c r="AD13" s="47">
        <v>130</v>
      </c>
      <c r="AE13" s="46">
        <f t="shared" si="10"/>
        <v>-2</v>
      </c>
      <c r="AF13" s="42"/>
      <c r="AG13" s="46"/>
      <c r="AI13">
        <v>40</v>
      </c>
      <c r="AJ13">
        <v>40</v>
      </c>
      <c r="AM13" s="40">
        <v>0</v>
      </c>
      <c r="AN13" s="42"/>
      <c r="AO13" s="43">
        <v>368</v>
      </c>
      <c r="AP13">
        <v>370</v>
      </c>
      <c r="AQ13" s="40">
        <v>-2</v>
      </c>
      <c r="AR13" s="42"/>
      <c r="AS13" s="41"/>
      <c r="AU13">
        <v>48</v>
      </c>
      <c r="AV13">
        <v>50</v>
      </c>
      <c r="AW13" s="40">
        <v>-2</v>
      </c>
      <c r="AX13" s="42"/>
      <c r="AY13" s="41"/>
      <c r="BA13" s="40">
        <v>0</v>
      </c>
      <c r="BB13" s="42"/>
      <c r="BC13">
        <v>96</v>
      </c>
      <c r="BD13">
        <v>100</v>
      </c>
      <c r="BF13">
        <v>96</v>
      </c>
      <c r="BG13">
        <v>100</v>
      </c>
      <c r="BH13">
        <v>136</v>
      </c>
      <c r="BI13">
        <v>140</v>
      </c>
      <c r="BJ13" s="40">
        <v>-12</v>
      </c>
      <c r="BK13" s="42"/>
      <c r="BR13" s="40">
        <v>0</v>
      </c>
      <c r="BS13" s="42"/>
      <c r="BT13" s="43">
        <v>96</v>
      </c>
      <c r="BU13">
        <v>100</v>
      </c>
      <c r="BV13">
        <v>216</v>
      </c>
      <c r="BW13">
        <v>220</v>
      </c>
      <c r="BX13" s="40">
        <v>-8</v>
      </c>
      <c r="BY13" s="42"/>
      <c r="BZ13" s="41"/>
      <c r="CC13" s="40">
        <v>0</v>
      </c>
      <c r="CD13" s="42"/>
      <c r="CG13" s="40">
        <v>0</v>
      </c>
      <c r="CH13" s="42"/>
      <c r="CI13" s="43">
        <v>152</v>
      </c>
      <c r="CJ13">
        <v>150</v>
      </c>
      <c r="CK13">
        <v>56</v>
      </c>
      <c r="CM13">
        <v>70</v>
      </c>
      <c r="CN13">
        <v>96</v>
      </c>
      <c r="CO13">
        <v>100</v>
      </c>
      <c r="CP13" s="37">
        <v>-16</v>
      </c>
      <c r="CQ13" s="42"/>
      <c r="CR13">
        <v>64</v>
      </c>
      <c r="CS13">
        <v>64</v>
      </c>
      <c r="CT13">
        <v>72</v>
      </c>
      <c r="CU13">
        <v>74</v>
      </c>
      <c r="CV13" s="40">
        <v>-2</v>
      </c>
      <c r="CW13" s="42"/>
      <c r="CX13" s="41"/>
      <c r="CZ13">
        <v>8</v>
      </c>
      <c r="DA13">
        <v>8</v>
      </c>
      <c r="DB13" s="40">
        <v>0</v>
      </c>
      <c r="DC13" s="42"/>
      <c r="DF13">
        <v>120</v>
      </c>
      <c r="DG13">
        <v>124</v>
      </c>
      <c r="DH13" s="40">
        <v>-4</v>
      </c>
      <c r="DI13" s="42"/>
      <c r="DJ13">
        <v>152</v>
      </c>
      <c r="DK13" s="38">
        <v>150</v>
      </c>
      <c r="DL13" s="40">
        <v>2</v>
      </c>
      <c r="DM13" s="42"/>
      <c r="DN13" s="43">
        <v>40</v>
      </c>
      <c r="DO13">
        <v>39</v>
      </c>
      <c r="DP13" s="40">
        <v>1</v>
      </c>
      <c r="DQ13" s="42"/>
      <c r="DW13" s="40">
        <v>0</v>
      </c>
      <c r="DX13" s="42"/>
      <c r="EC13" s="40">
        <v>0</v>
      </c>
      <c r="ED13" s="42"/>
      <c r="EE13" s="43">
        <v>192</v>
      </c>
      <c r="EF13">
        <v>200</v>
      </c>
      <c r="EG13">
        <v>352</v>
      </c>
      <c r="EH13">
        <v>350</v>
      </c>
      <c r="EI13" s="40">
        <v>-6</v>
      </c>
      <c r="EJ13" s="42"/>
      <c r="EK13" s="41"/>
      <c r="EM13">
        <v>48</v>
      </c>
      <c r="EN13">
        <v>50</v>
      </c>
      <c r="EO13" s="40">
        <v>-2</v>
      </c>
      <c r="EP13" s="42"/>
      <c r="ES13">
        <v>32</v>
      </c>
      <c r="ET13">
        <v>30</v>
      </c>
      <c r="EU13" s="40">
        <v>2</v>
      </c>
      <c r="EV13" s="44"/>
      <c r="EW13">
        <v>152</v>
      </c>
      <c r="EX13">
        <v>150</v>
      </c>
      <c r="EY13">
        <v>120</v>
      </c>
      <c r="EZ13">
        <v>120</v>
      </c>
      <c r="FA13" s="40">
        <v>2</v>
      </c>
      <c r="FB13" s="44"/>
      <c r="FC13">
        <v>88</v>
      </c>
      <c r="FD13">
        <v>90</v>
      </c>
      <c r="FE13">
        <v>56</v>
      </c>
      <c r="FF13">
        <v>60</v>
      </c>
      <c r="FG13" s="40">
        <v>-6</v>
      </c>
      <c r="FH13" s="44"/>
      <c r="FM13" s="40">
        <v>0</v>
      </c>
      <c r="FN13" s="42"/>
      <c r="FQ13" s="40">
        <v>0</v>
      </c>
      <c r="FR13" s="42"/>
      <c r="FS13">
        <v>176</v>
      </c>
      <c r="FT13">
        <v>180</v>
      </c>
      <c r="FU13">
        <v>184</v>
      </c>
      <c r="FV13">
        <v>182</v>
      </c>
      <c r="FW13" s="40">
        <v>-2</v>
      </c>
      <c r="FX13" s="44"/>
      <c r="FY13">
        <v>32</v>
      </c>
      <c r="FZ13" s="38">
        <v>30</v>
      </c>
      <c r="GA13" s="40">
        <v>2</v>
      </c>
      <c r="GB13" s="42"/>
      <c r="GE13">
        <v>168</v>
      </c>
      <c r="GF13">
        <v>170</v>
      </c>
      <c r="GG13" s="40">
        <v>-2</v>
      </c>
      <c r="GH13" s="42"/>
      <c r="GI13">
        <v>88</v>
      </c>
      <c r="GJ13">
        <v>90</v>
      </c>
      <c r="GK13">
        <v>56</v>
      </c>
      <c r="GL13">
        <v>60</v>
      </c>
      <c r="GM13" s="40">
        <v>-6</v>
      </c>
      <c r="GN13" s="44"/>
      <c r="GS13" s="40">
        <v>0</v>
      </c>
      <c r="GT13" s="44"/>
      <c r="GU13">
        <v>96</v>
      </c>
      <c r="GV13">
        <v>100</v>
      </c>
      <c r="GW13">
        <v>48</v>
      </c>
      <c r="GX13">
        <v>50</v>
      </c>
      <c r="GY13" s="40">
        <v>-6</v>
      </c>
      <c r="GZ13" s="44"/>
      <c r="HA13" s="43">
        <v>56</v>
      </c>
      <c r="HB13">
        <v>60</v>
      </c>
      <c r="HD13">
        <v>96</v>
      </c>
      <c r="HE13">
        <v>100</v>
      </c>
      <c r="HH13" s="40">
        <v>-8</v>
      </c>
      <c r="HI13" s="44"/>
      <c r="HJ13" s="38">
        <v>40</v>
      </c>
      <c r="HK13" s="38">
        <v>40</v>
      </c>
      <c r="HL13" s="38">
        <v>104</v>
      </c>
      <c r="HM13" s="38">
        <v>106</v>
      </c>
      <c r="HN13" s="40">
        <v>-2</v>
      </c>
      <c r="HO13" s="44"/>
      <c r="HP13" s="38">
        <v>0</v>
      </c>
      <c r="HQ13" s="38">
        <v>0</v>
      </c>
      <c r="HR13" s="38">
        <v>56</v>
      </c>
      <c r="HS13" s="38">
        <v>60</v>
      </c>
      <c r="HT13" s="40">
        <v>-4</v>
      </c>
      <c r="HU13" s="44"/>
      <c r="HV13" s="45">
        <v>88</v>
      </c>
      <c r="HW13" s="38">
        <v>90</v>
      </c>
      <c r="HX13" s="40">
        <v>-2</v>
      </c>
      <c r="HY13" s="44"/>
      <c r="HZ13" s="45">
        <v>0</v>
      </c>
      <c r="IA13" s="38">
        <v>0</v>
      </c>
      <c r="IB13" s="38">
        <v>0</v>
      </c>
      <c r="IC13" s="38">
        <v>0</v>
      </c>
      <c r="ID13" s="40">
        <v>0</v>
      </c>
      <c r="IE13" s="44"/>
      <c r="IF13" s="45">
        <v>88</v>
      </c>
      <c r="IG13" s="38">
        <v>90</v>
      </c>
      <c r="IH13" s="38">
        <v>88</v>
      </c>
      <c r="II13" s="38">
        <v>90</v>
      </c>
      <c r="IJ13" s="40">
        <v>-4</v>
      </c>
      <c r="IK13" s="44"/>
      <c r="IL13" s="45">
        <v>176</v>
      </c>
      <c r="IM13" s="38">
        <v>180</v>
      </c>
      <c r="IN13" s="40">
        <v>-4</v>
      </c>
      <c r="IO13" s="44"/>
      <c r="IP13" s="45">
        <v>72</v>
      </c>
      <c r="IQ13" s="38">
        <v>70</v>
      </c>
      <c r="IR13" s="38">
        <v>40</v>
      </c>
      <c r="IS13" s="38">
        <v>40</v>
      </c>
      <c r="IT13" s="40">
        <v>2</v>
      </c>
      <c r="IU13" s="44"/>
      <c r="IV13" s="45">
        <v>144</v>
      </c>
      <c r="IW13" s="38">
        <v>145</v>
      </c>
      <c r="IX13" s="38">
        <v>0</v>
      </c>
      <c r="IY13" s="38">
        <v>0</v>
      </c>
      <c r="IZ13" s="40">
        <v>-1</v>
      </c>
      <c r="JA13" s="44"/>
      <c r="JB13" s="45">
        <v>56</v>
      </c>
      <c r="JC13" s="38">
        <v>60</v>
      </c>
      <c r="JD13" s="38">
        <v>80</v>
      </c>
      <c r="JE13" s="38">
        <v>80</v>
      </c>
      <c r="JF13" s="40">
        <v>-4</v>
      </c>
      <c r="JG13" s="44"/>
      <c r="JH13" s="45">
        <v>0</v>
      </c>
      <c r="JI13" s="38">
        <v>0</v>
      </c>
      <c r="JJ13" s="38">
        <v>72</v>
      </c>
      <c r="JK13" s="38">
        <v>70</v>
      </c>
      <c r="JL13" s="40">
        <v>2</v>
      </c>
      <c r="JM13" s="44"/>
      <c r="JN13" s="45">
        <v>0</v>
      </c>
      <c r="JO13" s="38">
        <v>0</v>
      </c>
      <c r="JP13" s="38">
        <v>120</v>
      </c>
      <c r="JQ13" s="38">
        <v>125</v>
      </c>
      <c r="JR13" s="40">
        <v>-5</v>
      </c>
      <c r="JS13" s="44"/>
      <c r="JT13" s="45">
        <v>152</v>
      </c>
      <c r="JU13" s="38">
        <v>100</v>
      </c>
      <c r="JV13" s="38">
        <v>0</v>
      </c>
      <c r="JW13" s="38">
        <v>0</v>
      </c>
      <c r="JX13" s="40">
        <v>52</v>
      </c>
      <c r="JY13" s="44"/>
      <c r="JZ13" s="45">
        <v>96</v>
      </c>
      <c r="KA13" s="38">
        <v>100</v>
      </c>
      <c r="KB13" s="38">
        <v>96</v>
      </c>
      <c r="KC13" s="38">
        <v>100</v>
      </c>
      <c r="KD13" s="40">
        <v>-8</v>
      </c>
      <c r="KE13" s="44"/>
      <c r="KF13" s="45">
        <v>0</v>
      </c>
      <c r="KG13" s="38">
        <v>0</v>
      </c>
      <c r="KH13" s="38">
        <v>48</v>
      </c>
      <c r="KI13" s="38">
        <v>50</v>
      </c>
      <c r="KJ13" s="40">
        <v>-2</v>
      </c>
      <c r="KK13" s="44"/>
      <c r="KL13" s="45">
        <v>0</v>
      </c>
      <c r="KM13" s="38">
        <v>0</v>
      </c>
      <c r="KN13" s="38">
        <v>248</v>
      </c>
      <c r="KO13" s="38">
        <v>250</v>
      </c>
      <c r="KP13" s="40">
        <v>-2</v>
      </c>
      <c r="KQ13" s="44"/>
      <c r="KR13" s="45">
        <v>320</v>
      </c>
      <c r="KS13" s="38">
        <v>320</v>
      </c>
      <c r="KT13" s="38">
        <v>0</v>
      </c>
      <c r="KU13" s="38">
        <v>0</v>
      </c>
      <c r="KV13" s="40">
        <v>0</v>
      </c>
      <c r="KW13" s="44"/>
      <c r="KX13" s="45">
        <v>0</v>
      </c>
      <c r="KY13" s="38">
        <v>0</v>
      </c>
      <c r="KZ13" s="38">
        <v>256</v>
      </c>
      <c r="LA13" s="38">
        <v>254</v>
      </c>
      <c r="LB13" s="40">
        <v>2</v>
      </c>
      <c r="LC13" s="44"/>
      <c r="LD13" s="45">
        <v>48</v>
      </c>
      <c r="LE13" s="38">
        <v>50</v>
      </c>
      <c r="LF13" s="38">
        <v>80</v>
      </c>
      <c r="LG13" s="38">
        <v>80</v>
      </c>
      <c r="LH13" s="40">
        <v>-2</v>
      </c>
      <c r="LI13" s="44"/>
      <c r="LJ13" s="45">
        <v>48</v>
      </c>
      <c r="LK13" s="38">
        <v>50</v>
      </c>
      <c r="LL13" s="38">
        <v>96</v>
      </c>
      <c r="LM13" s="38">
        <v>100</v>
      </c>
      <c r="LN13" s="40">
        <v>-6</v>
      </c>
      <c r="LO13" s="44"/>
      <c r="LP13" s="45">
        <v>152</v>
      </c>
      <c r="LQ13" s="38">
        <v>150</v>
      </c>
      <c r="LR13" s="38">
        <v>152</v>
      </c>
      <c r="LS13" s="38">
        <v>150</v>
      </c>
      <c r="LT13" s="40">
        <v>4</v>
      </c>
      <c r="LU13" s="44"/>
      <c r="LV13" s="45">
        <v>152</v>
      </c>
      <c r="LW13" s="38">
        <v>150</v>
      </c>
      <c r="LX13" s="38">
        <v>152</v>
      </c>
      <c r="LY13" s="38">
        <v>150</v>
      </c>
      <c r="LZ13" s="40">
        <v>4</v>
      </c>
      <c r="MA13" s="44"/>
      <c r="MB13" s="45">
        <v>96</v>
      </c>
      <c r="MC13" s="38">
        <v>100</v>
      </c>
      <c r="MD13" s="38">
        <v>96</v>
      </c>
      <c r="ME13" s="38">
        <v>100</v>
      </c>
      <c r="MF13" s="40">
        <v>-8</v>
      </c>
      <c r="MG13" s="44"/>
      <c r="MH13" s="45">
        <v>48</v>
      </c>
      <c r="MI13" s="38">
        <v>50</v>
      </c>
      <c r="MJ13" s="38">
        <v>96</v>
      </c>
      <c r="MK13" s="38">
        <v>100</v>
      </c>
      <c r="ML13" s="40">
        <v>-6</v>
      </c>
      <c r="MM13" s="44"/>
      <c r="MN13" s="45">
        <v>48</v>
      </c>
      <c r="MO13" s="38">
        <v>50</v>
      </c>
      <c r="MP13" s="38">
        <v>48</v>
      </c>
      <c r="MQ13" s="38">
        <v>50</v>
      </c>
      <c r="MR13" s="40">
        <v>-4</v>
      </c>
      <c r="MS13" s="44"/>
      <c r="MT13" s="45">
        <v>0</v>
      </c>
      <c r="MU13" s="38">
        <v>0</v>
      </c>
      <c r="MV13" s="38">
        <v>352</v>
      </c>
      <c r="MW13" s="38">
        <v>350</v>
      </c>
      <c r="MX13" s="40">
        <v>2</v>
      </c>
      <c r="MY13" s="44"/>
      <c r="MZ13" s="45">
        <v>288</v>
      </c>
      <c r="NA13" s="38">
        <v>287</v>
      </c>
      <c r="NB13" s="40">
        <v>1</v>
      </c>
      <c r="NC13" s="44"/>
      <c r="ND13" s="45">
        <v>0</v>
      </c>
      <c r="NE13" s="38">
        <v>0</v>
      </c>
      <c r="NF13" s="40">
        <v>0</v>
      </c>
      <c r="NG13" s="44"/>
      <c r="NH13" s="45">
        <v>392</v>
      </c>
      <c r="NI13" s="38">
        <v>396</v>
      </c>
      <c r="NJ13" s="40">
        <v>-4</v>
      </c>
      <c r="NK13" s="44"/>
      <c r="NL13" s="45">
        <v>264</v>
      </c>
      <c r="NM13" s="38">
        <v>267</v>
      </c>
      <c r="NN13" s="38">
        <v>0</v>
      </c>
      <c r="NO13" s="38">
        <v>0</v>
      </c>
      <c r="NP13" s="40">
        <v>-3</v>
      </c>
      <c r="NQ13" s="44"/>
      <c r="NR13" s="45">
        <v>0</v>
      </c>
      <c r="NS13" s="38">
        <v>0</v>
      </c>
      <c r="NT13" s="40">
        <v>0</v>
      </c>
      <c r="NU13" s="44"/>
      <c r="NV13" s="45">
        <v>152</v>
      </c>
      <c r="NW13" s="38">
        <v>150</v>
      </c>
      <c r="NX13" s="40">
        <v>2</v>
      </c>
      <c r="NY13" s="44"/>
    </row>
    <row r="14" spans="1:389" x14ac:dyDescent="0.25">
      <c r="A14" s="38" t="s">
        <v>255</v>
      </c>
      <c r="B14" s="39">
        <v>0.15</v>
      </c>
      <c r="I14" s="41"/>
      <c r="J14" s="46"/>
      <c r="K14" s="46"/>
      <c r="L14" s="46"/>
      <c r="M14" s="46">
        <f t="shared" si="7"/>
        <v>0</v>
      </c>
      <c r="N14" s="42"/>
      <c r="O14" s="41"/>
      <c r="P14" s="46"/>
      <c r="Q14" s="46"/>
      <c r="R14" s="46"/>
      <c r="S14" s="46">
        <f t="shared" si="8"/>
        <v>0</v>
      </c>
      <c r="T14" s="42"/>
      <c r="U14" s="41"/>
      <c r="V14" s="46"/>
      <c r="W14" s="46"/>
      <c r="X14" s="46"/>
      <c r="Y14" s="46">
        <f t="shared" si="9"/>
        <v>0</v>
      </c>
      <c r="Z14" s="42"/>
      <c r="AA14" s="41"/>
      <c r="AB14" s="46"/>
      <c r="AC14" s="46"/>
      <c r="AD14" s="46"/>
      <c r="AE14" s="46">
        <f t="shared" si="10"/>
        <v>0</v>
      </c>
      <c r="AF14" s="42"/>
      <c r="AG14" s="46"/>
      <c r="AM14" s="40">
        <v>0</v>
      </c>
      <c r="AN14" s="42"/>
      <c r="AO14" s="41"/>
      <c r="AQ14" s="40">
        <v>0</v>
      </c>
      <c r="AR14" s="42"/>
      <c r="AS14" s="41"/>
      <c r="AW14" s="40">
        <v>0</v>
      </c>
      <c r="AX14" s="42"/>
      <c r="AY14" s="41"/>
      <c r="BA14" s="40">
        <v>0</v>
      </c>
      <c r="BB14" s="42"/>
      <c r="BJ14" s="40">
        <v>0</v>
      </c>
      <c r="BK14" s="42"/>
      <c r="BR14" s="40">
        <v>0</v>
      </c>
      <c r="BS14" s="42"/>
      <c r="BT14" s="41"/>
      <c r="BX14" s="40">
        <v>0</v>
      </c>
      <c r="BY14" s="42"/>
      <c r="BZ14" s="41"/>
      <c r="CC14" s="40">
        <v>0</v>
      </c>
      <c r="CD14" s="42"/>
      <c r="CG14" s="40">
        <v>0</v>
      </c>
      <c r="CH14" s="42"/>
      <c r="CI14" s="41"/>
      <c r="CP14" s="40">
        <v>0</v>
      </c>
      <c r="CQ14" s="42"/>
      <c r="CV14" s="40">
        <v>0</v>
      </c>
      <c r="CW14" s="42"/>
      <c r="CX14" s="41"/>
      <c r="DB14" s="40">
        <v>0</v>
      </c>
      <c r="DC14" s="42"/>
      <c r="DH14" s="40">
        <v>0</v>
      </c>
      <c r="DI14" s="42"/>
      <c r="DL14" s="40">
        <v>0</v>
      </c>
      <c r="DM14" s="42"/>
      <c r="DN14" s="41"/>
      <c r="DP14" s="40">
        <v>0</v>
      </c>
      <c r="DQ14" s="42"/>
      <c r="DW14" s="40">
        <v>0</v>
      </c>
      <c r="DX14" s="42"/>
      <c r="EC14" s="40">
        <v>0</v>
      </c>
      <c r="ED14" s="42"/>
      <c r="EE14" s="41"/>
      <c r="EI14" s="40">
        <v>0</v>
      </c>
      <c r="EJ14" s="42"/>
      <c r="EK14" s="41"/>
      <c r="EO14" s="40">
        <v>0</v>
      </c>
      <c r="EP14" s="42"/>
      <c r="EU14" s="40">
        <v>0</v>
      </c>
      <c r="EV14" s="44"/>
      <c r="FA14" s="40">
        <v>0</v>
      </c>
      <c r="FB14" s="44"/>
      <c r="FG14" s="40">
        <v>0</v>
      </c>
      <c r="FH14" s="44"/>
      <c r="FM14" s="40">
        <v>0</v>
      </c>
      <c r="FN14" s="42"/>
      <c r="FQ14" s="40">
        <v>0</v>
      </c>
      <c r="FR14" s="42"/>
      <c r="FW14" s="40">
        <v>0</v>
      </c>
      <c r="FX14" s="44"/>
      <c r="GA14" s="40">
        <v>0</v>
      </c>
      <c r="GB14" s="42"/>
      <c r="GG14" s="40">
        <v>0</v>
      </c>
      <c r="GH14" s="42"/>
      <c r="GM14" s="40">
        <v>0</v>
      </c>
      <c r="GN14" s="44"/>
      <c r="GS14" s="40">
        <v>0</v>
      </c>
      <c r="GT14" s="44"/>
      <c r="GY14" s="40">
        <v>0</v>
      </c>
      <c r="GZ14" s="44"/>
      <c r="HA14" s="45"/>
      <c r="HH14" s="40">
        <v>0</v>
      </c>
      <c r="HI14" s="44"/>
      <c r="HJ14" s="38">
        <v>0</v>
      </c>
      <c r="HK14" s="38">
        <v>0</v>
      </c>
      <c r="HL14" s="38">
        <v>0</v>
      </c>
      <c r="HM14" s="38">
        <v>0</v>
      </c>
      <c r="HN14" s="40">
        <v>0</v>
      </c>
      <c r="HO14" s="44"/>
      <c r="HP14" s="38">
        <v>0</v>
      </c>
      <c r="HQ14" s="38">
        <v>0</v>
      </c>
      <c r="HR14" s="38">
        <v>0</v>
      </c>
      <c r="HS14" s="38">
        <v>0</v>
      </c>
      <c r="HT14" s="40">
        <v>0</v>
      </c>
      <c r="HU14" s="44"/>
      <c r="HV14" s="45">
        <v>0</v>
      </c>
      <c r="HW14" s="38">
        <v>0</v>
      </c>
      <c r="HX14" s="40">
        <v>0</v>
      </c>
      <c r="HY14" s="44"/>
      <c r="HZ14" s="45">
        <v>0</v>
      </c>
      <c r="IA14" s="38">
        <v>0</v>
      </c>
      <c r="IB14" s="38">
        <v>0</v>
      </c>
      <c r="IC14" s="38">
        <v>0</v>
      </c>
      <c r="ID14" s="40">
        <v>0</v>
      </c>
      <c r="IE14" s="44"/>
      <c r="IF14" s="45">
        <v>0</v>
      </c>
      <c r="IG14" s="38">
        <v>0</v>
      </c>
      <c r="IH14" s="38">
        <v>0</v>
      </c>
      <c r="II14" s="38">
        <v>0</v>
      </c>
      <c r="IJ14" s="40">
        <v>0</v>
      </c>
      <c r="IK14" s="44"/>
      <c r="IL14" s="45">
        <v>0</v>
      </c>
      <c r="IM14" s="38">
        <v>0</v>
      </c>
      <c r="IN14" s="40">
        <v>0</v>
      </c>
      <c r="IO14" s="44"/>
      <c r="IP14" s="45">
        <v>0</v>
      </c>
      <c r="IQ14" s="38">
        <v>0</v>
      </c>
      <c r="IR14" s="38">
        <v>0</v>
      </c>
      <c r="IS14" s="38">
        <v>0</v>
      </c>
      <c r="IT14" s="40">
        <v>0</v>
      </c>
      <c r="IU14" s="44"/>
      <c r="IV14" s="45">
        <v>0</v>
      </c>
      <c r="IW14" s="38">
        <v>0</v>
      </c>
      <c r="IX14" s="38">
        <v>0</v>
      </c>
      <c r="IY14" s="38">
        <v>0</v>
      </c>
      <c r="IZ14" s="40">
        <v>0</v>
      </c>
      <c r="JA14" s="44"/>
      <c r="JB14" s="45">
        <v>0</v>
      </c>
      <c r="JC14" s="38">
        <v>0</v>
      </c>
      <c r="JD14" s="38">
        <v>0</v>
      </c>
      <c r="JE14" s="38">
        <v>0</v>
      </c>
      <c r="JF14" s="40">
        <v>0</v>
      </c>
      <c r="JG14" s="44"/>
      <c r="JH14" s="45">
        <v>0</v>
      </c>
      <c r="JI14" s="38">
        <v>0</v>
      </c>
      <c r="JJ14" s="38">
        <v>0</v>
      </c>
      <c r="JK14" s="38">
        <v>0</v>
      </c>
      <c r="JL14" s="40">
        <v>0</v>
      </c>
      <c r="JM14" s="44"/>
      <c r="JN14" s="45">
        <v>0</v>
      </c>
      <c r="JO14" s="38">
        <v>0</v>
      </c>
      <c r="JP14" s="38">
        <v>0</v>
      </c>
      <c r="JQ14" s="38">
        <v>0</v>
      </c>
      <c r="JR14" s="40">
        <v>0</v>
      </c>
      <c r="JS14" s="44"/>
      <c r="JT14" s="45">
        <v>0</v>
      </c>
      <c r="JU14" s="38">
        <v>0</v>
      </c>
      <c r="JV14" s="38">
        <v>0</v>
      </c>
      <c r="JW14" s="38">
        <v>0</v>
      </c>
      <c r="JX14" s="40">
        <v>0</v>
      </c>
      <c r="JY14" s="44"/>
      <c r="JZ14" s="45">
        <v>0</v>
      </c>
      <c r="KA14" s="38">
        <v>0</v>
      </c>
      <c r="KB14" s="38">
        <v>0</v>
      </c>
      <c r="KC14" s="38">
        <v>0</v>
      </c>
      <c r="KD14" s="40">
        <v>0</v>
      </c>
      <c r="KE14" s="44"/>
      <c r="KF14" s="45">
        <v>0</v>
      </c>
      <c r="KG14" s="38">
        <v>0</v>
      </c>
      <c r="KH14" s="38">
        <v>0</v>
      </c>
      <c r="KI14" s="38">
        <v>0</v>
      </c>
      <c r="KJ14" s="40">
        <v>0</v>
      </c>
      <c r="KK14" s="44"/>
      <c r="KL14" s="45">
        <v>0</v>
      </c>
      <c r="KM14" s="38">
        <v>0</v>
      </c>
      <c r="KN14" s="38">
        <v>0</v>
      </c>
      <c r="KO14" s="38">
        <v>0</v>
      </c>
      <c r="KP14" s="40">
        <v>0</v>
      </c>
      <c r="KQ14" s="44"/>
      <c r="KR14" s="45">
        <v>0</v>
      </c>
      <c r="KS14" s="38">
        <v>0</v>
      </c>
      <c r="KT14" s="38">
        <v>0</v>
      </c>
      <c r="KU14" s="38">
        <v>0</v>
      </c>
      <c r="KV14" s="40">
        <v>0</v>
      </c>
      <c r="KW14" s="44"/>
      <c r="KX14" s="45">
        <v>0</v>
      </c>
      <c r="KY14" s="38">
        <v>0</v>
      </c>
      <c r="KZ14" s="38">
        <v>0</v>
      </c>
      <c r="LA14" s="38">
        <v>0</v>
      </c>
      <c r="LB14" s="40">
        <v>0</v>
      </c>
      <c r="LC14" s="44"/>
      <c r="LD14" s="45">
        <v>0</v>
      </c>
      <c r="LE14" s="38">
        <v>0</v>
      </c>
      <c r="LF14" s="38">
        <v>0</v>
      </c>
      <c r="LG14" s="38">
        <v>0</v>
      </c>
      <c r="LH14" s="40">
        <v>0</v>
      </c>
      <c r="LI14" s="44"/>
      <c r="LJ14" s="45">
        <v>0</v>
      </c>
      <c r="LK14" s="38">
        <v>0</v>
      </c>
      <c r="LL14" s="38">
        <v>0</v>
      </c>
      <c r="LM14" s="38">
        <v>0</v>
      </c>
      <c r="LN14" s="40">
        <v>0</v>
      </c>
      <c r="LO14" s="44"/>
      <c r="LP14" s="45">
        <v>0</v>
      </c>
      <c r="LQ14" s="38">
        <v>0</v>
      </c>
      <c r="LR14" s="38">
        <v>0</v>
      </c>
      <c r="LS14" s="38">
        <v>0</v>
      </c>
      <c r="LT14" s="40">
        <v>0</v>
      </c>
      <c r="LU14" s="44"/>
      <c r="LV14" s="45">
        <v>0</v>
      </c>
      <c r="LW14" s="38">
        <v>0</v>
      </c>
      <c r="LX14" s="38">
        <v>0</v>
      </c>
      <c r="LY14" s="38">
        <v>0</v>
      </c>
      <c r="LZ14" s="40">
        <v>0</v>
      </c>
      <c r="MA14" s="44"/>
      <c r="MB14" s="45">
        <v>0</v>
      </c>
      <c r="MC14" s="38">
        <v>0</v>
      </c>
      <c r="MD14" s="38">
        <v>0</v>
      </c>
      <c r="ME14" s="38">
        <v>0</v>
      </c>
      <c r="MF14" s="40">
        <v>0</v>
      </c>
      <c r="MG14" s="44"/>
      <c r="MH14" s="45">
        <v>0</v>
      </c>
      <c r="MI14" s="38">
        <v>0</v>
      </c>
      <c r="MJ14" s="38">
        <v>0</v>
      </c>
      <c r="MK14" s="38">
        <v>0</v>
      </c>
      <c r="ML14" s="40">
        <v>0</v>
      </c>
      <c r="MM14" s="44"/>
      <c r="MN14" s="45">
        <v>0</v>
      </c>
      <c r="MO14" s="38">
        <v>0</v>
      </c>
      <c r="MP14" s="38">
        <v>0</v>
      </c>
      <c r="MQ14" s="38">
        <v>0</v>
      </c>
      <c r="MR14" s="40">
        <v>0</v>
      </c>
      <c r="MS14" s="44"/>
      <c r="MT14" s="45">
        <v>0</v>
      </c>
      <c r="MU14" s="38">
        <v>0</v>
      </c>
      <c r="MV14" s="38">
        <v>0</v>
      </c>
      <c r="MW14" s="38">
        <v>0</v>
      </c>
      <c r="MX14" s="40">
        <v>0</v>
      </c>
      <c r="MY14" s="44"/>
      <c r="MZ14" s="45">
        <v>0</v>
      </c>
      <c r="NA14" s="38">
        <v>0</v>
      </c>
      <c r="NB14" s="40">
        <v>0</v>
      </c>
      <c r="NC14" s="44"/>
      <c r="ND14" s="45">
        <v>0</v>
      </c>
      <c r="NE14" s="38">
        <v>0</v>
      </c>
      <c r="NF14" s="40">
        <v>0</v>
      </c>
      <c r="NG14" s="44"/>
      <c r="NH14" s="45">
        <v>0</v>
      </c>
      <c r="NI14" s="38">
        <v>0</v>
      </c>
      <c r="NJ14" s="40">
        <v>0</v>
      </c>
      <c r="NK14" s="44"/>
      <c r="NL14" s="45">
        <v>0</v>
      </c>
      <c r="NM14" s="10">
        <v>84</v>
      </c>
      <c r="NN14" s="38">
        <v>0</v>
      </c>
      <c r="NO14" s="38">
        <v>0</v>
      </c>
      <c r="NP14" s="40">
        <v>0</v>
      </c>
      <c r="NQ14" s="44"/>
      <c r="NR14" s="45">
        <v>0</v>
      </c>
      <c r="NS14" s="38">
        <v>0</v>
      </c>
      <c r="NT14" s="40">
        <v>0</v>
      </c>
      <c r="NU14" s="44"/>
      <c r="NV14" s="45">
        <v>0</v>
      </c>
      <c r="NW14" s="5">
        <v>200</v>
      </c>
      <c r="NX14" s="40">
        <v>-8</v>
      </c>
      <c r="NY14" s="44"/>
    </row>
    <row r="15" spans="1:389" x14ac:dyDescent="0.25">
      <c r="A15" s="38" t="s">
        <v>256</v>
      </c>
      <c r="B15" s="39">
        <v>0.15</v>
      </c>
      <c r="I15" s="41"/>
      <c r="J15" s="46"/>
      <c r="K15" s="46"/>
      <c r="L15" s="46"/>
      <c r="M15" s="46">
        <f t="shared" si="7"/>
        <v>0</v>
      </c>
      <c r="N15" s="42"/>
      <c r="O15" s="41"/>
      <c r="P15" s="46"/>
      <c r="Q15" s="46"/>
      <c r="R15" s="46"/>
      <c r="S15" s="46">
        <f t="shared" si="8"/>
        <v>0</v>
      </c>
      <c r="T15" s="42"/>
      <c r="U15" s="41"/>
      <c r="V15" s="46"/>
      <c r="W15" s="46"/>
      <c r="X15" s="46"/>
      <c r="Y15" s="46">
        <f t="shared" si="9"/>
        <v>0</v>
      </c>
      <c r="Z15" s="42"/>
      <c r="AA15" s="41"/>
      <c r="AB15" s="46"/>
      <c r="AC15" s="46"/>
      <c r="AD15" s="46"/>
      <c r="AE15" s="46">
        <f t="shared" si="10"/>
        <v>0</v>
      </c>
      <c r="AF15" s="42"/>
      <c r="AG15" s="46"/>
      <c r="AM15" s="40">
        <v>0</v>
      </c>
      <c r="AN15" s="42"/>
      <c r="AO15" s="41"/>
      <c r="AQ15" s="40">
        <v>0</v>
      </c>
      <c r="AR15" s="42"/>
      <c r="AS15" s="41"/>
      <c r="AW15" s="40">
        <v>0</v>
      </c>
      <c r="AX15" s="42"/>
      <c r="AY15" s="41"/>
      <c r="BA15" s="40">
        <v>0</v>
      </c>
      <c r="BB15" s="42"/>
      <c r="BJ15" s="40">
        <v>0</v>
      </c>
      <c r="BK15" s="42"/>
      <c r="BR15" s="40">
        <v>0</v>
      </c>
      <c r="BS15" s="42"/>
      <c r="BT15" s="41"/>
      <c r="BX15" s="40">
        <v>0</v>
      </c>
      <c r="BY15" s="42"/>
      <c r="BZ15" s="41"/>
      <c r="CC15" s="40">
        <v>0</v>
      </c>
      <c r="CD15" s="42"/>
      <c r="CG15" s="40">
        <v>0</v>
      </c>
      <c r="CH15" s="42"/>
      <c r="CI15" s="41"/>
      <c r="CP15" s="40">
        <v>0</v>
      </c>
      <c r="CQ15" s="42"/>
      <c r="CV15" s="40">
        <v>0</v>
      </c>
      <c r="CW15" s="42"/>
      <c r="CX15" s="41"/>
      <c r="DB15" s="40">
        <v>0</v>
      </c>
      <c r="DC15" s="42"/>
      <c r="DH15" s="40">
        <v>0</v>
      </c>
      <c r="DI15" s="42"/>
      <c r="DL15" s="40">
        <v>0</v>
      </c>
      <c r="DM15" s="42"/>
      <c r="DN15" s="41"/>
      <c r="DP15" s="40">
        <v>0</v>
      </c>
      <c r="DQ15" s="42"/>
      <c r="DW15" s="40">
        <v>0</v>
      </c>
      <c r="DX15" s="42"/>
      <c r="EC15" s="40">
        <v>0</v>
      </c>
      <c r="ED15" s="42"/>
      <c r="EE15" s="41"/>
      <c r="EI15" s="40">
        <v>0</v>
      </c>
      <c r="EJ15" s="42"/>
      <c r="EK15" s="41"/>
      <c r="EO15" s="40">
        <v>0</v>
      </c>
      <c r="EP15" s="42"/>
      <c r="EU15" s="40">
        <v>0</v>
      </c>
      <c r="EV15" s="44"/>
      <c r="FA15" s="40">
        <v>0</v>
      </c>
      <c r="FB15" s="44"/>
      <c r="FG15" s="40">
        <v>0</v>
      </c>
      <c r="FH15" s="44"/>
      <c r="FM15" s="40">
        <v>0</v>
      </c>
      <c r="FN15" s="42"/>
      <c r="FQ15" s="40">
        <v>0</v>
      </c>
      <c r="FR15" s="42"/>
      <c r="FW15" s="40">
        <v>0</v>
      </c>
      <c r="FX15" s="44"/>
      <c r="GA15" s="40">
        <v>0</v>
      </c>
      <c r="GB15" s="42"/>
      <c r="GG15" s="40">
        <v>0</v>
      </c>
      <c r="GH15" s="42"/>
      <c r="GM15" s="40">
        <v>0</v>
      </c>
      <c r="GN15" s="44"/>
      <c r="GS15" s="40">
        <v>0</v>
      </c>
      <c r="GT15" s="44"/>
      <c r="GY15" s="40">
        <v>0</v>
      </c>
      <c r="GZ15" s="44"/>
      <c r="HA15" s="45"/>
      <c r="HH15" s="40">
        <v>0</v>
      </c>
      <c r="HI15" s="44"/>
      <c r="HJ15" s="38">
        <v>0</v>
      </c>
      <c r="HK15" s="38">
        <v>0</v>
      </c>
      <c r="HL15" s="38">
        <v>0</v>
      </c>
      <c r="HM15" s="38">
        <v>0</v>
      </c>
      <c r="HN15" s="40">
        <v>0</v>
      </c>
      <c r="HO15" s="44"/>
      <c r="HP15" s="38">
        <v>0</v>
      </c>
      <c r="HQ15" s="38">
        <v>0</v>
      </c>
      <c r="HR15" s="38">
        <v>0</v>
      </c>
      <c r="HS15" s="38">
        <v>0</v>
      </c>
      <c r="HT15" s="40">
        <v>0</v>
      </c>
      <c r="HU15" s="44"/>
      <c r="HV15" s="45">
        <v>0</v>
      </c>
      <c r="HW15" s="38">
        <v>0</v>
      </c>
      <c r="HX15" s="40">
        <v>0</v>
      </c>
      <c r="HY15" s="44"/>
      <c r="HZ15" s="45">
        <v>0</v>
      </c>
      <c r="IA15" s="38">
        <v>0</v>
      </c>
      <c r="IB15" s="38">
        <v>0</v>
      </c>
      <c r="IC15" s="38">
        <v>0</v>
      </c>
      <c r="ID15" s="40">
        <v>0</v>
      </c>
      <c r="IE15" s="44"/>
      <c r="IF15" s="45">
        <v>0</v>
      </c>
      <c r="IG15" s="38">
        <v>0</v>
      </c>
      <c r="IH15" s="38">
        <v>0</v>
      </c>
      <c r="II15" s="38">
        <v>0</v>
      </c>
      <c r="IJ15" s="40">
        <v>0</v>
      </c>
      <c r="IK15" s="44"/>
      <c r="IL15" s="45">
        <v>0</v>
      </c>
      <c r="IM15" s="38">
        <v>0</v>
      </c>
      <c r="IN15" s="40">
        <v>0</v>
      </c>
      <c r="IO15" s="44"/>
      <c r="IP15" s="45">
        <v>0</v>
      </c>
      <c r="IQ15" s="38">
        <v>0</v>
      </c>
      <c r="IR15" s="38">
        <v>0</v>
      </c>
      <c r="IS15" s="38">
        <v>0</v>
      </c>
      <c r="IT15" s="40">
        <v>0</v>
      </c>
      <c r="IU15" s="44"/>
      <c r="IV15" s="45">
        <v>0</v>
      </c>
      <c r="IW15" s="38">
        <v>0</v>
      </c>
      <c r="IX15" s="38">
        <v>0</v>
      </c>
      <c r="IY15" s="38">
        <v>0</v>
      </c>
      <c r="IZ15" s="40">
        <v>0</v>
      </c>
      <c r="JA15" s="44"/>
      <c r="JB15" s="45">
        <v>0</v>
      </c>
      <c r="JC15" s="38">
        <v>0</v>
      </c>
      <c r="JD15" s="38">
        <v>0</v>
      </c>
      <c r="JE15" s="38">
        <v>0</v>
      </c>
      <c r="JF15" s="40">
        <v>0</v>
      </c>
      <c r="JG15" s="44"/>
      <c r="JH15" s="45">
        <v>0</v>
      </c>
      <c r="JI15" s="38">
        <v>0</v>
      </c>
      <c r="JJ15" s="38">
        <v>0</v>
      </c>
      <c r="JK15" s="38">
        <v>0</v>
      </c>
      <c r="JL15" s="40">
        <v>0</v>
      </c>
      <c r="JM15" s="44"/>
      <c r="JN15" s="45">
        <v>0</v>
      </c>
      <c r="JO15" s="38">
        <v>0</v>
      </c>
      <c r="JP15" s="38">
        <v>0</v>
      </c>
      <c r="JQ15" s="38">
        <v>0</v>
      </c>
      <c r="JR15" s="40">
        <v>0</v>
      </c>
      <c r="JS15" s="44"/>
      <c r="JT15" s="45">
        <v>0</v>
      </c>
      <c r="JU15" s="38">
        <v>0</v>
      </c>
      <c r="JV15" s="38">
        <v>0</v>
      </c>
      <c r="JW15" s="38">
        <v>0</v>
      </c>
      <c r="JX15" s="40">
        <v>0</v>
      </c>
      <c r="JY15" s="44"/>
      <c r="JZ15" s="45">
        <v>0</v>
      </c>
      <c r="KA15" s="38">
        <v>0</v>
      </c>
      <c r="KB15" s="38">
        <v>0</v>
      </c>
      <c r="KC15" s="38">
        <v>0</v>
      </c>
      <c r="KD15" s="40">
        <v>0</v>
      </c>
      <c r="KE15" s="44"/>
      <c r="KF15" s="45">
        <v>0</v>
      </c>
      <c r="KG15" s="38">
        <v>0</v>
      </c>
      <c r="KH15" s="38">
        <v>0</v>
      </c>
      <c r="KI15" s="38">
        <v>0</v>
      </c>
      <c r="KJ15" s="40">
        <v>0</v>
      </c>
      <c r="KK15" s="44"/>
      <c r="KL15" s="45">
        <v>0</v>
      </c>
      <c r="KM15" s="38">
        <v>0</v>
      </c>
      <c r="KN15" s="38">
        <v>0</v>
      </c>
      <c r="KO15" s="38">
        <v>0</v>
      </c>
      <c r="KP15" s="40">
        <v>0</v>
      </c>
      <c r="KQ15" s="44"/>
      <c r="KR15" s="45">
        <v>0</v>
      </c>
      <c r="KS15" s="38">
        <v>0</v>
      </c>
      <c r="KT15" s="38">
        <v>0</v>
      </c>
      <c r="KU15" s="38">
        <v>0</v>
      </c>
      <c r="KV15" s="40">
        <v>0</v>
      </c>
      <c r="KW15" s="44"/>
      <c r="KX15" s="45">
        <v>0</v>
      </c>
      <c r="KY15" s="38">
        <v>0</v>
      </c>
      <c r="KZ15" s="38">
        <v>0</v>
      </c>
      <c r="LA15" s="38">
        <v>0</v>
      </c>
      <c r="LB15" s="40">
        <v>0</v>
      </c>
      <c r="LC15" s="44"/>
      <c r="LD15" s="45">
        <v>0</v>
      </c>
      <c r="LE15" s="38">
        <v>0</v>
      </c>
      <c r="LF15" s="38">
        <v>0</v>
      </c>
      <c r="LG15" s="38">
        <v>0</v>
      </c>
      <c r="LH15" s="40">
        <v>0</v>
      </c>
      <c r="LI15" s="44"/>
      <c r="LJ15" s="45">
        <v>0</v>
      </c>
      <c r="LK15" s="38">
        <v>0</v>
      </c>
      <c r="LL15" s="38">
        <v>0</v>
      </c>
      <c r="LM15" s="38">
        <v>0</v>
      </c>
      <c r="LN15" s="40">
        <v>0</v>
      </c>
      <c r="LO15" s="44"/>
      <c r="LP15" s="45">
        <v>0</v>
      </c>
      <c r="LQ15" s="38">
        <v>0</v>
      </c>
      <c r="LR15" s="38">
        <v>0</v>
      </c>
      <c r="LS15" s="38">
        <v>0</v>
      </c>
      <c r="LT15" s="40">
        <v>0</v>
      </c>
      <c r="LU15" s="44"/>
      <c r="LV15" s="45">
        <v>0</v>
      </c>
      <c r="LW15" s="38">
        <v>0</v>
      </c>
      <c r="LX15" s="38">
        <v>0</v>
      </c>
      <c r="LY15" s="38">
        <v>0</v>
      </c>
      <c r="LZ15" s="40">
        <v>0</v>
      </c>
      <c r="MA15" s="44"/>
      <c r="MB15" s="45">
        <v>0</v>
      </c>
      <c r="MC15" s="38">
        <v>0</v>
      </c>
      <c r="MD15" s="38">
        <v>0</v>
      </c>
      <c r="ME15" s="38">
        <v>0</v>
      </c>
      <c r="MF15" s="40">
        <v>0</v>
      </c>
      <c r="MG15" s="44"/>
      <c r="MH15" s="45">
        <v>0</v>
      </c>
      <c r="MI15" s="38">
        <v>0</v>
      </c>
      <c r="MJ15" s="38">
        <v>0</v>
      </c>
      <c r="MK15" s="38">
        <v>0</v>
      </c>
      <c r="ML15" s="40">
        <v>0</v>
      </c>
      <c r="MM15" s="44"/>
      <c r="MN15" s="45">
        <v>0</v>
      </c>
      <c r="MO15" s="38">
        <v>0</v>
      </c>
      <c r="MP15" s="38">
        <v>0</v>
      </c>
      <c r="MQ15" s="38">
        <v>0</v>
      </c>
      <c r="MR15" s="40">
        <v>0</v>
      </c>
      <c r="MS15" s="44"/>
      <c r="MT15" s="45">
        <v>0</v>
      </c>
      <c r="MU15" s="38">
        <v>0</v>
      </c>
      <c r="MV15" s="38">
        <v>0</v>
      </c>
      <c r="MW15" s="38">
        <v>0</v>
      </c>
      <c r="MX15" s="40">
        <v>0</v>
      </c>
      <c r="MY15" s="44"/>
      <c r="MZ15" s="45">
        <v>0</v>
      </c>
      <c r="NA15" s="38">
        <v>0</v>
      </c>
      <c r="NB15" s="40">
        <v>0</v>
      </c>
      <c r="NC15" s="44"/>
      <c r="ND15" s="45">
        <v>0</v>
      </c>
      <c r="NE15" s="38">
        <v>0</v>
      </c>
      <c r="NF15" s="40">
        <v>0</v>
      </c>
      <c r="NG15" s="44"/>
      <c r="NH15" s="45">
        <v>0</v>
      </c>
      <c r="NI15" s="38">
        <v>0</v>
      </c>
      <c r="NJ15" s="40">
        <v>0</v>
      </c>
      <c r="NK15" s="44"/>
      <c r="NL15" s="45">
        <v>0</v>
      </c>
      <c r="NM15" s="10">
        <v>57</v>
      </c>
      <c r="NN15" s="38">
        <v>0</v>
      </c>
      <c r="NO15" s="38">
        <v>0</v>
      </c>
      <c r="NP15" s="40">
        <v>-9</v>
      </c>
      <c r="NQ15" s="44"/>
      <c r="NR15" s="45">
        <v>0</v>
      </c>
      <c r="NS15" s="38">
        <v>0</v>
      </c>
      <c r="NT15" s="40">
        <v>0</v>
      </c>
      <c r="NU15" s="44"/>
      <c r="NV15" s="45">
        <v>0</v>
      </c>
      <c r="NW15" s="5">
        <v>300</v>
      </c>
      <c r="NX15" s="40">
        <v>0</v>
      </c>
      <c r="NY15" s="44"/>
    </row>
    <row r="16" spans="1:389" x14ac:dyDescent="0.25">
      <c r="A16" s="38" t="s">
        <v>257</v>
      </c>
      <c r="B16" s="39">
        <v>0.15</v>
      </c>
      <c r="I16" s="41"/>
      <c r="J16" s="46"/>
      <c r="K16" s="46"/>
      <c r="L16" s="46"/>
      <c r="M16" s="46">
        <f t="shared" si="7"/>
        <v>0</v>
      </c>
      <c r="N16" s="42"/>
      <c r="O16" s="41"/>
      <c r="P16" s="46"/>
      <c r="Q16" s="46"/>
      <c r="R16" s="46"/>
      <c r="S16" s="46">
        <f t="shared" si="8"/>
        <v>0</v>
      </c>
      <c r="T16" s="42"/>
      <c r="U16" s="41"/>
      <c r="V16" s="46"/>
      <c r="W16" s="46"/>
      <c r="X16" s="46"/>
      <c r="Y16" s="46">
        <f t="shared" si="9"/>
        <v>0</v>
      </c>
      <c r="Z16" s="42"/>
      <c r="AA16" s="41"/>
      <c r="AB16" s="46"/>
      <c r="AC16" s="46"/>
      <c r="AD16" s="46"/>
      <c r="AE16" s="46">
        <f t="shared" si="10"/>
        <v>0</v>
      </c>
      <c r="AF16" s="42"/>
      <c r="AG16" s="46"/>
      <c r="AM16" s="40">
        <v>0</v>
      </c>
      <c r="AN16" s="42"/>
      <c r="AO16" s="41"/>
      <c r="AQ16" s="40">
        <v>0</v>
      </c>
      <c r="AR16" s="42"/>
      <c r="AS16" s="41"/>
      <c r="AW16" s="40">
        <v>0</v>
      </c>
      <c r="AX16" s="42"/>
      <c r="AY16" s="41"/>
      <c r="BA16" s="40">
        <v>0</v>
      </c>
      <c r="BB16" s="42"/>
      <c r="BJ16" s="40">
        <v>0</v>
      </c>
      <c r="BK16" s="42"/>
      <c r="BR16" s="40">
        <v>0</v>
      </c>
      <c r="BS16" s="42"/>
      <c r="BT16" s="41"/>
      <c r="BX16" s="40">
        <v>0</v>
      </c>
      <c r="BY16" s="42"/>
      <c r="BZ16" s="41"/>
      <c r="CC16" s="40">
        <v>0</v>
      </c>
      <c r="CD16" s="42"/>
      <c r="CG16" s="40">
        <v>0</v>
      </c>
      <c r="CH16" s="42"/>
      <c r="CI16" s="41"/>
      <c r="CP16" s="40">
        <v>0</v>
      </c>
      <c r="CQ16" s="42"/>
      <c r="CV16" s="40">
        <v>0</v>
      </c>
      <c r="CW16" s="42"/>
      <c r="CX16" s="41"/>
      <c r="DB16" s="40">
        <v>0</v>
      </c>
      <c r="DC16" s="42"/>
      <c r="DH16" s="40">
        <v>0</v>
      </c>
      <c r="DI16" s="42"/>
      <c r="DL16" s="40">
        <v>0</v>
      </c>
      <c r="DM16" s="42"/>
      <c r="DN16" s="41"/>
      <c r="DP16" s="40">
        <v>0</v>
      </c>
      <c r="DQ16" s="42"/>
      <c r="DW16" s="40">
        <v>0</v>
      </c>
      <c r="DX16" s="42"/>
      <c r="EC16" s="40">
        <v>0</v>
      </c>
      <c r="ED16" s="42"/>
      <c r="EE16" s="41"/>
      <c r="EI16" s="40">
        <v>0</v>
      </c>
      <c r="EJ16" s="42"/>
      <c r="EK16" s="41"/>
      <c r="EO16" s="40">
        <v>0</v>
      </c>
      <c r="EP16" s="42"/>
      <c r="EU16" s="40">
        <v>0</v>
      </c>
      <c r="EV16" s="44"/>
      <c r="FA16" s="40">
        <v>0</v>
      </c>
      <c r="FB16" s="44"/>
      <c r="FG16" s="40">
        <v>0</v>
      </c>
      <c r="FH16" s="44"/>
      <c r="FM16" s="40">
        <v>0</v>
      </c>
      <c r="FN16" s="42"/>
      <c r="FQ16" s="40">
        <v>0</v>
      </c>
      <c r="FR16" s="42"/>
      <c r="FW16" s="40">
        <v>0</v>
      </c>
      <c r="FX16" s="44"/>
      <c r="GA16" s="40">
        <v>0</v>
      </c>
      <c r="GB16" s="42"/>
      <c r="GG16" s="40">
        <v>0</v>
      </c>
      <c r="GH16" s="42"/>
      <c r="GM16" s="40">
        <v>0</v>
      </c>
      <c r="GN16" s="44"/>
      <c r="GS16" s="40">
        <v>0</v>
      </c>
      <c r="GT16" s="44"/>
      <c r="GY16" s="40">
        <v>0</v>
      </c>
      <c r="GZ16" s="44"/>
      <c r="HA16" s="45"/>
      <c r="HH16" s="40">
        <v>0</v>
      </c>
      <c r="HI16" s="44"/>
      <c r="HJ16" s="38">
        <v>0</v>
      </c>
      <c r="HK16" s="38">
        <v>0</v>
      </c>
      <c r="HL16" s="38">
        <v>0</v>
      </c>
      <c r="HM16" s="38">
        <v>0</v>
      </c>
      <c r="HN16" s="40">
        <v>0</v>
      </c>
      <c r="HO16" s="44"/>
      <c r="HP16" s="38">
        <v>0</v>
      </c>
      <c r="HQ16" s="38">
        <v>0</v>
      </c>
      <c r="HR16" s="38">
        <v>0</v>
      </c>
      <c r="HS16" s="38">
        <v>0</v>
      </c>
      <c r="HT16" s="40">
        <v>0</v>
      </c>
      <c r="HU16" s="44"/>
      <c r="HV16" s="45">
        <v>0</v>
      </c>
      <c r="HW16" s="38">
        <v>0</v>
      </c>
      <c r="HX16" s="40">
        <v>0</v>
      </c>
      <c r="HY16" s="44"/>
      <c r="HZ16" s="45">
        <v>0</v>
      </c>
      <c r="IA16" s="38">
        <v>0</v>
      </c>
      <c r="IB16" s="38">
        <v>0</v>
      </c>
      <c r="IC16" s="38">
        <v>0</v>
      </c>
      <c r="ID16" s="40">
        <v>0</v>
      </c>
      <c r="IE16" s="44"/>
      <c r="IF16" s="45">
        <v>0</v>
      </c>
      <c r="IG16" s="38">
        <v>0</v>
      </c>
      <c r="IH16" s="38">
        <v>0</v>
      </c>
      <c r="II16" s="38">
        <v>0</v>
      </c>
      <c r="IJ16" s="40">
        <v>0</v>
      </c>
      <c r="IK16" s="44"/>
      <c r="IL16" s="45">
        <v>0</v>
      </c>
      <c r="IM16" s="38">
        <v>0</v>
      </c>
      <c r="IN16" s="40">
        <v>0</v>
      </c>
      <c r="IO16" s="44"/>
      <c r="IP16" s="45">
        <v>0</v>
      </c>
      <c r="IQ16" s="38">
        <v>0</v>
      </c>
      <c r="IR16" s="38">
        <v>0</v>
      </c>
      <c r="IS16" s="38">
        <v>0</v>
      </c>
      <c r="IT16" s="40">
        <v>0</v>
      </c>
      <c r="IU16" s="44"/>
      <c r="IV16" s="45">
        <v>0</v>
      </c>
      <c r="IW16" s="38">
        <v>0</v>
      </c>
      <c r="IX16" s="38">
        <v>0</v>
      </c>
      <c r="IY16" s="38">
        <v>0</v>
      </c>
      <c r="IZ16" s="40">
        <v>0</v>
      </c>
      <c r="JA16" s="44"/>
      <c r="JB16" s="45">
        <v>0</v>
      </c>
      <c r="JC16" s="38">
        <v>0</v>
      </c>
      <c r="JD16" s="38">
        <v>0</v>
      </c>
      <c r="JE16" s="38">
        <v>0</v>
      </c>
      <c r="JF16" s="40">
        <v>0</v>
      </c>
      <c r="JG16" s="44"/>
      <c r="JH16" s="45">
        <v>0</v>
      </c>
      <c r="JI16" s="38">
        <v>0</v>
      </c>
      <c r="JJ16" s="38">
        <v>0</v>
      </c>
      <c r="JK16" s="38">
        <v>0</v>
      </c>
      <c r="JL16" s="40">
        <v>0</v>
      </c>
      <c r="JM16" s="44"/>
      <c r="JN16" s="45">
        <v>0</v>
      </c>
      <c r="JO16" s="38">
        <v>0</v>
      </c>
      <c r="JP16" s="38">
        <v>0</v>
      </c>
      <c r="JQ16" s="38">
        <v>0</v>
      </c>
      <c r="JR16" s="40">
        <v>0</v>
      </c>
      <c r="JS16" s="44"/>
      <c r="JT16" s="45">
        <v>0</v>
      </c>
      <c r="JU16" s="38">
        <v>0</v>
      </c>
      <c r="JV16" s="38">
        <v>0</v>
      </c>
      <c r="JW16" s="38">
        <v>0</v>
      </c>
      <c r="JX16" s="40">
        <v>0</v>
      </c>
      <c r="JY16" s="44"/>
      <c r="JZ16" s="45">
        <v>0</v>
      </c>
      <c r="KA16" s="38">
        <v>0</v>
      </c>
      <c r="KB16" s="38">
        <v>0</v>
      </c>
      <c r="KC16" s="38">
        <v>0</v>
      </c>
      <c r="KD16" s="40">
        <v>0</v>
      </c>
      <c r="KE16" s="44"/>
      <c r="KF16" s="45">
        <v>0</v>
      </c>
      <c r="KG16" s="38">
        <v>0</v>
      </c>
      <c r="KH16" s="38">
        <v>0</v>
      </c>
      <c r="KI16" s="38">
        <v>0</v>
      </c>
      <c r="KJ16" s="40">
        <v>0</v>
      </c>
      <c r="KK16" s="44"/>
      <c r="KL16" s="45">
        <v>0</v>
      </c>
      <c r="KM16" s="38">
        <v>0</v>
      </c>
      <c r="KN16" s="38">
        <v>0</v>
      </c>
      <c r="KO16" s="38">
        <v>0</v>
      </c>
      <c r="KP16" s="40">
        <v>0</v>
      </c>
      <c r="KQ16" s="44"/>
      <c r="KR16" s="45">
        <v>0</v>
      </c>
      <c r="KS16" s="38">
        <v>0</v>
      </c>
      <c r="KT16" s="38">
        <v>0</v>
      </c>
      <c r="KU16" s="38">
        <v>0</v>
      </c>
      <c r="KV16" s="40">
        <v>0</v>
      </c>
      <c r="KW16" s="44"/>
      <c r="KX16" s="45">
        <v>0</v>
      </c>
      <c r="KY16" s="38">
        <v>0</v>
      </c>
      <c r="KZ16" s="38">
        <v>0</v>
      </c>
      <c r="LA16" s="38">
        <v>0</v>
      </c>
      <c r="LB16" s="40">
        <v>0</v>
      </c>
      <c r="LC16" s="44"/>
      <c r="LD16" s="45">
        <v>0</v>
      </c>
      <c r="LE16" s="38">
        <v>0</v>
      </c>
      <c r="LF16" s="38">
        <v>0</v>
      </c>
      <c r="LG16" s="38">
        <v>0</v>
      </c>
      <c r="LH16" s="40">
        <v>0</v>
      </c>
      <c r="LI16" s="44"/>
      <c r="LJ16" s="45">
        <v>0</v>
      </c>
      <c r="LK16" s="38">
        <v>0</v>
      </c>
      <c r="LL16" s="38">
        <v>0</v>
      </c>
      <c r="LM16" s="38">
        <v>0</v>
      </c>
      <c r="LN16" s="40">
        <v>0</v>
      </c>
      <c r="LO16" s="44"/>
      <c r="LP16" s="45">
        <v>0</v>
      </c>
      <c r="LQ16" s="38">
        <v>0</v>
      </c>
      <c r="LR16" s="38">
        <v>0</v>
      </c>
      <c r="LS16" s="38">
        <v>0</v>
      </c>
      <c r="LT16" s="40">
        <v>0</v>
      </c>
      <c r="LU16" s="44"/>
      <c r="LV16" s="45">
        <v>0</v>
      </c>
      <c r="LW16" s="38">
        <v>0</v>
      </c>
      <c r="LX16" s="38">
        <v>0</v>
      </c>
      <c r="LY16" s="38">
        <v>0</v>
      </c>
      <c r="LZ16" s="40">
        <v>0</v>
      </c>
      <c r="MA16" s="44"/>
      <c r="MB16" s="45">
        <v>0</v>
      </c>
      <c r="MC16" s="38">
        <v>0</v>
      </c>
      <c r="MD16" s="38">
        <v>0</v>
      </c>
      <c r="ME16" s="38">
        <v>0</v>
      </c>
      <c r="MF16" s="40">
        <v>0</v>
      </c>
      <c r="MG16" s="44"/>
      <c r="MH16" s="45">
        <v>0</v>
      </c>
      <c r="MI16" s="38">
        <v>0</v>
      </c>
      <c r="MJ16" s="38">
        <v>0</v>
      </c>
      <c r="MK16" s="38">
        <v>0</v>
      </c>
      <c r="ML16" s="40">
        <v>0</v>
      </c>
      <c r="MM16" s="44"/>
      <c r="MN16" s="45">
        <v>0</v>
      </c>
      <c r="MO16" s="38">
        <v>0</v>
      </c>
      <c r="MP16" s="38">
        <v>0</v>
      </c>
      <c r="MQ16" s="38">
        <v>0</v>
      </c>
      <c r="MR16" s="40">
        <v>0</v>
      </c>
      <c r="MS16" s="44"/>
      <c r="MT16" s="45">
        <v>0</v>
      </c>
      <c r="MU16" s="38">
        <v>0</v>
      </c>
      <c r="MV16" s="38">
        <v>0</v>
      </c>
      <c r="MW16" s="38">
        <v>0</v>
      </c>
      <c r="MX16" s="40">
        <v>0</v>
      </c>
      <c r="MY16" s="44"/>
      <c r="MZ16" s="45">
        <v>0</v>
      </c>
      <c r="NA16" s="38">
        <v>0</v>
      </c>
      <c r="NB16" s="40">
        <v>0</v>
      </c>
      <c r="NC16" s="44"/>
      <c r="ND16" s="45">
        <v>0</v>
      </c>
      <c r="NE16" s="38">
        <v>0</v>
      </c>
      <c r="NF16" s="40">
        <v>0</v>
      </c>
      <c r="NG16" s="44"/>
      <c r="NH16" s="45">
        <v>0</v>
      </c>
      <c r="NI16" s="38">
        <v>0</v>
      </c>
      <c r="NJ16" s="40">
        <v>0</v>
      </c>
      <c r="NK16" s="44"/>
      <c r="NL16" s="45">
        <v>0</v>
      </c>
      <c r="NM16" s="38">
        <v>0</v>
      </c>
      <c r="NN16" s="38">
        <v>0</v>
      </c>
      <c r="NO16" s="38">
        <v>0</v>
      </c>
      <c r="NP16" s="40">
        <v>0</v>
      </c>
      <c r="NQ16" s="44"/>
      <c r="NR16" s="45">
        <v>0</v>
      </c>
      <c r="NS16" s="38">
        <v>0</v>
      </c>
      <c r="NT16" s="40">
        <v>0</v>
      </c>
      <c r="NU16" s="44"/>
      <c r="NV16" s="45">
        <v>0</v>
      </c>
      <c r="NW16" s="5">
        <v>401</v>
      </c>
      <c r="NX16" s="40">
        <v>-5</v>
      </c>
      <c r="NY16" s="44"/>
    </row>
    <row r="17" spans="1:389" x14ac:dyDescent="0.25">
      <c r="A17" s="38" t="s">
        <v>258</v>
      </c>
      <c r="B17" s="39">
        <v>1</v>
      </c>
      <c r="I17" s="41"/>
      <c r="J17" s="46"/>
      <c r="K17" s="46"/>
      <c r="L17" s="46"/>
      <c r="M17" s="46">
        <f t="shared" si="7"/>
        <v>0</v>
      </c>
      <c r="N17" s="42"/>
      <c r="O17" s="41"/>
      <c r="P17" s="46"/>
      <c r="Q17" s="46"/>
      <c r="R17" s="46"/>
      <c r="S17" s="46">
        <f t="shared" si="8"/>
        <v>0</v>
      </c>
      <c r="T17" s="42"/>
      <c r="U17" s="41"/>
      <c r="V17" s="46"/>
      <c r="W17" s="46"/>
      <c r="X17" s="46"/>
      <c r="Y17" s="46">
        <f t="shared" si="9"/>
        <v>0</v>
      </c>
      <c r="Z17" s="42"/>
      <c r="AA17" s="41"/>
      <c r="AB17" s="46"/>
      <c r="AC17" s="46"/>
      <c r="AD17" s="46"/>
      <c r="AE17" s="46">
        <f t="shared" si="10"/>
        <v>0</v>
      </c>
      <c r="AF17" s="42"/>
      <c r="AG17" s="46"/>
      <c r="AM17" s="40">
        <v>0</v>
      </c>
      <c r="AN17" s="42"/>
      <c r="AO17" s="41"/>
      <c r="AQ17" s="40">
        <v>0</v>
      </c>
      <c r="AR17" s="42"/>
      <c r="AS17" s="41"/>
      <c r="AW17" s="40">
        <v>0</v>
      </c>
      <c r="AX17" s="42"/>
      <c r="AY17" s="41"/>
      <c r="BA17" s="40">
        <v>0</v>
      </c>
      <c r="BB17" s="42"/>
      <c r="BJ17" s="40">
        <v>0</v>
      </c>
      <c r="BK17" s="42"/>
      <c r="BR17" s="40">
        <v>0</v>
      </c>
      <c r="BS17" s="42"/>
      <c r="BT17" s="41"/>
      <c r="BX17" s="40">
        <v>0</v>
      </c>
      <c r="BY17" s="42"/>
      <c r="BZ17" s="41"/>
      <c r="CC17" s="40">
        <v>0</v>
      </c>
      <c r="CD17" s="42"/>
      <c r="CG17" s="40">
        <v>0</v>
      </c>
      <c r="CH17" s="42"/>
      <c r="CI17" s="41"/>
      <c r="CP17" s="40">
        <v>0</v>
      </c>
      <c r="CQ17" s="42"/>
      <c r="CV17" s="40">
        <v>0</v>
      </c>
      <c r="CW17" s="42"/>
      <c r="CX17" s="41"/>
      <c r="DB17" s="40">
        <v>0</v>
      </c>
      <c r="DC17" s="42"/>
      <c r="DH17" s="40">
        <v>0</v>
      </c>
      <c r="DI17" s="42"/>
      <c r="DL17" s="40">
        <v>0</v>
      </c>
      <c r="DM17" s="42"/>
      <c r="DN17" s="41"/>
      <c r="DP17" s="40">
        <v>0</v>
      </c>
      <c r="DQ17" s="42"/>
      <c r="DW17" s="40">
        <v>0</v>
      </c>
      <c r="DX17" s="42"/>
      <c r="EC17" s="40">
        <v>0</v>
      </c>
      <c r="ED17" s="42"/>
      <c r="EE17" s="41"/>
      <c r="EI17" s="40">
        <v>0</v>
      </c>
      <c r="EJ17" s="42"/>
      <c r="EK17" s="41"/>
      <c r="EO17" s="40">
        <v>0</v>
      </c>
      <c r="EP17" s="42"/>
      <c r="EU17" s="40">
        <v>0</v>
      </c>
      <c r="EV17" s="44"/>
      <c r="FA17" s="40">
        <v>0</v>
      </c>
      <c r="FB17" s="44"/>
      <c r="FG17" s="40">
        <v>0</v>
      </c>
      <c r="FH17" s="44"/>
      <c r="FM17" s="40">
        <v>0</v>
      </c>
      <c r="FN17" s="42"/>
      <c r="FQ17" s="40">
        <v>0</v>
      </c>
      <c r="FR17" s="42"/>
      <c r="FW17" s="40">
        <v>0</v>
      </c>
      <c r="FX17" s="44"/>
      <c r="GA17" s="40">
        <v>0</v>
      </c>
      <c r="GB17" s="42"/>
      <c r="GG17" s="40">
        <v>0</v>
      </c>
      <c r="GH17" s="42"/>
      <c r="GM17" s="40">
        <v>0</v>
      </c>
      <c r="GN17" s="44"/>
      <c r="GS17" s="40">
        <v>0</v>
      </c>
      <c r="GT17" s="44"/>
      <c r="GY17" s="40">
        <v>0</v>
      </c>
      <c r="GZ17" s="44"/>
      <c r="HA17" s="45"/>
      <c r="HH17" s="40">
        <v>0</v>
      </c>
      <c r="HI17" s="44"/>
      <c r="HJ17" s="38">
        <v>0</v>
      </c>
      <c r="HK17" s="38">
        <v>0</v>
      </c>
      <c r="HL17" s="38">
        <v>0</v>
      </c>
      <c r="HM17" s="38">
        <v>0</v>
      </c>
      <c r="HN17" s="40">
        <v>0</v>
      </c>
      <c r="HO17" s="44"/>
      <c r="HP17" s="38">
        <v>0</v>
      </c>
      <c r="HQ17" s="38">
        <v>0</v>
      </c>
      <c r="HR17" s="38">
        <v>0</v>
      </c>
      <c r="HS17" s="38">
        <v>0</v>
      </c>
      <c r="HT17" s="40">
        <v>0</v>
      </c>
      <c r="HU17" s="44"/>
      <c r="HV17" s="45">
        <v>0</v>
      </c>
      <c r="HW17" s="38">
        <v>0</v>
      </c>
      <c r="HX17" s="40">
        <v>0</v>
      </c>
      <c r="HY17" s="44"/>
      <c r="HZ17" s="45">
        <v>0</v>
      </c>
      <c r="IA17" s="38">
        <v>0</v>
      </c>
      <c r="IB17" s="38">
        <v>0</v>
      </c>
      <c r="IC17" s="38">
        <v>0</v>
      </c>
      <c r="ID17" s="40">
        <v>0</v>
      </c>
      <c r="IE17" s="44"/>
      <c r="IF17" s="45">
        <v>0</v>
      </c>
      <c r="IG17" s="38">
        <v>0</v>
      </c>
      <c r="IH17" s="38">
        <v>0</v>
      </c>
      <c r="II17" s="38">
        <v>0</v>
      </c>
      <c r="IJ17" s="40">
        <v>0</v>
      </c>
      <c r="IK17" s="44"/>
      <c r="IL17" s="45">
        <v>0</v>
      </c>
      <c r="IM17" s="38">
        <v>0</v>
      </c>
      <c r="IN17" s="40">
        <v>0</v>
      </c>
      <c r="IO17" s="44"/>
      <c r="IP17" s="45">
        <v>0</v>
      </c>
      <c r="IQ17" s="38">
        <v>0</v>
      </c>
      <c r="IR17" s="38">
        <v>0</v>
      </c>
      <c r="IS17" s="38">
        <v>0</v>
      </c>
      <c r="IT17" s="40">
        <v>0</v>
      </c>
      <c r="IU17" s="44"/>
      <c r="IV17" s="45">
        <v>0</v>
      </c>
      <c r="IW17" s="38">
        <v>0</v>
      </c>
      <c r="IX17" s="38">
        <v>0</v>
      </c>
      <c r="IY17" s="38">
        <v>0</v>
      </c>
      <c r="IZ17" s="40">
        <v>0</v>
      </c>
      <c r="JA17" s="44"/>
      <c r="JB17" s="45">
        <v>0</v>
      </c>
      <c r="JC17" s="38">
        <v>0</v>
      </c>
      <c r="JD17" s="38">
        <v>0</v>
      </c>
      <c r="JE17" s="38">
        <v>0</v>
      </c>
      <c r="JF17" s="40">
        <v>0</v>
      </c>
      <c r="JG17" s="44"/>
      <c r="JH17" s="45">
        <v>0</v>
      </c>
      <c r="JI17" s="38">
        <v>0</v>
      </c>
      <c r="JJ17" s="38">
        <v>0</v>
      </c>
      <c r="JK17" s="38">
        <v>0</v>
      </c>
      <c r="JL17" s="40">
        <v>0</v>
      </c>
      <c r="JM17" s="44"/>
      <c r="JN17" s="45">
        <v>0</v>
      </c>
      <c r="JO17" s="38">
        <v>0</v>
      </c>
      <c r="JP17" s="38">
        <v>0</v>
      </c>
      <c r="JQ17" s="38">
        <v>0</v>
      </c>
      <c r="JR17" s="40">
        <v>0</v>
      </c>
      <c r="JS17" s="44"/>
      <c r="JT17" s="45">
        <v>0</v>
      </c>
      <c r="JU17" s="38">
        <v>0</v>
      </c>
      <c r="JV17" s="38">
        <v>0</v>
      </c>
      <c r="JW17" s="38">
        <v>0</v>
      </c>
      <c r="JX17" s="40">
        <v>0</v>
      </c>
      <c r="JY17" s="44"/>
      <c r="JZ17" s="45">
        <v>0</v>
      </c>
      <c r="KA17" s="38">
        <v>0</v>
      </c>
      <c r="KB17" s="38">
        <v>0</v>
      </c>
      <c r="KC17" s="38">
        <v>0</v>
      </c>
      <c r="KD17" s="40">
        <v>0</v>
      </c>
      <c r="KE17" s="44"/>
      <c r="KF17" s="45">
        <v>0</v>
      </c>
      <c r="KG17" s="38">
        <v>0</v>
      </c>
      <c r="KH17" s="38">
        <v>0</v>
      </c>
      <c r="KI17" s="38">
        <v>0</v>
      </c>
      <c r="KJ17" s="40">
        <v>0</v>
      </c>
      <c r="KK17" s="44"/>
      <c r="KL17" s="45">
        <v>0</v>
      </c>
      <c r="KM17" s="38">
        <v>0</v>
      </c>
      <c r="KN17" s="38">
        <v>0</v>
      </c>
      <c r="KO17" s="38">
        <v>0</v>
      </c>
      <c r="KP17" s="40">
        <v>0</v>
      </c>
      <c r="KQ17" s="44"/>
      <c r="KR17" s="45">
        <v>0</v>
      </c>
      <c r="KS17" s="38">
        <v>0</v>
      </c>
      <c r="KT17" s="38">
        <v>0</v>
      </c>
      <c r="KU17" s="38">
        <v>0</v>
      </c>
      <c r="KV17" s="40">
        <v>0</v>
      </c>
      <c r="KW17" s="44"/>
      <c r="KX17" s="45">
        <v>0</v>
      </c>
      <c r="KY17" s="38">
        <v>0</v>
      </c>
      <c r="KZ17" s="38">
        <v>0</v>
      </c>
      <c r="LA17" s="38">
        <v>0</v>
      </c>
      <c r="LB17" s="40">
        <v>0</v>
      </c>
      <c r="LC17" s="44"/>
      <c r="LD17" s="45">
        <v>0</v>
      </c>
      <c r="LE17" s="38">
        <v>0</v>
      </c>
      <c r="LF17" s="38">
        <v>0</v>
      </c>
      <c r="LG17" s="38">
        <v>0</v>
      </c>
      <c r="LH17" s="40">
        <v>0</v>
      </c>
      <c r="LI17" s="44"/>
      <c r="LJ17" s="45">
        <v>0</v>
      </c>
      <c r="LK17" s="38">
        <v>0</v>
      </c>
      <c r="LL17" s="38">
        <v>0</v>
      </c>
      <c r="LM17" s="38">
        <v>0</v>
      </c>
      <c r="LN17" s="40">
        <v>0</v>
      </c>
      <c r="LO17" s="44"/>
      <c r="LP17" s="45">
        <v>0</v>
      </c>
      <c r="LQ17" s="38">
        <v>0</v>
      </c>
      <c r="LR17" s="38">
        <v>0</v>
      </c>
      <c r="LS17" s="38">
        <v>0</v>
      </c>
      <c r="LT17" s="40">
        <v>0</v>
      </c>
      <c r="LU17" s="44"/>
      <c r="LV17" s="45">
        <v>0</v>
      </c>
      <c r="LW17" s="38">
        <v>0</v>
      </c>
      <c r="LX17" s="38">
        <v>0</v>
      </c>
      <c r="LY17" s="38">
        <v>0</v>
      </c>
      <c r="LZ17" s="40">
        <v>0</v>
      </c>
      <c r="MA17" s="44"/>
      <c r="MB17" s="45">
        <v>0</v>
      </c>
      <c r="MC17" s="38">
        <v>0</v>
      </c>
      <c r="MD17" s="38">
        <v>0</v>
      </c>
      <c r="ME17" s="38">
        <v>0</v>
      </c>
      <c r="MF17" s="40">
        <v>0</v>
      </c>
      <c r="MG17" s="44"/>
      <c r="MH17" s="45">
        <v>0</v>
      </c>
      <c r="MI17" s="38">
        <v>0</v>
      </c>
      <c r="MJ17" s="38">
        <v>0</v>
      </c>
      <c r="MK17" s="12">
        <v>10</v>
      </c>
      <c r="ML17" s="40">
        <v>-2</v>
      </c>
      <c r="MM17" s="44"/>
      <c r="MN17" s="45">
        <v>0</v>
      </c>
      <c r="MO17" s="38">
        <v>0</v>
      </c>
      <c r="MP17" s="38">
        <v>0</v>
      </c>
      <c r="MQ17" s="12">
        <v>30</v>
      </c>
      <c r="MR17" s="40">
        <v>2</v>
      </c>
      <c r="MS17" s="44"/>
      <c r="MT17" s="45">
        <v>0</v>
      </c>
      <c r="MU17" s="38">
        <v>0</v>
      </c>
      <c r="MV17" s="38">
        <v>19.052</v>
      </c>
      <c r="MW17" s="38">
        <v>20</v>
      </c>
      <c r="MX17" s="40">
        <v>-0.9480000000000004</v>
      </c>
      <c r="MY17" s="44"/>
      <c r="MZ17" s="45">
        <v>0</v>
      </c>
      <c r="NA17" s="38">
        <v>0</v>
      </c>
      <c r="NB17" s="40">
        <v>0</v>
      </c>
      <c r="NC17" s="44"/>
      <c r="ND17" s="45">
        <v>0</v>
      </c>
      <c r="NE17" s="38">
        <v>0</v>
      </c>
      <c r="NF17" s="40">
        <v>0</v>
      </c>
      <c r="NG17" s="44"/>
      <c r="NH17" s="45">
        <v>0</v>
      </c>
      <c r="NI17" s="38">
        <v>0</v>
      </c>
      <c r="NJ17" s="40">
        <v>0</v>
      </c>
      <c r="NK17" s="44"/>
      <c r="NL17" s="45">
        <v>0</v>
      </c>
      <c r="NM17" s="38">
        <v>0</v>
      </c>
      <c r="NN17" s="38">
        <v>0</v>
      </c>
      <c r="NO17" s="38">
        <v>0</v>
      </c>
      <c r="NP17" s="40">
        <v>0</v>
      </c>
      <c r="NQ17" s="44"/>
      <c r="NR17" s="45">
        <v>0</v>
      </c>
      <c r="NS17" s="38">
        <v>0</v>
      </c>
      <c r="NT17" s="40">
        <v>0</v>
      </c>
      <c r="NU17" s="44"/>
      <c r="NV17" s="45">
        <v>0</v>
      </c>
      <c r="NW17" s="38">
        <v>0</v>
      </c>
      <c r="NX17" s="40">
        <v>0</v>
      </c>
      <c r="NY17" s="44"/>
    </row>
    <row r="18" spans="1:389" x14ac:dyDescent="0.25">
      <c r="A18" s="38" t="s">
        <v>259</v>
      </c>
      <c r="B18" s="39">
        <v>1</v>
      </c>
      <c r="I18" s="41"/>
      <c r="J18" s="46"/>
      <c r="K18" s="46"/>
      <c r="L18" s="46"/>
      <c r="M18" s="46">
        <f t="shared" si="7"/>
        <v>0</v>
      </c>
      <c r="N18" s="42"/>
      <c r="O18" s="41"/>
      <c r="P18" s="46"/>
      <c r="Q18" s="46"/>
      <c r="R18" s="46"/>
      <c r="S18" s="46">
        <f t="shared" si="8"/>
        <v>0</v>
      </c>
      <c r="T18" s="42"/>
      <c r="U18" s="41"/>
      <c r="V18" s="46"/>
      <c r="W18" s="46"/>
      <c r="X18" s="46"/>
      <c r="Y18" s="46">
        <f t="shared" si="9"/>
        <v>0</v>
      </c>
      <c r="Z18" s="42"/>
      <c r="AA18" s="41"/>
      <c r="AB18" s="46"/>
      <c r="AC18" s="46"/>
      <c r="AD18" s="46"/>
      <c r="AE18" s="46">
        <f t="shared" si="10"/>
        <v>0</v>
      </c>
      <c r="AF18" s="42"/>
      <c r="AG18" s="46"/>
      <c r="AM18" s="40">
        <v>0</v>
      </c>
      <c r="AN18" s="42"/>
      <c r="AO18" s="41"/>
      <c r="AQ18" s="40">
        <v>0</v>
      </c>
      <c r="AR18" s="42"/>
      <c r="AS18" s="41"/>
      <c r="AW18" s="40">
        <v>0</v>
      </c>
      <c r="AX18" s="42"/>
      <c r="AY18" s="41"/>
      <c r="BA18" s="40">
        <v>0</v>
      </c>
      <c r="BB18" s="42"/>
      <c r="BJ18" s="40">
        <v>0</v>
      </c>
      <c r="BK18" s="42"/>
      <c r="BR18" s="40">
        <v>0</v>
      </c>
      <c r="BS18" s="42"/>
      <c r="BT18" s="41"/>
      <c r="BX18" s="40">
        <v>0</v>
      </c>
      <c r="BY18" s="42"/>
      <c r="BZ18" s="41"/>
      <c r="CC18" s="40">
        <v>0</v>
      </c>
      <c r="CD18" s="42"/>
      <c r="CG18" s="40">
        <v>0</v>
      </c>
      <c r="CH18" s="42"/>
      <c r="CI18" s="41"/>
      <c r="CP18" s="40">
        <v>0</v>
      </c>
      <c r="CQ18" s="42"/>
      <c r="CV18" s="40">
        <v>0</v>
      </c>
      <c r="CW18" s="42"/>
      <c r="CX18" s="41"/>
      <c r="DB18" s="40">
        <v>0</v>
      </c>
      <c r="DC18" s="42"/>
      <c r="DH18" s="40">
        <v>0</v>
      </c>
      <c r="DI18" s="42"/>
      <c r="DL18" s="40">
        <v>0</v>
      </c>
      <c r="DM18" s="42"/>
      <c r="DN18" s="41"/>
      <c r="DP18" s="40">
        <v>0</v>
      </c>
      <c r="DQ18" s="42"/>
      <c r="DW18" s="40">
        <v>0</v>
      </c>
      <c r="DX18" s="42"/>
      <c r="EC18" s="40">
        <v>0</v>
      </c>
      <c r="ED18" s="42"/>
      <c r="EE18" s="41"/>
      <c r="EI18" s="40">
        <v>0</v>
      </c>
      <c r="EJ18" s="42"/>
      <c r="EK18" s="41"/>
      <c r="EO18" s="40">
        <v>0</v>
      </c>
      <c r="EP18" s="42"/>
      <c r="EU18" s="40">
        <v>0</v>
      </c>
      <c r="EV18" s="44"/>
      <c r="FA18" s="40">
        <v>0</v>
      </c>
      <c r="FB18" s="44"/>
      <c r="FG18" s="40">
        <v>0</v>
      </c>
      <c r="FH18" s="44"/>
      <c r="FM18" s="40">
        <v>0</v>
      </c>
      <c r="FN18" s="42"/>
      <c r="FQ18" s="40">
        <v>0</v>
      </c>
      <c r="FR18" s="42"/>
      <c r="FW18" s="40">
        <v>0</v>
      </c>
      <c r="FX18" s="44"/>
      <c r="GA18" s="40">
        <v>0</v>
      </c>
      <c r="GB18" s="42"/>
      <c r="GG18" s="40">
        <v>0</v>
      </c>
      <c r="GH18" s="42"/>
      <c r="GM18" s="40">
        <v>0</v>
      </c>
      <c r="GN18" s="44"/>
      <c r="GS18" s="40">
        <v>0</v>
      </c>
      <c r="GT18" s="44"/>
      <c r="GY18" s="40">
        <v>0</v>
      </c>
      <c r="GZ18" s="44"/>
      <c r="HA18" s="45"/>
      <c r="HH18" s="40">
        <v>0</v>
      </c>
      <c r="HI18" s="44"/>
      <c r="HJ18" s="38">
        <v>0</v>
      </c>
      <c r="HK18" s="38">
        <v>0</v>
      </c>
      <c r="HL18" s="38">
        <v>0</v>
      </c>
      <c r="HM18" s="38">
        <v>0</v>
      </c>
      <c r="HN18" s="40">
        <v>0</v>
      </c>
      <c r="HO18" s="44"/>
      <c r="HP18" s="38">
        <v>0</v>
      </c>
      <c r="HQ18" s="38">
        <v>0</v>
      </c>
      <c r="HR18" s="38">
        <v>0</v>
      </c>
      <c r="HS18" s="38">
        <v>0</v>
      </c>
      <c r="HT18" s="40">
        <v>0</v>
      </c>
      <c r="HU18" s="44"/>
      <c r="HV18" s="45">
        <v>0</v>
      </c>
      <c r="HW18" s="38">
        <v>0</v>
      </c>
      <c r="HX18" s="40">
        <v>0</v>
      </c>
      <c r="HY18" s="44"/>
      <c r="HZ18" s="45">
        <v>0</v>
      </c>
      <c r="IA18" s="38">
        <v>0</v>
      </c>
      <c r="IB18" s="38">
        <v>0</v>
      </c>
      <c r="IC18" s="38">
        <v>0</v>
      </c>
      <c r="ID18" s="40">
        <v>0</v>
      </c>
      <c r="IE18" s="44"/>
      <c r="IF18" s="45">
        <v>0</v>
      </c>
      <c r="IG18" s="38">
        <v>0</v>
      </c>
      <c r="IH18" s="38">
        <v>0</v>
      </c>
      <c r="II18" s="38">
        <v>0</v>
      </c>
      <c r="IJ18" s="40">
        <v>0</v>
      </c>
      <c r="IK18" s="44"/>
      <c r="IL18" s="45">
        <v>0</v>
      </c>
      <c r="IM18" s="38">
        <v>0</v>
      </c>
      <c r="IN18" s="40">
        <v>0</v>
      </c>
      <c r="IO18" s="44"/>
      <c r="IP18" s="45">
        <v>0</v>
      </c>
      <c r="IQ18" s="38">
        <v>0</v>
      </c>
      <c r="IR18" s="38">
        <v>0</v>
      </c>
      <c r="IS18" s="38">
        <v>0</v>
      </c>
      <c r="IT18" s="40">
        <v>0</v>
      </c>
      <c r="IU18" s="44"/>
      <c r="IV18" s="45">
        <v>0</v>
      </c>
      <c r="IW18" s="38">
        <v>0</v>
      </c>
      <c r="IX18" s="38">
        <v>0</v>
      </c>
      <c r="IY18" s="38">
        <v>0</v>
      </c>
      <c r="IZ18" s="40">
        <v>0</v>
      </c>
      <c r="JA18" s="44"/>
      <c r="JB18" s="45">
        <v>0</v>
      </c>
      <c r="JC18" s="38">
        <v>0</v>
      </c>
      <c r="JD18" s="38">
        <v>0</v>
      </c>
      <c r="JE18" s="38">
        <v>0</v>
      </c>
      <c r="JF18" s="40">
        <v>0</v>
      </c>
      <c r="JG18" s="44"/>
      <c r="JH18" s="45">
        <v>0</v>
      </c>
      <c r="JI18" s="38">
        <v>0</v>
      </c>
      <c r="JJ18" s="38">
        <v>0</v>
      </c>
      <c r="JK18" s="38">
        <v>0</v>
      </c>
      <c r="JL18" s="40">
        <v>0</v>
      </c>
      <c r="JM18" s="44"/>
      <c r="JN18" s="45">
        <v>0</v>
      </c>
      <c r="JO18" s="38">
        <v>0</v>
      </c>
      <c r="JP18" s="38">
        <v>0</v>
      </c>
      <c r="JQ18" s="38">
        <v>0</v>
      </c>
      <c r="JR18" s="40">
        <v>0</v>
      </c>
      <c r="JS18" s="44"/>
      <c r="JT18" s="45">
        <v>0</v>
      </c>
      <c r="JU18" s="38">
        <v>0</v>
      </c>
      <c r="JV18" s="38">
        <v>0</v>
      </c>
      <c r="JW18" s="38">
        <v>0</v>
      </c>
      <c r="JX18" s="40">
        <v>0</v>
      </c>
      <c r="JY18" s="44"/>
      <c r="JZ18" s="45">
        <v>0</v>
      </c>
      <c r="KA18" s="38">
        <v>0</v>
      </c>
      <c r="KB18" s="38">
        <v>0</v>
      </c>
      <c r="KC18" s="38">
        <v>0</v>
      </c>
      <c r="KD18" s="40">
        <v>0</v>
      </c>
      <c r="KE18" s="44"/>
      <c r="KF18" s="45">
        <v>0</v>
      </c>
      <c r="KG18" s="38">
        <v>0</v>
      </c>
      <c r="KH18" s="38">
        <v>0</v>
      </c>
      <c r="KI18" s="38">
        <v>0</v>
      </c>
      <c r="KJ18" s="40">
        <v>0</v>
      </c>
      <c r="KK18" s="44"/>
      <c r="KL18" s="45">
        <v>0</v>
      </c>
      <c r="KM18" s="38">
        <v>0</v>
      </c>
      <c r="KN18" s="38">
        <v>0</v>
      </c>
      <c r="KO18" s="38">
        <v>0</v>
      </c>
      <c r="KP18" s="40">
        <v>0</v>
      </c>
      <c r="KQ18" s="44"/>
      <c r="KR18" s="45">
        <v>0</v>
      </c>
      <c r="KS18" s="38">
        <v>0</v>
      </c>
      <c r="KT18" s="38">
        <v>0</v>
      </c>
      <c r="KU18" s="38">
        <v>0</v>
      </c>
      <c r="KV18" s="40">
        <v>0</v>
      </c>
      <c r="KW18" s="44"/>
      <c r="KX18" s="45">
        <v>0</v>
      </c>
      <c r="KY18" s="38">
        <v>0</v>
      </c>
      <c r="KZ18" s="38">
        <v>0</v>
      </c>
      <c r="LA18" s="38">
        <v>0</v>
      </c>
      <c r="LB18" s="40">
        <v>0</v>
      </c>
      <c r="LC18" s="44"/>
      <c r="LD18" s="45">
        <v>0</v>
      </c>
      <c r="LE18" s="38">
        <v>0</v>
      </c>
      <c r="LF18" s="38">
        <v>0</v>
      </c>
      <c r="LG18" s="38">
        <v>0</v>
      </c>
      <c r="LH18" s="40">
        <v>0</v>
      </c>
      <c r="LI18" s="44"/>
      <c r="LJ18" s="45">
        <v>0</v>
      </c>
      <c r="LK18" s="38">
        <v>0</v>
      </c>
      <c r="LL18" s="38">
        <v>0</v>
      </c>
      <c r="LM18" s="38">
        <v>0</v>
      </c>
      <c r="LN18" s="40">
        <v>0</v>
      </c>
      <c r="LO18" s="44"/>
      <c r="LP18" s="45">
        <v>0</v>
      </c>
      <c r="LQ18" s="38">
        <v>0</v>
      </c>
      <c r="LR18" s="38">
        <v>0</v>
      </c>
      <c r="LS18" s="38">
        <v>0</v>
      </c>
      <c r="LT18" s="40">
        <v>0</v>
      </c>
      <c r="LU18" s="44"/>
      <c r="LV18" s="45">
        <v>0</v>
      </c>
      <c r="LW18" s="38">
        <v>0</v>
      </c>
      <c r="LX18" s="38">
        <v>0</v>
      </c>
      <c r="LY18" s="38">
        <v>0</v>
      </c>
      <c r="LZ18" s="40">
        <v>0</v>
      </c>
      <c r="MA18" s="44"/>
      <c r="MB18" s="45">
        <v>0</v>
      </c>
      <c r="MC18" s="38">
        <v>0</v>
      </c>
      <c r="MD18" s="38">
        <v>0</v>
      </c>
      <c r="ME18" s="38">
        <v>0</v>
      </c>
      <c r="MF18" s="40">
        <v>0</v>
      </c>
      <c r="MG18" s="44"/>
      <c r="MH18" s="45">
        <v>0</v>
      </c>
      <c r="MI18" s="38">
        <v>0</v>
      </c>
      <c r="MJ18" s="38">
        <v>49.533999999999999</v>
      </c>
      <c r="MK18" s="38">
        <v>50</v>
      </c>
      <c r="ML18" s="40">
        <v>-0.46600000000000108</v>
      </c>
      <c r="MM18" s="44"/>
      <c r="MN18" s="45">
        <v>0</v>
      </c>
      <c r="MO18" s="38">
        <v>0</v>
      </c>
      <c r="MP18" s="38">
        <v>49.56</v>
      </c>
      <c r="MQ18" s="38">
        <v>50</v>
      </c>
      <c r="MR18" s="40">
        <v>-0.43999999999999773</v>
      </c>
      <c r="MS18" s="44"/>
      <c r="MT18" s="45">
        <v>0</v>
      </c>
      <c r="MU18" s="38">
        <v>0</v>
      </c>
      <c r="MV18" s="38">
        <v>22.463000000000001</v>
      </c>
      <c r="MW18" s="38">
        <v>20</v>
      </c>
      <c r="MX18" s="40">
        <v>2.463000000000001</v>
      </c>
      <c r="MY18" s="44"/>
      <c r="MZ18" s="45">
        <v>0</v>
      </c>
      <c r="NA18" s="38">
        <v>0</v>
      </c>
      <c r="NB18" s="40">
        <v>0</v>
      </c>
      <c r="NC18" s="44"/>
      <c r="ND18" s="45">
        <v>0</v>
      </c>
      <c r="NE18" s="38">
        <v>0</v>
      </c>
      <c r="NF18" s="40">
        <v>0</v>
      </c>
      <c r="NG18" s="44"/>
      <c r="NH18" s="45">
        <v>0</v>
      </c>
      <c r="NI18" s="38">
        <v>0</v>
      </c>
      <c r="NJ18" s="40">
        <v>0</v>
      </c>
      <c r="NK18" s="44"/>
      <c r="NL18" s="45">
        <v>0</v>
      </c>
      <c r="NM18" s="38">
        <v>0</v>
      </c>
      <c r="NN18" s="38">
        <v>0</v>
      </c>
      <c r="NO18" s="38">
        <v>0</v>
      </c>
      <c r="NP18" s="40">
        <v>0</v>
      </c>
      <c r="NQ18" s="44"/>
      <c r="NR18" s="45">
        <v>0</v>
      </c>
      <c r="NS18" s="38">
        <v>0</v>
      </c>
      <c r="NT18" s="40">
        <v>0</v>
      </c>
      <c r="NU18" s="44"/>
      <c r="NV18" s="45">
        <v>0</v>
      </c>
      <c r="NW18" s="38">
        <v>0</v>
      </c>
      <c r="NX18" s="40">
        <v>0</v>
      </c>
      <c r="NY18" s="44"/>
    </row>
    <row r="19" spans="1:389" x14ac:dyDescent="0.25">
      <c r="A19" s="38" t="s">
        <v>260</v>
      </c>
      <c r="B19" s="39">
        <v>1</v>
      </c>
      <c r="I19" s="41"/>
      <c r="J19" s="46"/>
      <c r="K19" s="46"/>
      <c r="L19" s="46"/>
      <c r="M19" s="46">
        <f t="shared" si="7"/>
        <v>0</v>
      </c>
      <c r="N19" s="42"/>
      <c r="O19" s="41"/>
      <c r="P19" s="46"/>
      <c r="Q19" s="46"/>
      <c r="R19" s="46"/>
      <c r="S19" s="46">
        <f t="shared" si="8"/>
        <v>0</v>
      </c>
      <c r="T19" s="42"/>
      <c r="U19" s="41"/>
      <c r="V19" s="46"/>
      <c r="W19" s="46"/>
      <c r="X19" s="46"/>
      <c r="Y19" s="46">
        <f t="shared" si="9"/>
        <v>0</v>
      </c>
      <c r="Z19" s="42"/>
      <c r="AA19" s="41"/>
      <c r="AB19" s="46"/>
      <c r="AC19" s="46"/>
      <c r="AD19" s="46"/>
      <c r="AE19" s="46">
        <f t="shared" si="10"/>
        <v>0</v>
      </c>
      <c r="AF19" s="42"/>
      <c r="AG19" s="46"/>
      <c r="AM19" s="40">
        <v>0</v>
      </c>
      <c r="AN19" s="42"/>
      <c r="AO19" s="41"/>
      <c r="AQ19" s="40">
        <v>0</v>
      </c>
      <c r="AR19" s="42"/>
      <c r="AS19" s="41"/>
      <c r="AW19" s="40">
        <v>0</v>
      </c>
      <c r="AX19" s="42"/>
      <c r="AY19" s="41"/>
      <c r="BA19" s="40">
        <v>0</v>
      </c>
      <c r="BB19" s="42"/>
      <c r="BJ19" s="40">
        <v>0</v>
      </c>
      <c r="BK19" s="42"/>
      <c r="BR19" s="40">
        <v>0</v>
      </c>
      <c r="BS19" s="42"/>
      <c r="BT19" s="41"/>
      <c r="BX19" s="40">
        <v>0</v>
      </c>
      <c r="BY19" s="42"/>
      <c r="BZ19" s="41"/>
      <c r="CC19" s="40">
        <v>0</v>
      </c>
      <c r="CD19" s="42"/>
      <c r="CG19" s="40">
        <v>0</v>
      </c>
      <c r="CH19" s="42"/>
      <c r="CI19" s="41"/>
      <c r="CP19" s="40">
        <v>0</v>
      </c>
      <c r="CQ19" s="42"/>
      <c r="CV19" s="40">
        <v>0</v>
      </c>
      <c r="CW19" s="42"/>
      <c r="CX19" s="41"/>
      <c r="DB19" s="40">
        <v>0</v>
      </c>
      <c r="DC19" s="42"/>
      <c r="DH19" s="40">
        <v>0</v>
      </c>
      <c r="DI19" s="42"/>
      <c r="DL19" s="40">
        <v>0</v>
      </c>
      <c r="DM19" s="42"/>
      <c r="DN19" s="41"/>
      <c r="DP19" s="40">
        <v>0</v>
      </c>
      <c r="DQ19" s="42"/>
      <c r="DW19" s="40">
        <v>0</v>
      </c>
      <c r="DX19" s="42"/>
      <c r="EC19" s="40">
        <v>0</v>
      </c>
      <c r="ED19" s="42"/>
      <c r="EE19" s="41"/>
      <c r="EI19" s="40">
        <v>0</v>
      </c>
      <c r="EJ19" s="42"/>
      <c r="EK19" s="41"/>
      <c r="EO19" s="40">
        <v>0</v>
      </c>
      <c r="EP19" s="42"/>
      <c r="EU19" s="40">
        <v>0</v>
      </c>
      <c r="EV19" s="44"/>
      <c r="FA19" s="40">
        <v>0</v>
      </c>
      <c r="FB19" s="44"/>
      <c r="FG19" s="40">
        <v>0</v>
      </c>
      <c r="FH19" s="44"/>
      <c r="FM19" s="40">
        <v>0</v>
      </c>
      <c r="FN19" s="42"/>
      <c r="FQ19" s="40">
        <v>0</v>
      </c>
      <c r="FR19" s="42"/>
      <c r="FW19" s="40">
        <v>0</v>
      </c>
      <c r="FX19" s="44"/>
      <c r="GA19" s="40">
        <v>0</v>
      </c>
      <c r="GB19" s="42"/>
      <c r="GG19" s="40">
        <v>0</v>
      </c>
      <c r="GH19" s="42"/>
      <c r="GM19" s="40">
        <v>0</v>
      </c>
      <c r="GN19" s="44"/>
      <c r="GS19" s="40">
        <v>0</v>
      </c>
      <c r="GT19" s="44"/>
      <c r="GY19" s="40">
        <v>0</v>
      </c>
      <c r="GZ19" s="44"/>
      <c r="HA19" s="45"/>
      <c r="HH19" s="40">
        <v>0</v>
      </c>
      <c r="HI19" s="44"/>
      <c r="HJ19" s="38">
        <v>0</v>
      </c>
      <c r="HK19" s="38">
        <v>0</v>
      </c>
      <c r="HL19" s="38">
        <v>0</v>
      </c>
      <c r="HM19" s="38">
        <v>0</v>
      </c>
      <c r="HN19" s="40">
        <v>0</v>
      </c>
      <c r="HO19" s="44"/>
      <c r="HP19" s="38">
        <v>0</v>
      </c>
      <c r="HQ19" s="38">
        <v>0</v>
      </c>
      <c r="HR19" s="38">
        <v>0</v>
      </c>
      <c r="HS19" s="38">
        <v>0</v>
      </c>
      <c r="HT19" s="40">
        <v>0</v>
      </c>
      <c r="HU19" s="44"/>
      <c r="HV19" s="45">
        <v>0</v>
      </c>
      <c r="HW19" s="38">
        <v>0</v>
      </c>
      <c r="HX19" s="40">
        <v>0</v>
      </c>
      <c r="HY19" s="44"/>
      <c r="HZ19" s="45">
        <v>0</v>
      </c>
      <c r="IA19" s="38">
        <v>0</v>
      </c>
      <c r="IB19" s="38">
        <v>0</v>
      </c>
      <c r="IC19" s="38">
        <v>0</v>
      </c>
      <c r="ID19" s="40">
        <v>0</v>
      </c>
      <c r="IE19" s="44"/>
      <c r="IF19" s="45">
        <v>0</v>
      </c>
      <c r="IG19" s="38">
        <v>0</v>
      </c>
      <c r="IH19" s="38">
        <v>0</v>
      </c>
      <c r="II19" s="38">
        <v>0</v>
      </c>
      <c r="IJ19" s="40">
        <v>0</v>
      </c>
      <c r="IK19" s="44"/>
      <c r="IL19" s="45">
        <v>0</v>
      </c>
      <c r="IM19" s="38">
        <v>0</v>
      </c>
      <c r="IN19" s="40">
        <v>0</v>
      </c>
      <c r="IO19" s="44"/>
      <c r="IP19" s="45">
        <v>0</v>
      </c>
      <c r="IQ19" s="38">
        <v>0</v>
      </c>
      <c r="IR19" s="38">
        <v>0</v>
      </c>
      <c r="IS19" s="38">
        <v>0</v>
      </c>
      <c r="IT19" s="40">
        <v>0</v>
      </c>
      <c r="IU19" s="44"/>
      <c r="IV19" s="45">
        <v>0</v>
      </c>
      <c r="IW19" s="38">
        <v>0</v>
      </c>
      <c r="IX19" s="38">
        <v>0</v>
      </c>
      <c r="IY19" s="38">
        <v>0</v>
      </c>
      <c r="IZ19" s="40">
        <v>0</v>
      </c>
      <c r="JA19" s="44"/>
      <c r="JB19" s="45">
        <v>0</v>
      </c>
      <c r="JC19" s="38">
        <v>0</v>
      </c>
      <c r="JD19" s="38">
        <v>0</v>
      </c>
      <c r="JE19" s="38">
        <v>0</v>
      </c>
      <c r="JF19" s="40">
        <v>0</v>
      </c>
      <c r="JG19" s="44"/>
      <c r="JH19" s="45">
        <v>0</v>
      </c>
      <c r="JI19" s="38">
        <v>0</v>
      </c>
      <c r="JJ19" s="38">
        <v>0</v>
      </c>
      <c r="JK19" s="38">
        <v>0</v>
      </c>
      <c r="JL19" s="40">
        <v>0</v>
      </c>
      <c r="JM19" s="44"/>
      <c r="JN19" s="45">
        <v>0</v>
      </c>
      <c r="JO19" s="38">
        <v>0</v>
      </c>
      <c r="JP19" s="38">
        <v>0</v>
      </c>
      <c r="JQ19" s="38">
        <v>0</v>
      </c>
      <c r="JR19" s="40">
        <v>0</v>
      </c>
      <c r="JS19" s="44"/>
      <c r="JT19" s="45">
        <v>0</v>
      </c>
      <c r="JU19" s="38">
        <v>0</v>
      </c>
      <c r="JV19" s="38">
        <v>0</v>
      </c>
      <c r="JW19" s="38">
        <v>0</v>
      </c>
      <c r="JX19" s="40">
        <v>0</v>
      </c>
      <c r="JY19" s="44"/>
      <c r="JZ19" s="45">
        <v>0</v>
      </c>
      <c r="KA19" s="38">
        <v>0</v>
      </c>
      <c r="KB19" s="38">
        <v>0</v>
      </c>
      <c r="KC19" s="38">
        <v>0</v>
      </c>
      <c r="KD19" s="40">
        <v>0</v>
      </c>
      <c r="KE19" s="44"/>
      <c r="KF19" s="45">
        <v>0</v>
      </c>
      <c r="KG19" s="38">
        <v>0</v>
      </c>
      <c r="KH19" s="38">
        <v>0</v>
      </c>
      <c r="KI19" s="38">
        <v>0</v>
      </c>
      <c r="KJ19" s="40">
        <v>0</v>
      </c>
      <c r="KK19" s="44"/>
      <c r="KL19" s="45">
        <v>0</v>
      </c>
      <c r="KM19" s="38">
        <v>0</v>
      </c>
      <c r="KN19" s="38">
        <v>0</v>
      </c>
      <c r="KO19" s="38">
        <v>0</v>
      </c>
      <c r="KP19" s="40">
        <v>0</v>
      </c>
      <c r="KQ19" s="44"/>
      <c r="KR19" s="45">
        <v>0</v>
      </c>
      <c r="KS19" s="38">
        <v>0</v>
      </c>
      <c r="KT19" s="38">
        <v>0</v>
      </c>
      <c r="KU19" s="38">
        <v>0</v>
      </c>
      <c r="KV19" s="40">
        <v>0</v>
      </c>
      <c r="KW19" s="44"/>
      <c r="KX19" s="45">
        <v>0</v>
      </c>
      <c r="KY19" s="38">
        <v>0</v>
      </c>
      <c r="KZ19" s="38">
        <v>0</v>
      </c>
      <c r="LA19" s="38">
        <v>0</v>
      </c>
      <c r="LB19" s="40">
        <v>0</v>
      </c>
      <c r="LC19" s="44"/>
      <c r="LD19" s="45">
        <v>0</v>
      </c>
      <c r="LE19" s="38">
        <v>0</v>
      </c>
      <c r="LF19" s="38">
        <v>0</v>
      </c>
      <c r="LG19" s="38">
        <v>0</v>
      </c>
      <c r="LH19" s="40">
        <v>0</v>
      </c>
      <c r="LI19" s="44"/>
      <c r="LJ19" s="45">
        <v>0</v>
      </c>
      <c r="LK19" s="38">
        <v>0</v>
      </c>
      <c r="LL19" s="38">
        <v>0</v>
      </c>
      <c r="LM19" s="38">
        <v>0</v>
      </c>
      <c r="LN19" s="40">
        <v>0</v>
      </c>
      <c r="LO19" s="44"/>
      <c r="LP19" s="45">
        <v>0</v>
      </c>
      <c r="LQ19" s="38">
        <v>0</v>
      </c>
      <c r="LR19" s="38">
        <v>0</v>
      </c>
      <c r="LS19" s="12">
        <v>64</v>
      </c>
      <c r="LT19" s="40">
        <v>3.343000000000004</v>
      </c>
      <c r="LU19" s="44"/>
      <c r="LV19" s="45">
        <v>0</v>
      </c>
      <c r="LW19" s="12">
        <v>60</v>
      </c>
      <c r="LX19" s="38">
        <v>0</v>
      </c>
      <c r="LY19" s="12">
        <v>90</v>
      </c>
      <c r="LZ19" s="40">
        <v>0.72499999999999432</v>
      </c>
      <c r="MA19" s="44"/>
      <c r="MB19" s="45">
        <v>0</v>
      </c>
      <c r="MC19" s="38">
        <v>0</v>
      </c>
      <c r="MD19" s="38">
        <v>0</v>
      </c>
      <c r="ME19" s="26">
        <v>40</v>
      </c>
      <c r="MF19" s="37">
        <v>-40</v>
      </c>
      <c r="MG19" s="44">
        <v>40</v>
      </c>
      <c r="MH19" s="45">
        <v>0</v>
      </c>
      <c r="MI19" s="38">
        <v>0</v>
      </c>
      <c r="MJ19" s="38">
        <v>51.246000000000002</v>
      </c>
      <c r="MK19" s="38">
        <v>50</v>
      </c>
      <c r="ML19" s="40">
        <v>1.246000000000002</v>
      </c>
      <c r="MM19" s="44"/>
      <c r="MN19" s="45">
        <v>30.803000000000001</v>
      </c>
      <c r="MO19" s="38">
        <v>70</v>
      </c>
      <c r="MP19" s="38">
        <v>31.17</v>
      </c>
      <c r="MQ19" s="38">
        <v>80</v>
      </c>
      <c r="MR19" s="37">
        <v>-88.027000000000001</v>
      </c>
      <c r="MS19" s="44">
        <v>88.027000000000001</v>
      </c>
      <c r="MT19" s="45">
        <v>158.19</v>
      </c>
      <c r="MU19" s="38">
        <v>150</v>
      </c>
      <c r="MV19" s="38">
        <v>127.319</v>
      </c>
      <c r="MW19" s="38">
        <v>121</v>
      </c>
      <c r="MX19" s="40">
        <v>14.509000000000009</v>
      </c>
      <c r="MY19" s="44"/>
      <c r="MZ19" s="45">
        <v>0</v>
      </c>
      <c r="NA19" s="38">
        <v>0</v>
      </c>
      <c r="NB19" s="40">
        <v>0</v>
      </c>
      <c r="NC19" s="44"/>
      <c r="ND19" s="45">
        <v>165.839</v>
      </c>
      <c r="NE19" s="38">
        <v>160</v>
      </c>
      <c r="NF19" s="40">
        <v>5.8389999999999986</v>
      </c>
      <c r="NG19" s="44"/>
      <c r="NH19" s="45">
        <v>27.568999999999999</v>
      </c>
      <c r="NI19" s="38">
        <v>166</v>
      </c>
      <c r="NJ19" s="37">
        <v>-138.43100000000001</v>
      </c>
      <c r="NK19" s="44">
        <v>138.43100000000001</v>
      </c>
      <c r="NL19" s="45">
        <v>0</v>
      </c>
      <c r="NM19" s="38">
        <v>0</v>
      </c>
      <c r="NN19" s="38">
        <v>0</v>
      </c>
      <c r="NO19" s="38">
        <v>0</v>
      </c>
      <c r="NP19" s="40">
        <v>0</v>
      </c>
      <c r="NQ19" s="44"/>
      <c r="NR19" s="45">
        <v>210.34100000000001</v>
      </c>
      <c r="NS19" s="38">
        <v>200</v>
      </c>
      <c r="NT19" s="40">
        <v>10.34100000000001</v>
      </c>
      <c r="NU19" s="44"/>
      <c r="NV19" s="45">
        <v>207.565</v>
      </c>
      <c r="NW19" s="38">
        <v>200</v>
      </c>
      <c r="NX19" s="40">
        <v>7.5649999999999977</v>
      </c>
      <c r="NY19" s="44"/>
    </row>
    <row r="20" spans="1:389" x14ac:dyDescent="0.25">
      <c r="A20" s="38" t="s">
        <v>261</v>
      </c>
      <c r="B20" s="39">
        <v>1</v>
      </c>
      <c r="I20" s="41"/>
      <c r="J20" s="46"/>
      <c r="K20" s="46"/>
      <c r="L20" s="46"/>
      <c r="M20" s="46">
        <f t="shared" si="7"/>
        <v>0</v>
      </c>
      <c r="N20" s="42"/>
      <c r="O20" s="41"/>
      <c r="P20" s="46"/>
      <c r="Q20" s="46"/>
      <c r="R20" s="46"/>
      <c r="S20" s="46">
        <f t="shared" si="8"/>
        <v>0</v>
      </c>
      <c r="T20" s="42"/>
      <c r="U20" s="41"/>
      <c r="V20" s="46"/>
      <c r="W20" s="46"/>
      <c r="X20" s="46"/>
      <c r="Y20" s="46">
        <f t="shared" si="9"/>
        <v>0</v>
      </c>
      <c r="Z20" s="42"/>
      <c r="AA20" s="41"/>
      <c r="AB20" s="46"/>
      <c r="AC20" s="46"/>
      <c r="AD20" s="46"/>
      <c r="AE20" s="46">
        <f t="shared" si="10"/>
        <v>0</v>
      </c>
      <c r="AF20" s="42"/>
      <c r="AG20" s="46"/>
      <c r="AM20" s="40">
        <v>0</v>
      </c>
      <c r="AN20" s="42"/>
      <c r="AO20" s="41"/>
      <c r="AQ20" s="40">
        <v>0</v>
      </c>
      <c r="AR20" s="42"/>
      <c r="AS20" s="41"/>
      <c r="AW20" s="40">
        <v>0</v>
      </c>
      <c r="AX20" s="42"/>
      <c r="AY20" s="41"/>
      <c r="BA20" s="40">
        <v>0</v>
      </c>
      <c r="BB20" s="42"/>
      <c r="BJ20" s="40">
        <v>0</v>
      </c>
      <c r="BK20" s="42"/>
      <c r="BR20" s="40">
        <v>0</v>
      </c>
      <c r="BS20" s="42"/>
      <c r="BT20" s="41"/>
      <c r="BX20" s="40">
        <v>0</v>
      </c>
      <c r="BY20" s="42"/>
      <c r="BZ20" s="41"/>
      <c r="CC20" s="40">
        <v>0</v>
      </c>
      <c r="CD20" s="42"/>
      <c r="CG20" s="40">
        <v>0</v>
      </c>
      <c r="CH20" s="42"/>
      <c r="CI20" s="41"/>
      <c r="CP20" s="40">
        <v>0</v>
      </c>
      <c r="CQ20" s="42"/>
      <c r="CV20" s="40">
        <v>0</v>
      </c>
      <c r="CW20" s="42"/>
      <c r="CX20" s="41"/>
      <c r="DB20" s="40">
        <v>0</v>
      </c>
      <c r="DC20" s="42"/>
      <c r="DH20" s="40">
        <v>0</v>
      </c>
      <c r="DI20" s="42"/>
      <c r="DL20" s="40">
        <v>0</v>
      </c>
      <c r="DM20" s="42"/>
      <c r="DN20" s="41"/>
      <c r="DP20" s="40">
        <v>0</v>
      </c>
      <c r="DQ20" s="42"/>
      <c r="DW20" s="40">
        <v>0</v>
      </c>
      <c r="DX20" s="42"/>
      <c r="EC20" s="40">
        <v>0</v>
      </c>
      <c r="ED20" s="42"/>
      <c r="EE20" s="41"/>
      <c r="EI20" s="40">
        <v>0</v>
      </c>
      <c r="EJ20" s="42"/>
      <c r="EK20" s="41"/>
      <c r="EO20" s="40">
        <v>0</v>
      </c>
      <c r="EP20" s="42"/>
      <c r="EU20" s="40">
        <v>0</v>
      </c>
      <c r="EV20" s="44"/>
      <c r="FA20" s="40">
        <v>0</v>
      </c>
      <c r="FB20" s="44"/>
      <c r="FG20" s="40">
        <v>0</v>
      </c>
      <c r="FH20" s="44"/>
      <c r="FM20" s="40">
        <v>0</v>
      </c>
      <c r="FN20" s="42"/>
      <c r="FQ20" s="40">
        <v>0</v>
      </c>
      <c r="FR20" s="42"/>
      <c r="FW20" s="40">
        <v>0</v>
      </c>
      <c r="FX20" s="44"/>
      <c r="GA20" s="40">
        <v>0</v>
      </c>
      <c r="GB20" s="42"/>
      <c r="GG20" s="40">
        <v>0</v>
      </c>
      <c r="GH20" s="42"/>
      <c r="GM20" s="40">
        <v>0</v>
      </c>
      <c r="GN20" s="44"/>
      <c r="GS20" s="40">
        <v>0</v>
      </c>
      <c r="GT20" s="44"/>
      <c r="GY20" s="40">
        <v>0</v>
      </c>
      <c r="GZ20" s="44"/>
      <c r="HA20" s="45"/>
      <c r="HH20" s="40">
        <v>0</v>
      </c>
      <c r="HI20" s="44"/>
      <c r="HJ20" s="38">
        <v>0</v>
      </c>
      <c r="HK20" s="38">
        <v>0</v>
      </c>
      <c r="HL20" s="38">
        <v>0</v>
      </c>
      <c r="HM20" s="38">
        <v>0</v>
      </c>
      <c r="HN20" s="40">
        <v>0</v>
      </c>
      <c r="HO20" s="44"/>
      <c r="HP20" s="38">
        <v>0</v>
      </c>
      <c r="HQ20" s="38">
        <v>0</v>
      </c>
      <c r="HR20" s="38">
        <v>0</v>
      </c>
      <c r="HS20" s="38">
        <v>0</v>
      </c>
      <c r="HT20" s="40">
        <v>0</v>
      </c>
      <c r="HU20" s="44"/>
      <c r="HV20" s="45">
        <v>0</v>
      </c>
      <c r="HW20" s="38">
        <v>0</v>
      </c>
      <c r="HX20" s="40">
        <v>0</v>
      </c>
      <c r="HY20" s="44"/>
      <c r="HZ20" s="45">
        <v>0</v>
      </c>
      <c r="IA20" s="38">
        <v>0</v>
      </c>
      <c r="IB20" s="38">
        <v>0</v>
      </c>
      <c r="IC20" s="38">
        <v>0</v>
      </c>
      <c r="ID20" s="40">
        <v>0</v>
      </c>
      <c r="IE20" s="44"/>
      <c r="IF20" s="45">
        <v>0</v>
      </c>
      <c r="IG20" s="38">
        <v>0</v>
      </c>
      <c r="IH20" s="38">
        <v>0</v>
      </c>
      <c r="II20" s="38">
        <v>0</v>
      </c>
      <c r="IJ20" s="40">
        <v>0</v>
      </c>
      <c r="IK20" s="44"/>
      <c r="IL20" s="45">
        <v>0</v>
      </c>
      <c r="IM20" s="38">
        <v>0</v>
      </c>
      <c r="IN20" s="40">
        <v>0</v>
      </c>
      <c r="IO20" s="44"/>
      <c r="IP20" s="45">
        <v>0</v>
      </c>
      <c r="IQ20" s="38">
        <v>0</v>
      </c>
      <c r="IR20" s="38">
        <v>0</v>
      </c>
      <c r="IS20" s="38">
        <v>0</v>
      </c>
      <c r="IT20" s="40">
        <v>0</v>
      </c>
      <c r="IU20" s="44"/>
      <c r="IV20" s="45">
        <v>0</v>
      </c>
      <c r="IW20" s="38">
        <v>0</v>
      </c>
      <c r="IX20" s="38">
        <v>0</v>
      </c>
      <c r="IY20" s="38">
        <v>0</v>
      </c>
      <c r="IZ20" s="40">
        <v>0</v>
      </c>
      <c r="JA20" s="44"/>
      <c r="JB20" s="45">
        <v>0</v>
      </c>
      <c r="JC20" s="38">
        <v>0</v>
      </c>
      <c r="JD20" s="38">
        <v>0</v>
      </c>
      <c r="JE20" s="38">
        <v>0</v>
      </c>
      <c r="JF20" s="40">
        <v>0</v>
      </c>
      <c r="JG20" s="44"/>
      <c r="JH20" s="45">
        <v>0</v>
      </c>
      <c r="JI20" s="38">
        <v>0</v>
      </c>
      <c r="JJ20" s="38">
        <v>0</v>
      </c>
      <c r="JK20" s="38">
        <v>0</v>
      </c>
      <c r="JL20" s="40">
        <v>0</v>
      </c>
      <c r="JM20" s="44"/>
      <c r="JN20" s="45">
        <v>0</v>
      </c>
      <c r="JO20" s="38">
        <v>0</v>
      </c>
      <c r="JP20" s="38">
        <v>0</v>
      </c>
      <c r="JQ20" s="38">
        <v>0</v>
      </c>
      <c r="JR20" s="40">
        <v>0</v>
      </c>
      <c r="JS20" s="44"/>
      <c r="JT20" s="45">
        <v>0</v>
      </c>
      <c r="JU20" s="38">
        <v>0</v>
      </c>
      <c r="JV20" s="38">
        <v>0</v>
      </c>
      <c r="JW20" s="38">
        <v>0</v>
      </c>
      <c r="JX20" s="40">
        <v>0</v>
      </c>
      <c r="JY20" s="44"/>
      <c r="JZ20" s="45">
        <v>0</v>
      </c>
      <c r="KA20" s="38">
        <v>0</v>
      </c>
      <c r="KB20" s="38">
        <v>0</v>
      </c>
      <c r="KC20" s="38">
        <v>0</v>
      </c>
      <c r="KD20" s="40">
        <v>0</v>
      </c>
      <c r="KE20" s="44"/>
      <c r="KF20" s="45">
        <v>0</v>
      </c>
      <c r="KG20" s="38">
        <v>0</v>
      </c>
      <c r="KH20" s="38">
        <v>0</v>
      </c>
      <c r="KI20" s="38">
        <v>0</v>
      </c>
      <c r="KJ20" s="40">
        <v>0</v>
      </c>
      <c r="KK20" s="44"/>
      <c r="KL20" s="45">
        <v>0</v>
      </c>
      <c r="KM20" s="38">
        <v>0</v>
      </c>
      <c r="KN20" s="38">
        <v>0</v>
      </c>
      <c r="KO20" s="38">
        <v>0</v>
      </c>
      <c r="KP20" s="40">
        <v>0</v>
      </c>
      <c r="KQ20" s="44"/>
      <c r="KR20" s="45">
        <v>0</v>
      </c>
      <c r="KS20" s="38">
        <v>0</v>
      </c>
      <c r="KT20" s="38">
        <v>0</v>
      </c>
      <c r="KU20" s="38">
        <v>0</v>
      </c>
      <c r="KV20" s="40">
        <v>0</v>
      </c>
      <c r="KW20" s="44"/>
      <c r="KX20" s="45">
        <v>0</v>
      </c>
      <c r="KY20" s="38">
        <v>0</v>
      </c>
      <c r="KZ20" s="38">
        <v>0</v>
      </c>
      <c r="LA20" s="38">
        <v>0</v>
      </c>
      <c r="LB20" s="40">
        <v>0</v>
      </c>
      <c r="LC20" s="44"/>
      <c r="LD20" s="45">
        <v>0</v>
      </c>
      <c r="LE20" s="38">
        <v>0</v>
      </c>
      <c r="LF20" s="38">
        <v>0</v>
      </c>
      <c r="LG20" s="38">
        <v>0</v>
      </c>
      <c r="LH20" s="40">
        <v>0</v>
      </c>
      <c r="LI20" s="44"/>
      <c r="LJ20" s="45">
        <v>0</v>
      </c>
      <c r="LK20" s="38">
        <v>0</v>
      </c>
      <c r="LL20" s="38">
        <v>0</v>
      </c>
      <c r="LM20" s="38">
        <v>0</v>
      </c>
      <c r="LN20" s="40">
        <v>0</v>
      </c>
      <c r="LO20" s="44"/>
      <c r="LP20" s="45">
        <v>0</v>
      </c>
      <c r="LQ20" s="38">
        <v>0</v>
      </c>
      <c r="LR20" s="38">
        <v>0</v>
      </c>
      <c r="LS20" s="38">
        <v>0</v>
      </c>
      <c r="LT20" s="40">
        <v>0</v>
      </c>
      <c r="LU20" s="44"/>
      <c r="LV20" s="45">
        <v>0</v>
      </c>
      <c r="LW20" s="12">
        <v>100</v>
      </c>
      <c r="LX20" s="38">
        <v>0</v>
      </c>
      <c r="LY20" s="12">
        <v>110</v>
      </c>
      <c r="LZ20" s="40">
        <v>-1.370000000000005</v>
      </c>
      <c r="MA20" s="44"/>
      <c r="MB20" s="45">
        <v>0</v>
      </c>
      <c r="MC20" s="38">
        <v>0</v>
      </c>
      <c r="MD20" s="38">
        <v>48.594000000000001</v>
      </c>
      <c r="ME20" s="38">
        <v>45</v>
      </c>
      <c r="MF20" s="40">
        <v>3.5940000000000012</v>
      </c>
      <c r="MG20" s="44"/>
      <c r="MH20" s="45">
        <v>0</v>
      </c>
      <c r="MI20" s="38">
        <v>0</v>
      </c>
      <c r="MJ20" s="38">
        <v>43.847999999999999</v>
      </c>
      <c r="MK20" s="38">
        <v>41</v>
      </c>
      <c r="ML20" s="40">
        <v>2.847999999999999</v>
      </c>
      <c r="MM20" s="44"/>
      <c r="MN20" s="45">
        <v>50.694000000000003</v>
      </c>
      <c r="MO20" s="38">
        <v>50</v>
      </c>
      <c r="MP20" s="38">
        <v>50.139000000000003</v>
      </c>
      <c r="MQ20" s="38">
        <v>50</v>
      </c>
      <c r="MR20" s="40">
        <v>0.83299999999999841</v>
      </c>
      <c r="MS20" s="44"/>
      <c r="MT20" s="45">
        <v>51.491999999999997</v>
      </c>
      <c r="MU20" s="38">
        <v>50</v>
      </c>
      <c r="MV20" s="38">
        <v>59.036000000000001</v>
      </c>
      <c r="MW20" s="38">
        <v>55</v>
      </c>
      <c r="MX20" s="40">
        <v>5.5279999999999916</v>
      </c>
      <c r="MY20" s="44"/>
      <c r="MZ20" s="45">
        <v>0</v>
      </c>
      <c r="NA20" s="38">
        <v>0</v>
      </c>
      <c r="NB20" s="40">
        <v>0</v>
      </c>
      <c r="NC20" s="44"/>
      <c r="ND20" s="45">
        <v>125.126</v>
      </c>
      <c r="NE20" s="38">
        <v>120</v>
      </c>
      <c r="NF20" s="40">
        <v>5.1260000000000048</v>
      </c>
      <c r="NG20" s="44"/>
      <c r="NH20" s="45">
        <v>137.09100000000001</v>
      </c>
      <c r="NI20" s="38">
        <v>129</v>
      </c>
      <c r="NJ20" s="40">
        <v>8.0910000000000082</v>
      </c>
      <c r="NK20" s="44"/>
      <c r="NL20" s="45">
        <v>0</v>
      </c>
      <c r="NM20" s="38">
        <v>0</v>
      </c>
      <c r="NN20" s="38">
        <v>0</v>
      </c>
      <c r="NO20" s="38">
        <v>0</v>
      </c>
      <c r="NP20" s="40">
        <v>0</v>
      </c>
      <c r="NQ20" s="44"/>
      <c r="NR20" s="45">
        <v>0</v>
      </c>
      <c r="NS20" s="38">
        <v>0</v>
      </c>
      <c r="NT20" s="40">
        <v>0</v>
      </c>
      <c r="NU20" s="44"/>
      <c r="NV20" s="45">
        <v>250.88</v>
      </c>
      <c r="NW20" s="38">
        <v>239</v>
      </c>
      <c r="NX20" s="40">
        <v>11.88</v>
      </c>
      <c r="NY20" s="44"/>
    </row>
    <row r="21" spans="1:389" x14ac:dyDescent="0.25">
      <c r="A21" s="38" t="s">
        <v>262</v>
      </c>
      <c r="B21" s="39">
        <v>1</v>
      </c>
      <c r="I21" s="41"/>
      <c r="J21" s="46"/>
      <c r="K21" s="46"/>
      <c r="L21" s="46"/>
      <c r="M21" s="46">
        <f t="shared" si="7"/>
        <v>0</v>
      </c>
      <c r="N21" s="42"/>
      <c r="O21" s="41"/>
      <c r="P21" s="46"/>
      <c r="Q21" s="46"/>
      <c r="R21" s="46"/>
      <c r="S21" s="46">
        <f t="shared" si="8"/>
        <v>0</v>
      </c>
      <c r="T21" s="42"/>
      <c r="U21" s="41"/>
      <c r="V21" s="46"/>
      <c r="W21" s="46"/>
      <c r="X21" s="46"/>
      <c r="Y21" s="46">
        <f t="shared" si="9"/>
        <v>0</v>
      </c>
      <c r="Z21" s="42"/>
      <c r="AA21" s="41"/>
      <c r="AB21" s="46"/>
      <c r="AC21" s="46"/>
      <c r="AD21" s="46"/>
      <c r="AE21" s="46">
        <f t="shared" si="10"/>
        <v>0</v>
      </c>
      <c r="AF21" s="42"/>
      <c r="AG21" s="46"/>
      <c r="AM21" s="40">
        <v>0</v>
      </c>
      <c r="AN21" s="42"/>
      <c r="AO21" s="41"/>
      <c r="AQ21" s="40">
        <v>0</v>
      </c>
      <c r="AR21" s="42"/>
      <c r="AS21" s="41"/>
      <c r="AW21" s="40">
        <v>0</v>
      </c>
      <c r="AX21" s="42"/>
      <c r="AY21" s="41"/>
      <c r="BA21" s="40">
        <v>0</v>
      </c>
      <c r="BB21" s="42"/>
      <c r="BJ21" s="40">
        <v>0</v>
      </c>
      <c r="BK21" s="42"/>
      <c r="BR21" s="40">
        <v>0</v>
      </c>
      <c r="BS21" s="42"/>
      <c r="BT21" s="41"/>
      <c r="BX21" s="40">
        <v>0</v>
      </c>
      <c r="BY21" s="42"/>
      <c r="BZ21" s="41"/>
      <c r="CC21" s="40">
        <v>0</v>
      </c>
      <c r="CD21" s="42"/>
      <c r="CG21" s="40">
        <v>0</v>
      </c>
      <c r="CH21" s="42"/>
      <c r="CI21" s="41"/>
      <c r="CP21" s="40">
        <v>0</v>
      </c>
      <c r="CQ21" s="42"/>
      <c r="CV21" s="40">
        <v>0</v>
      </c>
      <c r="CW21" s="42"/>
      <c r="CX21" s="41"/>
      <c r="DB21" s="40">
        <v>0</v>
      </c>
      <c r="DC21" s="42"/>
      <c r="DH21" s="40">
        <v>0</v>
      </c>
      <c r="DI21" s="42"/>
      <c r="DL21" s="40">
        <v>0</v>
      </c>
      <c r="DM21" s="42"/>
      <c r="DN21" s="41"/>
      <c r="DP21" s="40">
        <v>0</v>
      </c>
      <c r="DQ21" s="42"/>
      <c r="DW21" s="40">
        <v>0</v>
      </c>
      <c r="DX21" s="42"/>
      <c r="EC21" s="40">
        <v>0</v>
      </c>
      <c r="ED21" s="42"/>
      <c r="EE21" s="43">
        <v>100</v>
      </c>
      <c r="EF21">
        <v>100</v>
      </c>
      <c r="EG21">
        <v>185</v>
      </c>
      <c r="EH21">
        <v>180</v>
      </c>
      <c r="EI21" s="40">
        <v>5</v>
      </c>
      <c r="EJ21" s="42"/>
      <c r="EK21" s="43">
        <v>140</v>
      </c>
      <c r="EL21">
        <v>140</v>
      </c>
      <c r="EM21">
        <v>139</v>
      </c>
      <c r="EN21">
        <v>140</v>
      </c>
      <c r="EO21" s="40">
        <v>-1</v>
      </c>
      <c r="EP21" s="42"/>
      <c r="EQ21">
        <v>101</v>
      </c>
      <c r="ER21">
        <v>100</v>
      </c>
      <c r="ES21">
        <v>101</v>
      </c>
      <c r="ET21">
        <v>100</v>
      </c>
      <c r="EU21" s="40">
        <v>2</v>
      </c>
      <c r="EV21" s="44"/>
      <c r="EY21">
        <v>22</v>
      </c>
      <c r="EZ21">
        <v>20</v>
      </c>
      <c r="FA21" s="40">
        <v>2</v>
      </c>
      <c r="FB21" s="44"/>
      <c r="FC21">
        <v>121</v>
      </c>
      <c r="FD21">
        <v>120</v>
      </c>
      <c r="FE21">
        <v>78</v>
      </c>
      <c r="FF21">
        <v>80</v>
      </c>
      <c r="FG21" s="40">
        <v>-1</v>
      </c>
      <c r="FH21" s="44"/>
      <c r="FI21">
        <v>203</v>
      </c>
      <c r="FJ21">
        <v>200</v>
      </c>
      <c r="FK21">
        <v>169</v>
      </c>
      <c r="FL21">
        <v>170</v>
      </c>
      <c r="FM21" s="40">
        <v>2</v>
      </c>
      <c r="FN21" s="42"/>
      <c r="FO21">
        <v>111</v>
      </c>
      <c r="FP21">
        <v>114</v>
      </c>
      <c r="FQ21" s="40">
        <v>-3</v>
      </c>
      <c r="FR21" s="42"/>
      <c r="FS21">
        <v>151</v>
      </c>
      <c r="FT21">
        <v>150</v>
      </c>
      <c r="FU21">
        <v>152</v>
      </c>
      <c r="FV21">
        <v>150</v>
      </c>
      <c r="FW21" s="40">
        <v>3</v>
      </c>
      <c r="FX21" s="44"/>
      <c r="FY21">
        <v>153</v>
      </c>
      <c r="FZ21" s="38">
        <v>150</v>
      </c>
      <c r="GA21" s="40">
        <v>3</v>
      </c>
      <c r="GB21" s="42"/>
      <c r="GG21" s="40">
        <v>0</v>
      </c>
      <c r="GH21" s="42"/>
      <c r="GI21">
        <v>255</v>
      </c>
      <c r="GJ21">
        <v>250</v>
      </c>
      <c r="GK21">
        <v>258</v>
      </c>
      <c r="GL21">
        <v>260</v>
      </c>
      <c r="GM21" s="40">
        <v>3</v>
      </c>
      <c r="GN21" s="44"/>
      <c r="GS21" s="40">
        <v>0</v>
      </c>
      <c r="GT21" s="44"/>
      <c r="GU21">
        <v>102</v>
      </c>
      <c r="GV21">
        <v>100</v>
      </c>
      <c r="GW21">
        <v>61</v>
      </c>
      <c r="GX21">
        <v>60</v>
      </c>
      <c r="GY21" s="40">
        <v>3</v>
      </c>
      <c r="GZ21" s="44"/>
      <c r="HA21" s="43">
        <v>178</v>
      </c>
      <c r="HB21">
        <v>160</v>
      </c>
      <c r="HD21">
        <v>230</v>
      </c>
      <c r="HE21">
        <v>230</v>
      </c>
      <c r="HF21">
        <v>164</v>
      </c>
      <c r="HG21">
        <v>160</v>
      </c>
      <c r="HH21" s="40">
        <v>22</v>
      </c>
      <c r="HI21" s="44"/>
      <c r="HJ21" s="38">
        <v>0</v>
      </c>
      <c r="HK21" s="38">
        <v>0</v>
      </c>
      <c r="HL21" s="38">
        <v>0</v>
      </c>
      <c r="HM21" s="38">
        <v>0</v>
      </c>
      <c r="HN21" s="40">
        <v>0</v>
      </c>
      <c r="HO21" s="44"/>
      <c r="HP21" s="38">
        <v>150.869</v>
      </c>
      <c r="HQ21" s="38">
        <v>150</v>
      </c>
      <c r="HR21" s="38">
        <v>200.86799999999999</v>
      </c>
      <c r="HS21" s="38">
        <v>200</v>
      </c>
      <c r="HT21" s="40">
        <v>1.7369999999999659</v>
      </c>
      <c r="HU21" s="44"/>
      <c r="HV21" s="45">
        <v>0</v>
      </c>
      <c r="HW21" s="38">
        <v>0</v>
      </c>
      <c r="HX21" s="40">
        <v>0</v>
      </c>
      <c r="HY21" s="44"/>
      <c r="HZ21" s="45">
        <v>218.131</v>
      </c>
      <c r="IA21" s="38">
        <v>220</v>
      </c>
      <c r="IB21" s="38">
        <v>168.85499999999999</v>
      </c>
      <c r="IC21" s="38">
        <v>170</v>
      </c>
      <c r="ID21" s="40">
        <v>-3.01400000000001</v>
      </c>
      <c r="IE21" s="44"/>
      <c r="IF21" s="45">
        <v>162.30699999999999</v>
      </c>
      <c r="IG21" s="38">
        <v>160</v>
      </c>
      <c r="IH21" s="38">
        <v>162.63999999999999</v>
      </c>
      <c r="II21" s="38">
        <v>160</v>
      </c>
      <c r="IJ21" s="40">
        <v>4.9470000000000027</v>
      </c>
      <c r="IK21" s="44"/>
      <c r="IL21" s="45">
        <v>0</v>
      </c>
      <c r="IM21" s="38">
        <v>0</v>
      </c>
      <c r="IN21" s="40">
        <v>0</v>
      </c>
      <c r="IO21" s="44"/>
      <c r="IP21" s="45">
        <v>150.66399999999999</v>
      </c>
      <c r="IQ21" s="38">
        <v>150</v>
      </c>
      <c r="IR21" s="38">
        <v>201.39099999999999</v>
      </c>
      <c r="IS21" s="38">
        <v>200</v>
      </c>
      <c r="IT21" s="40">
        <v>2.05499999999995</v>
      </c>
      <c r="IU21" s="44"/>
      <c r="IV21" s="45">
        <v>256.65600000000001</v>
      </c>
      <c r="IW21" s="38">
        <v>260</v>
      </c>
      <c r="IX21" s="38">
        <v>0</v>
      </c>
      <c r="IY21" s="38">
        <v>0</v>
      </c>
      <c r="IZ21" s="40">
        <v>-3.3439999999999941</v>
      </c>
      <c r="JA21" s="44"/>
      <c r="JB21" s="45">
        <v>39.723999999999997</v>
      </c>
      <c r="JC21" s="38">
        <v>40</v>
      </c>
      <c r="JD21" s="38">
        <v>79.335999999999999</v>
      </c>
      <c r="JE21" s="38">
        <v>80</v>
      </c>
      <c r="JF21" s="40">
        <v>-0.93999999999999773</v>
      </c>
      <c r="JG21" s="44"/>
      <c r="JH21" s="45">
        <v>151.589</v>
      </c>
      <c r="JI21" s="38">
        <v>150</v>
      </c>
      <c r="JJ21" s="38">
        <v>97.938999999999993</v>
      </c>
      <c r="JK21" s="38">
        <v>100</v>
      </c>
      <c r="JL21" s="40">
        <v>-0.47200000000000841</v>
      </c>
      <c r="JM21" s="44"/>
      <c r="JN21" s="45">
        <v>0</v>
      </c>
      <c r="JO21" s="38">
        <v>0</v>
      </c>
      <c r="JP21" s="38">
        <v>72.915999999999997</v>
      </c>
      <c r="JQ21" s="38">
        <v>70</v>
      </c>
      <c r="JR21" s="40">
        <v>2.9159999999999968</v>
      </c>
      <c r="JS21" s="44"/>
      <c r="JT21" s="45">
        <v>151.34200000000001</v>
      </c>
      <c r="JU21" s="38">
        <v>100</v>
      </c>
      <c r="JV21" s="38">
        <v>279.81900000000002</v>
      </c>
      <c r="JW21" s="38">
        <v>280</v>
      </c>
      <c r="JX21" s="40">
        <v>51.161000000000058</v>
      </c>
      <c r="JY21" s="44"/>
      <c r="JZ21" s="45">
        <v>0</v>
      </c>
      <c r="KA21" s="38">
        <v>0</v>
      </c>
      <c r="KB21" s="38">
        <v>39.470999999999997</v>
      </c>
      <c r="KC21" s="38">
        <v>40</v>
      </c>
      <c r="KD21" s="40">
        <v>-0.52900000000000347</v>
      </c>
      <c r="KE21" s="44"/>
      <c r="KF21" s="45">
        <v>203.095</v>
      </c>
      <c r="KG21" s="38">
        <v>200</v>
      </c>
      <c r="KH21" s="38">
        <v>193.65199999999999</v>
      </c>
      <c r="KI21" s="38">
        <v>200</v>
      </c>
      <c r="KJ21" s="40">
        <v>-3.2530000000000432</v>
      </c>
      <c r="KK21" s="44"/>
      <c r="KL21" s="45">
        <v>0</v>
      </c>
      <c r="KM21" s="38">
        <v>0</v>
      </c>
      <c r="KN21" s="38">
        <v>113.373</v>
      </c>
      <c r="KO21" s="38">
        <v>110</v>
      </c>
      <c r="KP21" s="40">
        <v>3.3730000000000051</v>
      </c>
      <c r="KQ21" s="44"/>
      <c r="KR21" s="45">
        <v>231.309</v>
      </c>
      <c r="KS21" s="38">
        <v>230</v>
      </c>
      <c r="KT21" s="38">
        <v>202.94800000000001</v>
      </c>
      <c r="KU21" s="38">
        <v>200</v>
      </c>
      <c r="KV21" s="40">
        <v>4.257000000000005</v>
      </c>
      <c r="KW21" s="44"/>
      <c r="KX21" s="45">
        <v>0</v>
      </c>
      <c r="KY21" s="38">
        <v>0</v>
      </c>
      <c r="KZ21" s="38">
        <v>274.84300000000002</v>
      </c>
      <c r="LA21" s="38">
        <v>277</v>
      </c>
      <c r="LB21" s="40">
        <v>-2.1569999999999818</v>
      </c>
      <c r="LC21" s="44"/>
      <c r="LD21" s="45">
        <v>228.67500000000001</v>
      </c>
      <c r="LE21" s="38">
        <v>230</v>
      </c>
      <c r="LF21" s="38">
        <v>164.89099999999999</v>
      </c>
      <c r="LG21" s="38">
        <v>170</v>
      </c>
      <c r="LH21" s="40">
        <v>-6.4339999999999691</v>
      </c>
      <c r="LI21" s="44"/>
      <c r="LJ21" s="45">
        <v>50.222999999999999</v>
      </c>
      <c r="LK21" s="38">
        <v>50</v>
      </c>
      <c r="LL21" s="38">
        <v>45.015999999999998</v>
      </c>
      <c r="LM21" s="38">
        <v>100</v>
      </c>
      <c r="LN21" s="37">
        <v>-54.761000000000003</v>
      </c>
      <c r="LO21" s="44">
        <v>54.761000000000003</v>
      </c>
      <c r="LP21" s="45">
        <v>101.011</v>
      </c>
      <c r="LQ21" s="38">
        <v>200</v>
      </c>
      <c r="LR21" s="38">
        <v>162.64599999999999</v>
      </c>
      <c r="LS21" s="38">
        <v>160</v>
      </c>
      <c r="LT21" s="37">
        <v>-96.343000000000018</v>
      </c>
      <c r="LU21" s="44">
        <v>96.343000000000018</v>
      </c>
      <c r="LV21" s="45">
        <v>167.071</v>
      </c>
      <c r="LW21" s="38">
        <v>150</v>
      </c>
      <c r="LX21" s="38">
        <v>144.75700000000001</v>
      </c>
      <c r="LY21" s="38">
        <v>146</v>
      </c>
      <c r="LZ21" s="40">
        <v>15.827999999999969</v>
      </c>
      <c r="MA21" s="44"/>
      <c r="MB21" s="45">
        <v>90.183000000000007</v>
      </c>
      <c r="MC21" s="38">
        <v>90</v>
      </c>
      <c r="MD21" s="38">
        <v>100.956</v>
      </c>
      <c r="ME21" s="38">
        <v>100</v>
      </c>
      <c r="MF21" s="40">
        <v>1.13900000000001</v>
      </c>
      <c r="MG21" s="44"/>
      <c r="MH21" s="45">
        <v>0</v>
      </c>
      <c r="MI21" s="26">
        <v>90</v>
      </c>
      <c r="MJ21" s="38">
        <v>101.664</v>
      </c>
      <c r="MK21" s="38">
        <v>100</v>
      </c>
      <c r="ML21" s="37">
        <v>-88.335999999999999</v>
      </c>
      <c r="MM21" s="44">
        <v>88.335999999999999</v>
      </c>
      <c r="MN21" s="45">
        <v>99.061999999999998</v>
      </c>
      <c r="MO21" s="38">
        <v>100</v>
      </c>
      <c r="MP21" s="38">
        <v>101.089</v>
      </c>
      <c r="MQ21" s="38">
        <v>100</v>
      </c>
      <c r="MR21" s="40">
        <v>0.15100000000001049</v>
      </c>
      <c r="MS21" s="44"/>
      <c r="MT21" s="45">
        <v>76.900999999999996</v>
      </c>
      <c r="MU21" s="38">
        <v>80</v>
      </c>
      <c r="MV21" s="38">
        <v>101.011</v>
      </c>
      <c r="MW21" s="38">
        <v>100</v>
      </c>
      <c r="MX21" s="40">
        <v>-2.0880000000000218</v>
      </c>
      <c r="MY21" s="44"/>
      <c r="MZ21" s="45">
        <v>100.744</v>
      </c>
      <c r="NA21" s="38">
        <v>98</v>
      </c>
      <c r="NB21" s="40">
        <v>2.7440000000000002</v>
      </c>
      <c r="NC21" s="44"/>
      <c r="ND21" s="45">
        <v>277.94600000000003</v>
      </c>
      <c r="NE21" s="38">
        <v>280</v>
      </c>
      <c r="NF21" s="40">
        <v>-2.0539999999999741</v>
      </c>
      <c r="NG21" s="44"/>
      <c r="NH21" s="45">
        <v>150.01</v>
      </c>
      <c r="NI21" s="38">
        <v>150</v>
      </c>
      <c r="NJ21" s="40">
        <v>9.9999999999909051E-3</v>
      </c>
      <c r="NK21" s="44"/>
      <c r="NL21" s="45">
        <v>0</v>
      </c>
      <c r="NM21" s="38">
        <v>0</v>
      </c>
      <c r="NN21" s="38">
        <v>0</v>
      </c>
      <c r="NO21" s="38">
        <v>0</v>
      </c>
      <c r="NP21" s="40">
        <v>0</v>
      </c>
      <c r="NQ21" s="44"/>
      <c r="NR21" s="45">
        <v>208.06899999999999</v>
      </c>
      <c r="NS21" s="38">
        <v>200</v>
      </c>
      <c r="NT21" s="40">
        <v>8.0689999999999884</v>
      </c>
      <c r="NU21" s="44"/>
      <c r="NV21" s="45">
        <v>298.3</v>
      </c>
      <c r="NW21" s="38">
        <v>200</v>
      </c>
      <c r="NX21" s="40">
        <v>98.300000000000011</v>
      </c>
      <c r="NY21" s="44"/>
    </row>
    <row r="22" spans="1:389" x14ac:dyDescent="0.25">
      <c r="A22" s="38" t="s">
        <v>263</v>
      </c>
      <c r="B22" s="39">
        <v>1</v>
      </c>
      <c r="D22">
        <v>200</v>
      </c>
      <c r="E22">
        <v>204</v>
      </c>
      <c r="F22">
        <v>150</v>
      </c>
      <c r="I22" s="43">
        <v>41</v>
      </c>
      <c r="J22" s="47">
        <v>40</v>
      </c>
      <c r="K22" s="46"/>
      <c r="L22" s="46"/>
      <c r="M22" s="46">
        <f t="shared" si="7"/>
        <v>1</v>
      </c>
      <c r="N22" s="42"/>
      <c r="O22" s="41"/>
      <c r="P22" s="46"/>
      <c r="Q22" s="47">
        <v>171</v>
      </c>
      <c r="R22" s="47">
        <v>170</v>
      </c>
      <c r="S22" s="46">
        <f t="shared" si="8"/>
        <v>1</v>
      </c>
      <c r="T22" s="42"/>
      <c r="U22" s="41"/>
      <c r="V22" s="46"/>
      <c r="W22" s="47">
        <v>69</v>
      </c>
      <c r="X22" s="47">
        <v>70</v>
      </c>
      <c r="Y22" s="46">
        <f t="shared" si="9"/>
        <v>-1</v>
      </c>
      <c r="Z22" s="42"/>
      <c r="AA22" s="41"/>
      <c r="AB22" s="46"/>
      <c r="AC22" s="47">
        <v>41</v>
      </c>
      <c r="AD22" s="47">
        <v>40</v>
      </c>
      <c r="AE22" s="46">
        <f t="shared" si="10"/>
        <v>1</v>
      </c>
      <c r="AF22" s="42"/>
      <c r="AG22" s="46"/>
      <c r="AI22">
        <v>151</v>
      </c>
      <c r="AJ22">
        <v>150</v>
      </c>
      <c r="AK22">
        <v>102</v>
      </c>
      <c r="AL22">
        <v>100</v>
      </c>
      <c r="AM22" s="40">
        <v>3</v>
      </c>
      <c r="AN22" s="42"/>
      <c r="AO22" s="43">
        <v>69</v>
      </c>
      <c r="AP22">
        <v>70</v>
      </c>
      <c r="AQ22" s="40">
        <v>-1</v>
      </c>
      <c r="AR22" s="42"/>
      <c r="AS22" s="41"/>
      <c r="AU22">
        <v>49</v>
      </c>
      <c r="AV22">
        <v>48</v>
      </c>
      <c r="AW22" s="40">
        <v>1</v>
      </c>
      <c r="AX22" s="42"/>
      <c r="AY22" s="43">
        <v>65</v>
      </c>
      <c r="AZ22">
        <v>65</v>
      </c>
      <c r="BA22" s="40">
        <v>0</v>
      </c>
      <c r="BB22" s="42"/>
      <c r="BC22">
        <v>41</v>
      </c>
      <c r="BD22">
        <v>40</v>
      </c>
      <c r="BF22">
        <v>41</v>
      </c>
      <c r="BG22">
        <v>40</v>
      </c>
      <c r="BH22">
        <v>62</v>
      </c>
      <c r="BI22">
        <v>60</v>
      </c>
      <c r="BJ22" s="40">
        <v>4</v>
      </c>
      <c r="BK22" s="42"/>
      <c r="BP22">
        <v>81</v>
      </c>
      <c r="BQ22">
        <v>80</v>
      </c>
      <c r="BR22" s="40">
        <v>1</v>
      </c>
      <c r="BS22" s="42"/>
      <c r="BT22" s="41"/>
      <c r="BV22">
        <v>110</v>
      </c>
      <c r="BW22">
        <v>110</v>
      </c>
      <c r="BX22" s="40">
        <v>0</v>
      </c>
      <c r="BY22" s="42"/>
      <c r="BZ22" s="41"/>
      <c r="CA22">
        <v>29</v>
      </c>
      <c r="CB22">
        <v>28</v>
      </c>
      <c r="CC22" s="40">
        <v>1</v>
      </c>
      <c r="CD22" s="42"/>
      <c r="CG22" s="40">
        <v>0</v>
      </c>
      <c r="CH22" s="42"/>
      <c r="CI22" s="43">
        <v>41</v>
      </c>
      <c r="CJ22">
        <v>40</v>
      </c>
      <c r="CN22">
        <v>48</v>
      </c>
      <c r="CO22">
        <v>50</v>
      </c>
      <c r="CP22" s="40">
        <v>-1</v>
      </c>
      <c r="CQ22" s="42"/>
      <c r="CR22">
        <v>49</v>
      </c>
      <c r="CS22">
        <v>50</v>
      </c>
      <c r="CT22">
        <v>82</v>
      </c>
      <c r="CU22">
        <v>80</v>
      </c>
      <c r="CV22" s="40">
        <v>1</v>
      </c>
      <c r="CW22" s="42"/>
      <c r="CX22" s="41"/>
      <c r="CZ22">
        <v>12</v>
      </c>
      <c r="DA22">
        <v>10</v>
      </c>
      <c r="DB22" s="40">
        <v>2</v>
      </c>
      <c r="DC22" s="42"/>
      <c r="DF22">
        <v>89</v>
      </c>
      <c r="DG22">
        <v>90</v>
      </c>
      <c r="DH22" s="40">
        <v>-1</v>
      </c>
      <c r="DI22" s="42"/>
      <c r="DJ22">
        <v>45</v>
      </c>
      <c r="DK22" s="38">
        <v>42.8078</v>
      </c>
      <c r="DL22" s="40">
        <v>2.1922000000000001</v>
      </c>
      <c r="DM22" s="42"/>
      <c r="DN22" s="43">
        <v>57</v>
      </c>
      <c r="DO22">
        <v>55</v>
      </c>
      <c r="DP22" s="40">
        <v>2</v>
      </c>
      <c r="DQ22" s="42"/>
      <c r="DU22">
        <v>37</v>
      </c>
      <c r="DV22">
        <v>36</v>
      </c>
      <c r="DW22" s="40">
        <v>1</v>
      </c>
      <c r="DX22" s="42"/>
      <c r="DY22">
        <v>20</v>
      </c>
      <c r="DZ22">
        <v>20</v>
      </c>
      <c r="EC22" s="40">
        <v>0</v>
      </c>
      <c r="ED22" s="42"/>
      <c r="EE22" s="43">
        <v>102</v>
      </c>
      <c r="EF22">
        <v>100</v>
      </c>
      <c r="EG22">
        <v>70</v>
      </c>
      <c r="EH22">
        <v>70</v>
      </c>
      <c r="EI22" s="40">
        <v>2</v>
      </c>
      <c r="EJ22" s="42"/>
      <c r="EK22" s="41"/>
      <c r="EM22">
        <v>61</v>
      </c>
      <c r="EN22">
        <v>60</v>
      </c>
      <c r="EO22" s="40">
        <v>1</v>
      </c>
      <c r="EP22" s="42"/>
      <c r="ES22">
        <v>110</v>
      </c>
      <c r="ET22">
        <v>110</v>
      </c>
      <c r="EU22" s="40">
        <v>0</v>
      </c>
      <c r="EV22" s="44"/>
      <c r="EW22">
        <v>82</v>
      </c>
      <c r="EX22">
        <v>80</v>
      </c>
      <c r="EY22">
        <v>82</v>
      </c>
      <c r="EZ22">
        <v>80</v>
      </c>
      <c r="FA22" s="40">
        <v>4</v>
      </c>
      <c r="FB22" s="44"/>
      <c r="FC22">
        <v>122</v>
      </c>
      <c r="FD22">
        <v>120</v>
      </c>
      <c r="FE22">
        <v>80</v>
      </c>
      <c r="FF22">
        <v>80</v>
      </c>
      <c r="FG22" s="40">
        <v>2</v>
      </c>
      <c r="FH22" s="44"/>
      <c r="FK22">
        <v>37</v>
      </c>
      <c r="FL22">
        <v>40</v>
      </c>
      <c r="FM22" s="40">
        <v>-3</v>
      </c>
      <c r="FN22" s="42"/>
      <c r="FO22">
        <v>125</v>
      </c>
      <c r="FP22">
        <v>128</v>
      </c>
      <c r="FQ22" s="40">
        <v>-3</v>
      </c>
      <c r="FR22" s="42"/>
      <c r="FS22">
        <v>101</v>
      </c>
      <c r="FT22">
        <v>100</v>
      </c>
      <c r="FU22">
        <v>69</v>
      </c>
      <c r="FV22">
        <v>70</v>
      </c>
      <c r="FW22" s="40">
        <v>0</v>
      </c>
      <c r="FX22" s="44"/>
      <c r="GA22" s="40">
        <v>0</v>
      </c>
      <c r="GB22" s="42"/>
      <c r="GE22">
        <v>187</v>
      </c>
      <c r="GF22">
        <v>180</v>
      </c>
      <c r="GG22" s="40">
        <v>7</v>
      </c>
      <c r="GH22" s="42"/>
      <c r="GI22">
        <v>129</v>
      </c>
      <c r="GJ22">
        <v>130</v>
      </c>
      <c r="GK22">
        <v>130</v>
      </c>
      <c r="GL22">
        <v>130</v>
      </c>
      <c r="GM22" s="40">
        <v>-1</v>
      </c>
      <c r="GN22" s="44"/>
      <c r="GS22" s="40">
        <v>0</v>
      </c>
      <c r="GT22" s="44"/>
      <c r="GY22" s="40">
        <v>0</v>
      </c>
      <c r="GZ22" s="44"/>
      <c r="HA22" s="43">
        <v>147</v>
      </c>
      <c r="HB22">
        <v>150</v>
      </c>
      <c r="HD22">
        <v>147</v>
      </c>
      <c r="HE22">
        <v>150</v>
      </c>
      <c r="HF22">
        <v>99</v>
      </c>
      <c r="HG22">
        <v>100</v>
      </c>
      <c r="HH22" s="37">
        <v>-7</v>
      </c>
      <c r="HI22" s="44">
        <v>7</v>
      </c>
      <c r="HJ22" s="38">
        <v>0</v>
      </c>
      <c r="HK22" s="38">
        <v>0</v>
      </c>
      <c r="HL22" s="38">
        <v>0</v>
      </c>
      <c r="HM22" s="38">
        <v>0</v>
      </c>
      <c r="HN22" s="40">
        <v>0</v>
      </c>
      <c r="HO22" s="44"/>
      <c r="HP22" s="38">
        <v>102.374</v>
      </c>
      <c r="HQ22" s="38">
        <v>100</v>
      </c>
      <c r="HR22" s="38">
        <v>162.84200000000001</v>
      </c>
      <c r="HS22" s="38">
        <v>150</v>
      </c>
      <c r="HT22" s="40">
        <v>15.21600000000001</v>
      </c>
      <c r="HU22" s="44"/>
      <c r="HV22" s="45">
        <v>0</v>
      </c>
      <c r="HW22" s="38">
        <v>0</v>
      </c>
      <c r="HX22" s="40">
        <v>0</v>
      </c>
      <c r="HY22" s="44"/>
      <c r="HZ22" s="45">
        <v>151.61000000000001</v>
      </c>
      <c r="IA22" s="38">
        <v>150</v>
      </c>
      <c r="IB22" s="38">
        <v>143.285</v>
      </c>
      <c r="IC22" s="38">
        <v>140</v>
      </c>
      <c r="ID22" s="40">
        <v>4.8949999999999818</v>
      </c>
      <c r="IE22" s="44"/>
      <c r="IF22" s="45">
        <v>90.25</v>
      </c>
      <c r="IG22" s="38">
        <v>90</v>
      </c>
      <c r="IH22" s="38">
        <v>102.565</v>
      </c>
      <c r="II22" s="38">
        <v>100</v>
      </c>
      <c r="IJ22" s="40">
        <v>2.8149999999999982</v>
      </c>
      <c r="IK22" s="44"/>
      <c r="IL22" s="45">
        <v>0</v>
      </c>
      <c r="IM22" s="38">
        <v>0</v>
      </c>
      <c r="IN22" s="40">
        <v>0</v>
      </c>
      <c r="IO22" s="44"/>
      <c r="IP22" s="45">
        <v>41.67</v>
      </c>
      <c r="IQ22" s="38">
        <v>40</v>
      </c>
      <c r="IR22" s="38">
        <v>40.854999999999997</v>
      </c>
      <c r="IS22" s="38">
        <v>40</v>
      </c>
      <c r="IT22" s="40">
        <v>2.5250000000000061</v>
      </c>
      <c r="IU22" s="44"/>
      <c r="IV22" s="45">
        <v>0</v>
      </c>
      <c r="IW22" s="38">
        <v>0</v>
      </c>
      <c r="IX22" s="38">
        <v>0</v>
      </c>
      <c r="IY22" s="38">
        <v>0</v>
      </c>
      <c r="IZ22" s="40">
        <v>0</v>
      </c>
      <c r="JA22" s="44"/>
      <c r="JB22" s="45">
        <v>101.105</v>
      </c>
      <c r="JC22" s="38">
        <v>100</v>
      </c>
      <c r="JD22" s="38">
        <v>152.02000000000001</v>
      </c>
      <c r="JE22" s="38">
        <v>150</v>
      </c>
      <c r="JF22" s="40">
        <v>3.125</v>
      </c>
      <c r="JG22" s="44"/>
      <c r="JH22" s="45">
        <v>102.315</v>
      </c>
      <c r="JI22" s="38">
        <v>100</v>
      </c>
      <c r="JJ22" s="38">
        <v>102.965</v>
      </c>
      <c r="JK22" s="38">
        <v>100</v>
      </c>
      <c r="JL22" s="40">
        <v>5.2800000000000011</v>
      </c>
      <c r="JM22" s="44"/>
      <c r="JN22" s="45">
        <v>0</v>
      </c>
      <c r="JO22" s="38">
        <v>0</v>
      </c>
      <c r="JP22" s="38">
        <v>65.754999999999995</v>
      </c>
      <c r="JQ22" s="38">
        <v>65</v>
      </c>
      <c r="JR22" s="40">
        <v>0.75499999999999545</v>
      </c>
      <c r="JS22" s="44"/>
      <c r="JT22" s="45">
        <v>49.465000000000003</v>
      </c>
      <c r="JU22" s="38">
        <v>80</v>
      </c>
      <c r="JV22" s="38">
        <v>124.845</v>
      </c>
      <c r="JW22" s="38">
        <v>120</v>
      </c>
      <c r="JX22" s="37">
        <v>-25.69</v>
      </c>
      <c r="JY22" s="44">
        <v>25.69</v>
      </c>
      <c r="JZ22" s="45">
        <v>49.805</v>
      </c>
      <c r="KA22" s="38">
        <v>50</v>
      </c>
      <c r="KB22" s="38">
        <v>70.745000000000005</v>
      </c>
      <c r="KC22" s="38">
        <v>70</v>
      </c>
      <c r="KD22" s="40">
        <v>0.55000000000001137</v>
      </c>
      <c r="KE22" s="44"/>
      <c r="KF22" s="45">
        <v>103.515</v>
      </c>
      <c r="KG22" s="38">
        <v>100</v>
      </c>
      <c r="KH22" s="38">
        <v>102.83499999999999</v>
      </c>
      <c r="KI22" s="38">
        <v>100</v>
      </c>
      <c r="KJ22" s="40">
        <v>6.3499999999999943</v>
      </c>
      <c r="KK22" s="44"/>
      <c r="KL22" s="45">
        <v>0</v>
      </c>
      <c r="KM22" s="38">
        <v>0</v>
      </c>
      <c r="KN22" s="38">
        <v>0</v>
      </c>
      <c r="KO22" s="26">
        <v>150</v>
      </c>
      <c r="KP22" s="37">
        <v>-150</v>
      </c>
      <c r="KQ22" s="44">
        <v>150</v>
      </c>
      <c r="KR22" s="45">
        <v>112.74</v>
      </c>
      <c r="KS22" s="38">
        <v>110</v>
      </c>
      <c r="KT22" s="38">
        <v>0</v>
      </c>
      <c r="KU22" s="38">
        <v>0</v>
      </c>
      <c r="KV22" s="40">
        <v>2.7399999999999949</v>
      </c>
      <c r="KW22" s="44"/>
      <c r="KX22" s="45">
        <v>0</v>
      </c>
      <c r="KY22" s="38">
        <v>0</v>
      </c>
      <c r="KZ22" s="38">
        <v>221.29</v>
      </c>
      <c r="LA22" s="38">
        <v>220</v>
      </c>
      <c r="LB22" s="40">
        <v>1.289999999999992</v>
      </c>
      <c r="LC22" s="44"/>
      <c r="LD22" s="45">
        <v>0</v>
      </c>
      <c r="LE22" s="38">
        <v>0</v>
      </c>
      <c r="LF22" s="38">
        <v>0</v>
      </c>
      <c r="LG22" s="38">
        <v>0</v>
      </c>
      <c r="LH22" s="40">
        <v>0</v>
      </c>
      <c r="LI22" s="44"/>
      <c r="LJ22" s="45">
        <v>0</v>
      </c>
      <c r="LK22" s="38">
        <v>0</v>
      </c>
      <c r="LL22" s="38">
        <v>0</v>
      </c>
      <c r="LM22" s="38">
        <v>0</v>
      </c>
      <c r="LN22" s="40">
        <v>0</v>
      </c>
      <c r="LO22" s="44"/>
      <c r="LP22" s="45">
        <v>202.95699999999999</v>
      </c>
      <c r="LQ22" s="38">
        <v>200</v>
      </c>
      <c r="LR22" s="38">
        <v>152.13200000000001</v>
      </c>
      <c r="LS22" s="38">
        <v>150</v>
      </c>
      <c r="LT22" s="40">
        <v>5.0889999999999986</v>
      </c>
      <c r="LU22" s="44"/>
      <c r="LV22" s="45">
        <v>139.655</v>
      </c>
      <c r="LW22" s="38">
        <v>80</v>
      </c>
      <c r="LX22" s="38">
        <v>107.295</v>
      </c>
      <c r="LY22" s="38">
        <v>105</v>
      </c>
      <c r="LZ22" s="40">
        <v>61.949999999999989</v>
      </c>
      <c r="MA22" s="44"/>
      <c r="MB22" s="45">
        <v>0</v>
      </c>
      <c r="MC22" s="38">
        <v>0</v>
      </c>
      <c r="MD22" s="38">
        <v>111.38500000000001</v>
      </c>
      <c r="ME22" s="38">
        <v>110</v>
      </c>
      <c r="MF22" s="40">
        <v>1.3850000000000049</v>
      </c>
      <c r="MG22" s="44"/>
      <c r="MH22" s="45">
        <v>0</v>
      </c>
      <c r="MI22" s="38">
        <v>0</v>
      </c>
      <c r="MJ22" s="38">
        <v>49.23</v>
      </c>
      <c r="MK22" s="38">
        <v>50</v>
      </c>
      <c r="ML22" s="40">
        <v>-0.77000000000000313</v>
      </c>
      <c r="MM22" s="44"/>
      <c r="MN22" s="45">
        <v>49.055</v>
      </c>
      <c r="MO22" s="38">
        <v>50</v>
      </c>
      <c r="MP22" s="38">
        <v>49.26</v>
      </c>
      <c r="MQ22" s="38">
        <v>50</v>
      </c>
      <c r="MR22" s="40">
        <v>-1.6850000000000021</v>
      </c>
      <c r="MS22" s="44"/>
      <c r="MT22" s="45">
        <v>68.31</v>
      </c>
      <c r="MU22" s="38">
        <v>70</v>
      </c>
      <c r="MV22" s="38">
        <v>88.86</v>
      </c>
      <c r="MW22" s="38">
        <v>90</v>
      </c>
      <c r="MX22" s="40">
        <v>-2.8299999999999841</v>
      </c>
      <c r="MY22" s="44"/>
      <c r="MZ22" s="45">
        <v>0</v>
      </c>
      <c r="NA22" s="38">
        <v>0</v>
      </c>
      <c r="NB22" s="40">
        <v>0</v>
      </c>
      <c r="NC22" s="44"/>
      <c r="ND22" s="45">
        <v>0</v>
      </c>
      <c r="NE22" s="38">
        <v>0</v>
      </c>
      <c r="NF22" s="40">
        <v>0</v>
      </c>
      <c r="NG22" s="44"/>
      <c r="NH22" s="45">
        <v>301.2</v>
      </c>
      <c r="NI22" s="38">
        <v>300</v>
      </c>
      <c r="NJ22" s="40">
        <v>1.1999999999999891</v>
      </c>
      <c r="NK22" s="44"/>
      <c r="NL22" s="45">
        <v>57.045000000000002</v>
      </c>
      <c r="NM22" s="38">
        <v>55</v>
      </c>
      <c r="NN22" s="38">
        <v>40.950000000000003</v>
      </c>
      <c r="NO22" s="38">
        <v>40</v>
      </c>
      <c r="NP22" s="40">
        <v>2.995000000000005</v>
      </c>
      <c r="NQ22" s="44"/>
      <c r="NR22" s="45">
        <v>0</v>
      </c>
      <c r="NS22" s="38">
        <v>0</v>
      </c>
      <c r="NT22" s="40">
        <v>0</v>
      </c>
      <c r="NU22" s="44"/>
      <c r="NV22" s="45">
        <v>48.9</v>
      </c>
      <c r="NW22" s="38">
        <v>66</v>
      </c>
      <c r="NX22" s="37">
        <v>-17.100000000000001</v>
      </c>
      <c r="NY22" s="44">
        <v>17.100000000000001</v>
      </c>
    </row>
    <row r="23" spans="1:389" x14ac:dyDescent="0.25">
      <c r="A23" s="38" t="s">
        <v>264</v>
      </c>
      <c r="B23" s="39">
        <v>0.25</v>
      </c>
      <c r="D23">
        <v>200</v>
      </c>
      <c r="E23">
        <v>200</v>
      </c>
      <c r="F23">
        <v>150</v>
      </c>
      <c r="I23" s="43">
        <v>200</v>
      </c>
      <c r="J23" s="47">
        <v>200</v>
      </c>
      <c r="K23" s="47">
        <v>200</v>
      </c>
      <c r="L23" s="47">
        <v>203</v>
      </c>
      <c r="M23" s="46">
        <f t="shared" si="7"/>
        <v>-3</v>
      </c>
      <c r="N23" s="42"/>
      <c r="O23" s="43">
        <v>96</v>
      </c>
      <c r="P23" s="47">
        <v>100</v>
      </c>
      <c r="Q23" s="47">
        <v>88</v>
      </c>
      <c r="R23" s="47">
        <v>90</v>
      </c>
      <c r="S23" s="46">
        <f t="shared" si="8"/>
        <v>-6</v>
      </c>
      <c r="T23" s="42"/>
      <c r="U23" s="41"/>
      <c r="V23" s="46"/>
      <c r="W23" s="47">
        <v>96</v>
      </c>
      <c r="X23" s="47">
        <v>100</v>
      </c>
      <c r="Y23" s="46">
        <f t="shared" si="9"/>
        <v>-4</v>
      </c>
      <c r="Z23" s="42"/>
      <c r="AA23" s="43">
        <v>40</v>
      </c>
      <c r="AB23" s="47">
        <v>40</v>
      </c>
      <c r="AC23" s="47">
        <v>112</v>
      </c>
      <c r="AD23" s="47">
        <v>110</v>
      </c>
      <c r="AE23" s="46">
        <f t="shared" si="10"/>
        <v>2</v>
      </c>
      <c r="AF23" s="42"/>
      <c r="AG23" s="47">
        <v>96</v>
      </c>
      <c r="AH23">
        <v>100</v>
      </c>
      <c r="AI23">
        <v>168</v>
      </c>
      <c r="AJ23">
        <v>170</v>
      </c>
      <c r="AK23">
        <v>152</v>
      </c>
      <c r="AL23">
        <v>150</v>
      </c>
      <c r="AM23" s="40">
        <v>-4</v>
      </c>
      <c r="AN23" s="42"/>
      <c r="AO23" s="43">
        <v>96</v>
      </c>
      <c r="AP23">
        <v>100</v>
      </c>
      <c r="AQ23" s="40">
        <v>-4</v>
      </c>
      <c r="AR23" s="42"/>
      <c r="AS23" s="41"/>
      <c r="AU23">
        <v>232</v>
      </c>
      <c r="AV23">
        <v>230</v>
      </c>
      <c r="AW23" s="40">
        <v>2</v>
      </c>
      <c r="AX23" s="42"/>
      <c r="AY23" s="43">
        <v>152</v>
      </c>
      <c r="AZ23">
        <v>150</v>
      </c>
      <c r="BA23" s="40">
        <v>2</v>
      </c>
      <c r="BB23" s="42"/>
      <c r="BC23">
        <v>48</v>
      </c>
      <c r="BD23">
        <v>50</v>
      </c>
      <c r="BE23">
        <v>48</v>
      </c>
      <c r="BG23">
        <v>50</v>
      </c>
      <c r="BH23">
        <v>96</v>
      </c>
      <c r="BI23">
        <v>100</v>
      </c>
      <c r="BJ23" s="40">
        <v>-8</v>
      </c>
      <c r="BK23" s="42"/>
      <c r="BP23">
        <v>88</v>
      </c>
      <c r="BQ23">
        <v>90</v>
      </c>
      <c r="BR23" s="40">
        <v>-2</v>
      </c>
      <c r="BS23" s="42"/>
      <c r="BT23" s="41"/>
      <c r="BX23" s="40">
        <v>0</v>
      </c>
      <c r="BY23" s="42"/>
      <c r="BZ23" s="41"/>
      <c r="CA23">
        <v>328</v>
      </c>
      <c r="CB23">
        <v>327</v>
      </c>
      <c r="CC23" s="40">
        <v>1</v>
      </c>
      <c r="CD23" s="42"/>
      <c r="CE23">
        <v>136</v>
      </c>
      <c r="CF23">
        <v>140</v>
      </c>
      <c r="CG23" s="40">
        <v>-4</v>
      </c>
      <c r="CH23" s="42"/>
      <c r="CI23" s="41"/>
      <c r="CK23">
        <v>96</v>
      </c>
      <c r="CP23" s="40">
        <v>96</v>
      </c>
      <c r="CQ23" s="42"/>
      <c r="CR23">
        <v>160</v>
      </c>
      <c r="CS23">
        <v>160</v>
      </c>
      <c r="CT23">
        <v>128</v>
      </c>
      <c r="CU23">
        <v>130</v>
      </c>
      <c r="CV23" s="40">
        <v>-2</v>
      </c>
      <c r="CW23" s="42"/>
      <c r="CX23" s="41"/>
      <c r="CZ23">
        <v>8</v>
      </c>
      <c r="DA23">
        <v>9</v>
      </c>
      <c r="DB23" s="40">
        <v>-1</v>
      </c>
      <c r="DC23" s="42"/>
      <c r="DF23">
        <v>8</v>
      </c>
      <c r="DG23">
        <v>8</v>
      </c>
      <c r="DH23" s="40">
        <v>0</v>
      </c>
      <c r="DI23" s="42"/>
      <c r="DJ23">
        <v>128</v>
      </c>
      <c r="DK23" s="38">
        <v>120</v>
      </c>
      <c r="DL23" s="40">
        <v>8</v>
      </c>
      <c r="DM23" s="42"/>
      <c r="DN23" s="43">
        <v>16</v>
      </c>
      <c r="DO23">
        <v>20</v>
      </c>
      <c r="DP23" s="40">
        <v>-4</v>
      </c>
      <c r="DQ23" s="42"/>
      <c r="DU23">
        <v>128</v>
      </c>
      <c r="DV23">
        <v>130</v>
      </c>
      <c r="DW23" s="40">
        <v>-2</v>
      </c>
      <c r="DX23" s="42"/>
      <c r="EC23" s="40">
        <v>0</v>
      </c>
      <c r="ED23" s="42"/>
      <c r="EE23" s="43">
        <v>96</v>
      </c>
      <c r="EF23">
        <v>100</v>
      </c>
      <c r="EG23">
        <v>216</v>
      </c>
      <c r="EH23">
        <v>220</v>
      </c>
      <c r="EI23" s="40">
        <v>-8</v>
      </c>
      <c r="EJ23" s="42"/>
      <c r="EK23" s="43">
        <v>96</v>
      </c>
      <c r="EL23">
        <v>100</v>
      </c>
      <c r="EM23">
        <v>80</v>
      </c>
      <c r="EN23">
        <v>80</v>
      </c>
      <c r="EO23" s="40">
        <v>-4</v>
      </c>
      <c r="EP23" s="42"/>
      <c r="ES23">
        <v>120</v>
      </c>
      <c r="ET23">
        <v>120</v>
      </c>
      <c r="EU23" s="40">
        <v>0</v>
      </c>
      <c r="EV23" s="44"/>
      <c r="EW23">
        <v>80</v>
      </c>
      <c r="EX23">
        <v>80</v>
      </c>
      <c r="EY23">
        <v>96</v>
      </c>
      <c r="EZ23">
        <v>100</v>
      </c>
      <c r="FA23" s="40">
        <v>-4</v>
      </c>
      <c r="FB23" s="44"/>
      <c r="FC23">
        <v>16</v>
      </c>
      <c r="FD23">
        <v>20</v>
      </c>
      <c r="FG23" s="40">
        <v>-4</v>
      </c>
      <c r="FH23" s="44"/>
      <c r="FI23">
        <v>152</v>
      </c>
      <c r="FJ23">
        <v>150</v>
      </c>
      <c r="FK23">
        <v>112</v>
      </c>
      <c r="FL23">
        <v>110</v>
      </c>
      <c r="FM23" s="40">
        <v>4</v>
      </c>
      <c r="FN23" s="42"/>
      <c r="FQ23" s="40">
        <v>0</v>
      </c>
      <c r="FR23" s="42"/>
      <c r="FS23">
        <v>240</v>
      </c>
      <c r="FT23">
        <v>240</v>
      </c>
      <c r="FW23" s="40">
        <v>0</v>
      </c>
      <c r="FX23" s="44"/>
      <c r="FY23">
        <v>168</v>
      </c>
      <c r="FZ23" s="38">
        <v>170</v>
      </c>
      <c r="GA23" s="40">
        <v>-2</v>
      </c>
      <c r="GB23" s="42"/>
      <c r="GG23" s="40">
        <v>0</v>
      </c>
      <c r="GH23" s="42"/>
      <c r="GI23">
        <v>320</v>
      </c>
      <c r="GJ23">
        <v>320</v>
      </c>
      <c r="GK23">
        <v>328</v>
      </c>
      <c r="GL23">
        <v>330</v>
      </c>
      <c r="GM23" s="40">
        <v>-2</v>
      </c>
      <c r="GN23" s="44"/>
      <c r="GS23" s="40">
        <v>0</v>
      </c>
      <c r="GT23" s="44"/>
      <c r="GW23">
        <v>72</v>
      </c>
      <c r="GX23">
        <v>70</v>
      </c>
      <c r="GY23" s="40">
        <v>2</v>
      </c>
      <c r="GZ23" s="44"/>
      <c r="HA23" s="43">
        <v>152</v>
      </c>
      <c r="HB23">
        <v>150</v>
      </c>
      <c r="HD23">
        <v>152</v>
      </c>
      <c r="HE23">
        <v>150</v>
      </c>
      <c r="HF23">
        <v>200</v>
      </c>
      <c r="HG23">
        <v>200</v>
      </c>
      <c r="HH23" s="40">
        <v>4</v>
      </c>
      <c r="HI23" s="44"/>
      <c r="HJ23" s="38">
        <v>96</v>
      </c>
      <c r="HK23" s="38">
        <v>100</v>
      </c>
      <c r="HL23" s="38">
        <v>136</v>
      </c>
      <c r="HM23" s="38">
        <v>134</v>
      </c>
      <c r="HN23" s="40">
        <v>-2</v>
      </c>
      <c r="HO23" s="44"/>
      <c r="HP23" s="38">
        <v>0</v>
      </c>
      <c r="HQ23" s="38">
        <v>0</v>
      </c>
      <c r="HR23" s="38">
        <v>216</v>
      </c>
      <c r="HS23" s="38">
        <v>315</v>
      </c>
      <c r="HT23" s="37">
        <v>-99</v>
      </c>
      <c r="HU23" s="44">
        <v>24.75</v>
      </c>
      <c r="HV23" s="45">
        <v>0</v>
      </c>
      <c r="HW23" s="38">
        <v>150</v>
      </c>
      <c r="HX23" s="37">
        <v>-150</v>
      </c>
      <c r="HY23" s="44">
        <v>37.5</v>
      </c>
      <c r="HZ23" s="45">
        <v>112</v>
      </c>
      <c r="IA23" s="38">
        <v>110</v>
      </c>
      <c r="IB23" s="38">
        <v>88</v>
      </c>
      <c r="IC23" s="38">
        <v>90</v>
      </c>
      <c r="ID23" s="40">
        <v>0</v>
      </c>
      <c r="IE23" s="44"/>
      <c r="IF23" s="45">
        <v>176</v>
      </c>
      <c r="IG23" s="38">
        <v>160</v>
      </c>
      <c r="IH23" s="38">
        <v>160</v>
      </c>
      <c r="II23" s="38">
        <v>160</v>
      </c>
      <c r="IJ23" s="40">
        <v>16</v>
      </c>
      <c r="IK23" s="44"/>
      <c r="IL23" s="45">
        <v>0</v>
      </c>
      <c r="IM23" s="38">
        <v>0</v>
      </c>
      <c r="IN23" s="40">
        <v>0</v>
      </c>
      <c r="IO23" s="44"/>
      <c r="IP23" s="45">
        <v>0</v>
      </c>
      <c r="IQ23" s="38">
        <v>0</v>
      </c>
      <c r="IR23" s="38">
        <v>0</v>
      </c>
      <c r="IS23" s="38">
        <v>0</v>
      </c>
      <c r="IT23" s="40">
        <v>0</v>
      </c>
      <c r="IU23" s="44"/>
      <c r="IV23" s="45">
        <v>0</v>
      </c>
      <c r="IW23" s="38">
        <v>0</v>
      </c>
      <c r="IX23" s="38">
        <v>272</v>
      </c>
      <c r="IY23" s="38">
        <v>270</v>
      </c>
      <c r="IZ23" s="40">
        <v>2</v>
      </c>
      <c r="JA23" s="44"/>
      <c r="JB23" s="45">
        <v>0</v>
      </c>
      <c r="JC23" s="38">
        <v>0</v>
      </c>
      <c r="JD23" s="38">
        <v>272</v>
      </c>
      <c r="JE23" s="38">
        <v>270</v>
      </c>
      <c r="JF23" s="40">
        <v>2</v>
      </c>
      <c r="JG23" s="44"/>
      <c r="JH23" s="45">
        <v>0</v>
      </c>
      <c r="JI23" s="38">
        <v>0</v>
      </c>
      <c r="JJ23" s="38">
        <v>96</v>
      </c>
      <c r="JK23" s="38">
        <v>100</v>
      </c>
      <c r="JL23" s="40">
        <v>-4</v>
      </c>
      <c r="JM23" s="44"/>
      <c r="JN23" s="45">
        <v>48</v>
      </c>
      <c r="JO23" s="38">
        <v>50</v>
      </c>
      <c r="JP23" s="38">
        <v>48</v>
      </c>
      <c r="JQ23" s="38">
        <v>50</v>
      </c>
      <c r="JR23" s="40">
        <v>-4</v>
      </c>
      <c r="JS23" s="44"/>
      <c r="JT23" s="45">
        <v>200</v>
      </c>
      <c r="JU23" s="38">
        <v>100</v>
      </c>
      <c r="JV23" s="38">
        <v>0</v>
      </c>
      <c r="JW23" s="38">
        <v>0</v>
      </c>
      <c r="JX23" s="40">
        <v>100</v>
      </c>
      <c r="JY23" s="44"/>
      <c r="JZ23" s="45">
        <v>216</v>
      </c>
      <c r="KA23" s="38">
        <v>220</v>
      </c>
      <c r="KB23" s="38">
        <v>232</v>
      </c>
      <c r="KC23" s="38">
        <v>230</v>
      </c>
      <c r="KD23" s="40">
        <v>-2</v>
      </c>
      <c r="KE23" s="44"/>
      <c r="KF23" s="45">
        <v>96</v>
      </c>
      <c r="KG23" s="38">
        <v>100</v>
      </c>
      <c r="KH23" s="38">
        <v>96</v>
      </c>
      <c r="KI23" s="38">
        <v>100</v>
      </c>
      <c r="KJ23" s="40">
        <v>-8</v>
      </c>
      <c r="KK23" s="44"/>
      <c r="KL23" s="45">
        <v>0</v>
      </c>
      <c r="KM23" s="38">
        <v>0</v>
      </c>
      <c r="KN23" s="38">
        <v>296</v>
      </c>
      <c r="KO23" s="38">
        <v>300</v>
      </c>
      <c r="KP23" s="40">
        <v>-4</v>
      </c>
      <c r="KQ23" s="44"/>
      <c r="KR23" s="45">
        <v>200</v>
      </c>
      <c r="KS23" s="38">
        <v>200</v>
      </c>
      <c r="KT23" s="38">
        <v>296</v>
      </c>
      <c r="KU23" s="38">
        <v>300</v>
      </c>
      <c r="KV23" s="40">
        <v>-4</v>
      </c>
      <c r="KW23" s="44"/>
      <c r="KX23" s="45">
        <v>280</v>
      </c>
      <c r="KY23" s="38">
        <v>283</v>
      </c>
      <c r="KZ23" s="38">
        <v>280</v>
      </c>
      <c r="LA23" s="38">
        <v>283</v>
      </c>
      <c r="LB23" s="40">
        <v>-6</v>
      </c>
      <c r="LC23" s="44"/>
      <c r="LD23" s="45">
        <v>168</v>
      </c>
      <c r="LE23" s="38">
        <v>170</v>
      </c>
      <c r="LF23" s="38">
        <v>128</v>
      </c>
      <c r="LG23" s="38">
        <v>130</v>
      </c>
      <c r="LH23" s="40">
        <v>-4</v>
      </c>
      <c r="LI23" s="44"/>
      <c r="LJ23" s="45">
        <v>96</v>
      </c>
      <c r="LK23" s="38">
        <v>100</v>
      </c>
      <c r="LL23" s="38">
        <v>120</v>
      </c>
      <c r="LM23" s="38">
        <v>123</v>
      </c>
      <c r="LN23" s="40">
        <v>-7</v>
      </c>
      <c r="LO23" s="44"/>
      <c r="LP23" s="45">
        <v>272</v>
      </c>
      <c r="LQ23" s="38">
        <v>270</v>
      </c>
      <c r="LR23" s="38">
        <v>184</v>
      </c>
      <c r="LS23" s="38">
        <v>182</v>
      </c>
      <c r="LT23" s="40">
        <v>4</v>
      </c>
      <c r="LU23" s="44"/>
      <c r="LV23" s="45">
        <v>104</v>
      </c>
      <c r="LW23" s="38">
        <v>90</v>
      </c>
      <c r="LX23" s="38">
        <v>96</v>
      </c>
      <c r="LY23" s="38">
        <v>100</v>
      </c>
      <c r="LZ23" s="40">
        <v>10</v>
      </c>
      <c r="MA23" s="44"/>
      <c r="MB23" s="45">
        <v>136</v>
      </c>
      <c r="MC23" s="38">
        <v>140</v>
      </c>
      <c r="MD23" s="38">
        <v>144</v>
      </c>
      <c r="ME23" s="38">
        <v>149</v>
      </c>
      <c r="MF23" s="40">
        <v>-9</v>
      </c>
      <c r="MG23" s="44"/>
      <c r="MH23" s="45">
        <v>96</v>
      </c>
      <c r="MI23" s="38">
        <v>100</v>
      </c>
      <c r="MJ23" s="38">
        <v>96</v>
      </c>
      <c r="MK23" s="38">
        <v>100</v>
      </c>
      <c r="ML23" s="40">
        <v>-8</v>
      </c>
      <c r="MM23" s="44"/>
      <c r="MN23" s="45">
        <v>96</v>
      </c>
      <c r="MO23" s="38">
        <v>100</v>
      </c>
      <c r="MP23" s="38">
        <v>96</v>
      </c>
      <c r="MQ23" s="38">
        <v>100</v>
      </c>
      <c r="MR23" s="40">
        <v>-8</v>
      </c>
      <c r="MS23" s="44"/>
      <c r="MT23" s="45">
        <v>0</v>
      </c>
      <c r="MU23" s="38">
        <v>0</v>
      </c>
      <c r="MV23" s="38">
        <v>200</v>
      </c>
      <c r="MW23" s="38">
        <v>200</v>
      </c>
      <c r="MX23" s="40">
        <v>0</v>
      </c>
      <c r="MY23" s="44"/>
      <c r="MZ23" s="45">
        <v>0</v>
      </c>
      <c r="NA23" s="38">
        <v>0</v>
      </c>
      <c r="NB23" s="40">
        <v>0</v>
      </c>
      <c r="NC23" s="44"/>
      <c r="ND23" s="45">
        <v>352</v>
      </c>
      <c r="NE23" s="38">
        <v>350</v>
      </c>
      <c r="NF23" s="40">
        <v>2</v>
      </c>
      <c r="NG23" s="44"/>
      <c r="NH23" s="45">
        <v>464</v>
      </c>
      <c r="NI23" s="38">
        <v>466</v>
      </c>
      <c r="NJ23" s="40">
        <v>-2</v>
      </c>
      <c r="NK23" s="44"/>
      <c r="NL23" s="45">
        <v>96</v>
      </c>
      <c r="NM23" s="38">
        <v>100</v>
      </c>
      <c r="NN23" s="38">
        <v>144</v>
      </c>
      <c r="NO23" s="38">
        <v>150</v>
      </c>
      <c r="NP23" s="37">
        <v>-10</v>
      </c>
      <c r="NQ23" s="44">
        <v>2.5</v>
      </c>
      <c r="NR23" s="45">
        <v>0</v>
      </c>
      <c r="NS23" s="38">
        <v>0</v>
      </c>
      <c r="NT23" s="40">
        <v>0</v>
      </c>
      <c r="NU23" s="44"/>
      <c r="NV23" s="45">
        <v>248</v>
      </c>
      <c r="NW23" s="38">
        <v>250</v>
      </c>
      <c r="NX23" s="40">
        <v>-2</v>
      </c>
      <c r="NY23" s="44"/>
    </row>
    <row r="24" spans="1:389" x14ac:dyDescent="0.25">
      <c r="A24" s="38" t="s">
        <v>265</v>
      </c>
      <c r="B24" s="39">
        <v>0.4</v>
      </c>
      <c r="F24">
        <v>60</v>
      </c>
      <c r="I24" s="43">
        <v>102</v>
      </c>
      <c r="J24" s="47">
        <v>100</v>
      </c>
      <c r="K24" s="47">
        <v>168</v>
      </c>
      <c r="L24" s="47">
        <v>170</v>
      </c>
      <c r="M24" s="46">
        <f t="shared" si="7"/>
        <v>0</v>
      </c>
      <c r="N24" s="42"/>
      <c r="O24" s="41"/>
      <c r="P24" s="46"/>
      <c r="Q24" s="47">
        <v>66</v>
      </c>
      <c r="R24" s="47">
        <v>66</v>
      </c>
      <c r="S24" s="46">
        <f t="shared" si="8"/>
        <v>0</v>
      </c>
      <c r="T24" s="42"/>
      <c r="U24" s="41"/>
      <c r="V24" s="46"/>
      <c r="W24" s="47">
        <v>48</v>
      </c>
      <c r="X24" s="47">
        <v>50</v>
      </c>
      <c r="Y24" s="46">
        <f t="shared" si="9"/>
        <v>-2</v>
      </c>
      <c r="Z24" s="42"/>
      <c r="AA24" s="41"/>
      <c r="AB24" s="46"/>
      <c r="AC24" s="46"/>
      <c r="AD24" s="46"/>
      <c r="AE24" s="46">
        <f t="shared" si="10"/>
        <v>0</v>
      </c>
      <c r="AF24" s="42"/>
      <c r="AG24" s="46"/>
      <c r="AI24">
        <v>162</v>
      </c>
      <c r="AJ24">
        <v>160</v>
      </c>
      <c r="AK24">
        <v>102</v>
      </c>
      <c r="AL24">
        <v>100</v>
      </c>
      <c r="AM24" s="40">
        <v>4</v>
      </c>
      <c r="AN24" s="42"/>
      <c r="AO24" s="41"/>
      <c r="AQ24" s="40">
        <v>0</v>
      </c>
      <c r="AR24" s="42"/>
      <c r="AS24" s="41"/>
      <c r="AW24" s="40">
        <v>0</v>
      </c>
      <c r="AX24" s="42"/>
      <c r="AY24" s="41"/>
      <c r="BA24" s="40">
        <v>0</v>
      </c>
      <c r="BB24" s="42"/>
      <c r="BC24">
        <v>60</v>
      </c>
      <c r="BD24">
        <v>60</v>
      </c>
      <c r="BF24">
        <v>60</v>
      </c>
      <c r="BG24">
        <v>60</v>
      </c>
      <c r="BH24">
        <v>138</v>
      </c>
      <c r="BI24">
        <v>140</v>
      </c>
      <c r="BJ24" s="40">
        <v>-2</v>
      </c>
      <c r="BK24" s="42"/>
      <c r="BR24" s="40">
        <v>0</v>
      </c>
      <c r="BS24" s="42"/>
      <c r="BT24" s="41"/>
      <c r="BX24" s="40">
        <v>0</v>
      </c>
      <c r="BY24" s="42"/>
      <c r="BZ24" s="41"/>
      <c r="CC24" s="40">
        <v>0</v>
      </c>
      <c r="CD24" s="42"/>
      <c r="CG24" s="40">
        <v>0</v>
      </c>
      <c r="CH24" s="42"/>
      <c r="CI24" s="43">
        <v>150</v>
      </c>
      <c r="CJ24">
        <v>150</v>
      </c>
      <c r="CK24">
        <v>102</v>
      </c>
      <c r="CM24">
        <v>100</v>
      </c>
      <c r="CN24">
        <v>120</v>
      </c>
      <c r="CO24">
        <v>120</v>
      </c>
      <c r="CP24" s="40">
        <v>2</v>
      </c>
      <c r="CQ24" s="42"/>
      <c r="CV24" s="40">
        <v>0</v>
      </c>
      <c r="CW24" s="42"/>
      <c r="CX24" s="41"/>
      <c r="CZ24">
        <v>102</v>
      </c>
      <c r="DA24">
        <v>102</v>
      </c>
      <c r="DB24" s="40">
        <v>0</v>
      </c>
      <c r="DC24" s="42"/>
      <c r="DF24">
        <v>72</v>
      </c>
      <c r="DG24">
        <v>72</v>
      </c>
      <c r="DH24" s="40">
        <v>0</v>
      </c>
      <c r="DI24" s="42"/>
      <c r="DJ24">
        <v>42</v>
      </c>
      <c r="DK24" s="38">
        <v>40</v>
      </c>
      <c r="DL24" s="40">
        <v>2</v>
      </c>
      <c r="DM24" s="42"/>
      <c r="DN24" s="41"/>
      <c r="DP24" s="40">
        <v>0</v>
      </c>
      <c r="DQ24" s="42"/>
      <c r="DU24">
        <v>150</v>
      </c>
      <c r="DV24">
        <v>150</v>
      </c>
      <c r="DW24" s="40">
        <v>0</v>
      </c>
      <c r="DX24" s="42"/>
      <c r="EA24">
        <v>54</v>
      </c>
      <c r="EB24">
        <v>52</v>
      </c>
      <c r="EC24" s="40">
        <v>2</v>
      </c>
      <c r="ED24" s="42"/>
      <c r="EE24" s="41"/>
      <c r="EG24">
        <v>24</v>
      </c>
      <c r="EH24">
        <v>24</v>
      </c>
      <c r="EI24" s="40">
        <v>0</v>
      </c>
      <c r="EJ24" s="42"/>
      <c r="EK24" s="41"/>
      <c r="EO24" s="40">
        <v>0</v>
      </c>
      <c r="EP24" s="42"/>
      <c r="ES24">
        <v>132</v>
      </c>
      <c r="ET24">
        <v>130</v>
      </c>
      <c r="EU24" s="40">
        <v>2</v>
      </c>
      <c r="EV24" s="44"/>
      <c r="EY24">
        <v>42</v>
      </c>
      <c r="EZ24">
        <v>40</v>
      </c>
      <c r="FA24" s="40">
        <v>2</v>
      </c>
      <c r="FB24" s="44"/>
      <c r="FC24">
        <v>30</v>
      </c>
      <c r="FD24">
        <v>30</v>
      </c>
      <c r="FG24" s="40">
        <v>0</v>
      </c>
      <c r="FH24" s="44"/>
      <c r="FM24" s="40">
        <v>0</v>
      </c>
      <c r="FN24" s="42"/>
      <c r="FQ24" s="40">
        <v>0</v>
      </c>
      <c r="FR24" s="42"/>
      <c r="FU24">
        <v>90</v>
      </c>
      <c r="FV24">
        <v>88</v>
      </c>
      <c r="FW24" s="40">
        <v>2</v>
      </c>
      <c r="FX24" s="44"/>
      <c r="GA24" s="40">
        <v>0</v>
      </c>
      <c r="GB24" s="42"/>
      <c r="GE24">
        <v>72</v>
      </c>
      <c r="GF24">
        <v>70</v>
      </c>
      <c r="GG24" s="40">
        <v>2</v>
      </c>
      <c r="GH24" s="42"/>
      <c r="GM24" s="40">
        <v>0</v>
      </c>
      <c r="GN24" s="44"/>
      <c r="GQ24">
        <v>120</v>
      </c>
      <c r="GR24">
        <v>120</v>
      </c>
      <c r="GS24" s="40">
        <v>0</v>
      </c>
      <c r="GT24" s="44"/>
      <c r="GW24">
        <v>48</v>
      </c>
      <c r="GX24">
        <v>50</v>
      </c>
      <c r="GY24" s="40">
        <v>-2</v>
      </c>
      <c r="GZ24" s="44"/>
      <c r="HA24" s="45"/>
      <c r="HH24" s="40">
        <v>0</v>
      </c>
      <c r="HI24" s="44"/>
      <c r="HJ24" s="38">
        <v>0</v>
      </c>
      <c r="HK24" s="38">
        <v>0</v>
      </c>
      <c r="HL24" s="38">
        <v>90</v>
      </c>
      <c r="HM24" s="38">
        <v>90</v>
      </c>
      <c r="HN24" s="40">
        <v>0</v>
      </c>
      <c r="HO24" s="44"/>
      <c r="HP24" s="38">
        <v>0</v>
      </c>
      <c r="HQ24" s="38">
        <v>0</v>
      </c>
      <c r="HR24" s="38">
        <v>0</v>
      </c>
      <c r="HS24" s="38">
        <v>0</v>
      </c>
      <c r="HT24" s="40">
        <v>0</v>
      </c>
      <c r="HU24" s="44"/>
      <c r="HV24" s="45">
        <v>0</v>
      </c>
      <c r="HW24" s="38">
        <v>0</v>
      </c>
      <c r="HX24" s="40">
        <v>0</v>
      </c>
      <c r="HY24" s="44"/>
      <c r="HZ24" s="45">
        <v>0</v>
      </c>
      <c r="IA24" s="38">
        <v>0</v>
      </c>
      <c r="IB24" s="38">
        <v>54</v>
      </c>
      <c r="IC24" s="38">
        <v>54</v>
      </c>
      <c r="ID24" s="40">
        <v>0</v>
      </c>
      <c r="IE24" s="44"/>
      <c r="IF24" s="45">
        <v>0</v>
      </c>
      <c r="IG24" s="38">
        <v>0</v>
      </c>
      <c r="IH24" s="38">
        <v>30</v>
      </c>
      <c r="II24" s="38">
        <v>30</v>
      </c>
      <c r="IJ24" s="40">
        <v>0</v>
      </c>
      <c r="IK24" s="44"/>
      <c r="IL24" s="45">
        <v>0</v>
      </c>
      <c r="IM24" s="38">
        <v>0</v>
      </c>
      <c r="IN24" s="40">
        <v>0</v>
      </c>
      <c r="IO24" s="44"/>
      <c r="IP24" s="45">
        <v>0</v>
      </c>
      <c r="IQ24" s="38">
        <v>0</v>
      </c>
      <c r="IR24" s="38">
        <v>0</v>
      </c>
      <c r="IS24" s="38">
        <v>0</v>
      </c>
      <c r="IT24" s="40">
        <v>0</v>
      </c>
      <c r="IU24" s="44"/>
      <c r="IV24" s="45">
        <v>54</v>
      </c>
      <c r="IW24" s="38">
        <v>55</v>
      </c>
      <c r="IX24" s="38">
        <v>0</v>
      </c>
      <c r="IY24" s="38">
        <v>0</v>
      </c>
      <c r="IZ24" s="40">
        <v>-1</v>
      </c>
      <c r="JA24" s="44"/>
      <c r="JB24" s="45">
        <v>0</v>
      </c>
      <c r="JC24" s="38">
        <v>0</v>
      </c>
      <c r="JD24" s="38">
        <v>0</v>
      </c>
      <c r="JE24" s="38">
        <v>0</v>
      </c>
      <c r="JF24" s="40">
        <v>0</v>
      </c>
      <c r="JG24" s="44"/>
      <c r="JH24" s="45">
        <v>0</v>
      </c>
      <c r="JI24" s="38">
        <v>0</v>
      </c>
      <c r="JJ24" s="38">
        <v>0</v>
      </c>
      <c r="JK24" s="38">
        <v>0</v>
      </c>
      <c r="JL24" s="40">
        <v>0</v>
      </c>
      <c r="JM24" s="44"/>
      <c r="JN24" s="45">
        <v>0</v>
      </c>
      <c r="JO24" s="38">
        <v>0</v>
      </c>
      <c r="JP24" s="38">
        <v>36</v>
      </c>
      <c r="JQ24" s="38">
        <v>36</v>
      </c>
      <c r="JR24" s="40">
        <v>0</v>
      </c>
      <c r="JS24" s="44"/>
      <c r="JT24" s="22">
        <v>48</v>
      </c>
      <c r="JU24" s="38">
        <v>0</v>
      </c>
      <c r="JV24" s="38">
        <v>0</v>
      </c>
      <c r="JW24" s="38">
        <v>0</v>
      </c>
      <c r="JX24" s="40">
        <v>48</v>
      </c>
      <c r="JY24" s="44"/>
      <c r="JZ24" s="45">
        <v>0</v>
      </c>
      <c r="KA24" s="38">
        <v>0</v>
      </c>
      <c r="KB24" s="38">
        <v>18</v>
      </c>
      <c r="KC24" s="38">
        <v>20</v>
      </c>
      <c r="KD24" s="40">
        <v>-2</v>
      </c>
      <c r="KE24" s="44"/>
      <c r="KF24" s="45">
        <v>0</v>
      </c>
      <c r="KG24" s="38">
        <v>0</v>
      </c>
      <c r="KH24" s="38">
        <v>18</v>
      </c>
      <c r="KI24" s="38">
        <v>18</v>
      </c>
      <c r="KJ24" s="40">
        <v>0</v>
      </c>
      <c r="KK24" s="44"/>
      <c r="KL24" s="45">
        <v>0</v>
      </c>
      <c r="KM24" s="38">
        <v>0</v>
      </c>
      <c r="KN24" s="38">
        <v>0</v>
      </c>
      <c r="KO24" s="38">
        <v>0</v>
      </c>
      <c r="KP24" s="40">
        <v>0</v>
      </c>
      <c r="KQ24" s="44"/>
      <c r="KR24" s="45">
        <v>0</v>
      </c>
      <c r="KS24" s="38">
        <v>0</v>
      </c>
      <c r="KT24" s="38">
        <v>0</v>
      </c>
      <c r="KU24" s="38">
        <v>0</v>
      </c>
      <c r="KV24" s="40">
        <v>0</v>
      </c>
      <c r="KW24" s="44"/>
      <c r="KX24" s="45">
        <v>0</v>
      </c>
      <c r="KY24" s="38">
        <v>0</v>
      </c>
      <c r="KZ24" s="38">
        <v>0</v>
      </c>
      <c r="LA24" s="38">
        <v>0</v>
      </c>
      <c r="LB24" s="40">
        <v>0</v>
      </c>
      <c r="LC24" s="44"/>
      <c r="LD24" s="45">
        <v>0</v>
      </c>
      <c r="LE24" s="38">
        <v>0</v>
      </c>
      <c r="LF24" s="38">
        <v>12</v>
      </c>
      <c r="LG24" s="38">
        <v>10</v>
      </c>
      <c r="LH24" s="40">
        <v>2</v>
      </c>
      <c r="LI24" s="44"/>
      <c r="LJ24" s="45">
        <v>0</v>
      </c>
      <c r="LK24" s="38">
        <v>0</v>
      </c>
      <c r="LL24" s="38">
        <v>48</v>
      </c>
      <c r="LM24" s="38">
        <v>50</v>
      </c>
      <c r="LN24" s="40">
        <v>-2</v>
      </c>
      <c r="LO24" s="44"/>
      <c r="LP24" s="45">
        <v>0</v>
      </c>
      <c r="LQ24" s="38">
        <v>0</v>
      </c>
      <c r="LR24" s="38">
        <v>30</v>
      </c>
      <c r="LS24" s="38">
        <v>30</v>
      </c>
      <c r="LT24" s="40">
        <v>0</v>
      </c>
      <c r="LU24" s="44"/>
      <c r="LV24" s="45">
        <v>0</v>
      </c>
      <c r="LW24" s="38">
        <v>0</v>
      </c>
      <c r="LX24" s="38">
        <v>0</v>
      </c>
      <c r="LY24" s="38">
        <v>0</v>
      </c>
      <c r="LZ24" s="40">
        <v>0</v>
      </c>
      <c r="MA24" s="44"/>
      <c r="MB24" s="45">
        <v>0</v>
      </c>
      <c r="MC24" s="38">
        <v>0</v>
      </c>
      <c r="MD24" s="12">
        <v>120</v>
      </c>
      <c r="ME24" s="38">
        <v>0</v>
      </c>
      <c r="MF24" s="40">
        <v>0</v>
      </c>
      <c r="MG24" s="44"/>
      <c r="MH24" s="45"/>
      <c r="MM24" s="44"/>
      <c r="MN24" s="45"/>
      <c r="MS24" s="44"/>
      <c r="MT24" s="45"/>
      <c r="MY24" s="44"/>
      <c r="MZ24" s="45"/>
      <c r="NC24" s="44"/>
      <c r="ND24" s="45"/>
      <c r="NG24" s="44"/>
      <c r="NH24" s="45"/>
      <c r="NK24" s="44"/>
      <c r="NL24" s="45"/>
      <c r="NP24" s="37"/>
      <c r="NQ24" s="44"/>
      <c r="NR24" s="45"/>
      <c r="NU24" s="44"/>
      <c r="NV24" s="45"/>
      <c r="NX24" s="40"/>
      <c r="NY24" s="44"/>
    </row>
    <row r="25" spans="1:389" x14ac:dyDescent="0.25">
      <c r="A25" s="38" t="s">
        <v>266</v>
      </c>
      <c r="B25" s="39">
        <v>1</v>
      </c>
      <c r="F25">
        <v>450</v>
      </c>
      <c r="I25" s="41"/>
      <c r="J25" s="46"/>
      <c r="K25" s="47">
        <v>60</v>
      </c>
      <c r="L25" s="47">
        <v>60</v>
      </c>
      <c r="M25" s="46">
        <f t="shared" si="7"/>
        <v>0</v>
      </c>
      <c r="N25" s="42"/>
      <c r="O25" s="41"/>
      <c r="P25" s="46"/>
      <c r="Q25" s="47">
        <v>107</v>
      </c>
      <c r="R25" s="47">
        <v>100</v>
      </c>
      <c r="S25" s="46">
        <f t="shared" si="8"/>
        <v>7</v>
      </c>
      <c r="T25" s="42"/>
      <c r="U25" s="43">
        <v>86</v>
      </c>
      <c r="V25" s="47">
        <v>80</v>
      </c>
      <c r="W25" s="46"/>
      <c r="X25" s="46"/>
      <c r="Y25" s="46">
        <f t="shared" si="9"/>
        <v>6</v>
      </c>
      <c r="Z25" s="42"/>
      <c r="AA25" s="43">
        <v>158</v>
      </c>
      <c r="AB25" s="47">
        <v>150</v>
      </c>
      <c r="AC25" s="47">
        <v>157</v>
      </c>
      <c r="AD25" s="47">
        <v>150</v>
      </c>
      <c r="AE25" s="46">
        <f t="shared" si="10"/>
        <v>15</v>
      </c>
      <c r="AF25" s="42"/>
      <c r="AG25" s="46"/>
      <c r="AI25">
        <v>86</v>
      </c>
      <c r="AJ25">
        <v>80</v>
      </c>
      <c r="AK25">
        <v>106</v>
      </c>
      <c r="AL25">
        <v>100</v>
      </c>
      <c r="AM25" s="40">
        <v>12</v>
      </c>
      <c r="AN25" s="42"/>
      <c r="AO25" s="43">
        <v>126</v>
      </c>
      <c r="AP25">
        <v>120</v>
      </c>
      <c r="AQ25" s="40">
        <v>6</v>
      </c>
      <c r="AR25" s="42"/>
      <c r="AS25" s="43">
        <v>107</v>
      </c>
      <c r="AT25">
        <v>100</v>
      </c>
      <c r="AU25">
        <v>134</v>
      </c>
      <c r="AV25">
        <v>130</v>
      </c>
      <c r="AW25" s="40">
        <v>11</v>
      </c>
      <c r="AX25" s="42"/>
      <c r="AY25" s="43">
        <v>40</v>
      </c>
      <c r="AZ25">
        <v>40</v>
      </c>
      <c r="BA25" s="40">
        <v>0</v>
      </c>
      <c r="BB25" s="42"/>
      <c r="BF25">
        <v>85</v>
      </c>
      <c r="BG25">
        <v>80</v>
      </c>
      <c r="BH25">
        <v>86</v>
      </c>
      <c r="BI25">
        <v>80</v>
      </c>
      <c r="BJ25" s="40">
        <v>11</v>
      </c>
      <c r="BK25" s="42"/>
      <c r="BM25">
        <v>86</v>
      </c>
      <c r="BN25">
        <v>80</v>
      </c>
      <c r="BP25">
        <v>105</v>
      </c>
      <c r="BQ25">
        <v>100</v>
      </c>
      <c r="BR25" s="40">
        <v>11</v>
      </c>
      <c r="BS25" s="42"/>
      <c r="BT25" s="43">
        <v>45</v>
      </c>
      <c r="BU25">
        <v>50</v>
      </c>
      <c r="BV25">
        <v>76</v>
      </c>
      <c r="BW25">
        <v>94</v>
      </c>
      <c r="BX25" s="37">
        <v>-23</v>
      </c>
      <c r="BY25" s="42">
        <v>23</v>
      </c>
      <c r="BZ25" s="41"/>
      <c r="CA25">
        <v>232</v>
      </c>
      <c r="CB25">
        <v>224</v>
      </c>
      <c r="CC25" s="40">
        <v>8</v>
      </c>
      <c r="CD25" s="42"/>
      <c r="CG25" s="40">
        <v>0</v>
      </c>
      <c r="CH25" s="42"/>
      <c r="CI25" s="43">
        <v>101</v>
      </c>
      <c r="CJ25">
        <v>100</v>
      </c>
      <c r="CM25">
        <v>40</v>
      </c>
      <c r="CN25">
        <v>107</v>
      </c>
      <c r="CO25">
        <v>100</v>
      </c>
      <c r="CP25" s="37">
        <v>-32</v>
      </c>
      <c r="CQ25" s="42">
        <v>32</v>
      </c>
      <c r="CR25">
        <v>71</v>
      </c>
      <c r="CS25">
        <v>70</v>
      </c>
      <c r="CT25">
        <v>86</v>
      </c>
      <c r="CU25">
        <v>80</v>
      </c>
      <c r="CV25" s="40">
        <v>7</v>
      </c>
      <c r="CW25" s="42"/>
      <c r="CX25" s="41"/>
      <c r="CZ25">
        <v>40</v>
      </c>
      <c r="DA25">
        <v>40</v>
      </c>
      <c r="DB25" s="40">
        <v>0</v>
      </c>
      <c r="DC25" s="42"/>
      <c r="DD25">
        <v>108</v>
      </c>
      <c r="DE25">
        <v>100</v>
      </c>
      <c r="DF25">
        <v>95</v>
      </c>
      <c r="DG25">
        <v>90</v>
      </c>
      <c r="DH25" s="40">
        <v>13</v>
      </c>
      <c r="DI25" s="42"/>
      <c r="DJ25">
        <v>81</v>
      </c>
      <c r="DK25" s="38">
        <v>76.634799999999998</v>
      </c>
      <c r="DL25" s="40">
        <v>4.3652000000000024</v>
      </c>
      <c r="DM25" s="42"/>
      <c r="DN25" s="43">
        <v>162</v>
      </c>
      <c r="DO25">
        <v>156</v>
      </c>
      <c r="DP25" s="40">
        <v>6</v>
      </c>
      <c r="DQ25" s="42"/>
      <c r="DR25">
        <v>106</v>
      </c>
      <c r="DS25">
        <v>100</v>
      </c>
      <c r="DW25" s="40">
        <v>6</v>
      </c>
      <c r="DX25" s="42"/>
      <c r="EC25" s="40">
        <v>0</v>
      </c>
      <c r="ED25" s="42"/>
      <c r="EE25" s="41"/>
      <c r="EG25">
        <v>272</v>
      </c>
      <c r="EH25">
        <v>260</v>
      </c>
      <c r="EI25" s="40">
        <v>12</v>
      </c>
      <c r="EJ25" s="42"/>
      <c r="EK25" s="43">
        <v>126</v>
      </c>
      <c r="EL25">
        <v>120</v>
      </c>
      <c r="EM25">
        <v>106</v>
      </c>
      <c r="EN25">
        <v>100</v>
      </c>
      <c r="EO25" s="40">
        <v>12</v>
      </c>
      <c r="EP25" s="42"/>
      <c r="EQ25">
        <v>106</v>
      </c>
      <c r="ER25">
        <v>100</v>
      </c>
      <c r="ES25">
        <v>105</v>
      </c>
      <c r="ET25">
        <v>100</v>
      </c>
      <c r="EU25" s="40">
        <v>11</v>
      </c>
      <c r="EV25" s="44"/>
      <c r="EW25">
        <v>87</v>
      </c>
      <c r="EX25">
        <v>80</v>
      </c>
      <c r="EY25">
        <v>127</v>
      </c>
      <c r="EZ25">
        <v>120</v>
      </c>
      <c r="FA25" s="40">
        <v>14</v>
      </c>
      <c r="FB25" s="44"/>
      <c r="FD25">
        <v>175</v>
      </c>
      <c r="FG25" s="37">
        <v>-175</v>
      </c>
      <c r="FH25" s="44">
        <v>175</v>
      </c>
      <c r="FI25">
        <v>263</v>
      </c>
      <c r="FJ25">
        <v>250</v>
      </c>
      <c r="FK25">
        <v>217</v>
      </c>
      <c r="FL25">
        <v>210</v>
      </c>
      <c r="FM25" s="40">
        <v>20</v>
      </c>
      <c r="FN25" s="42"/>
      <c r="FO25">
        <v>224</v>
      </c>
      <c r="FP25">
        <v>195</v>
      </c>
      <c r="FQ25" s="40">
        <v>29</v>
      </c>
      <c r="FR25" s="42"/>
      <c r="FS25">
        <v>111</v>
      </c>
      <c r="FT25">
        <v>150</v>
      </c>
      <c r="FU25">
        <v>147</v>
      </c>
      <c r="FV25">
        <v>140</v>
      </c>
      <c r="FW25" s="37">
        <v>-32</v>
      </c>
      <c r="FX25" s="42">
        <v>32</v>
      </c>
      <c r="FY25">
        <v>51</v>
      </c>
      <c r="FZ25" s="38">
        <v>50</v>
      </c>
      <c r="GA25" s="40">
        <v>1</v>
      </c>
      <c r="GB25" s="42"/>
      <c r="GE25">
        <v>138</v>
      </c>
      <c r="GF25">
        <v>130</v>
      </c>
      <c r="GG25" s="40">
        <v>8</v>
      </c>
      <c r="GH25" s="42"/>
      <c r="GI25">
        <v>303</v>
      </c>
      <c r="GJ25">
        <v>290</v>
      </c>
      <c r="GK25">
        <v>315</v>
      </c>
      <c r="GL25">
        <v>300</v>
      </c>
      <c r="GM25" s="40">
        <v>28</v>
      </c>
      <c r="GN25" s="44"/>
      <c r="GQ25">
        <v>127</v>
      </c>
      <c r="GR25">
        <v>120</v>
      </c>
      <c r="GS25" s="40">
        <v>7</v>
      </c>
      <c r="GT25" s="44"/>
      <c r="GY25" s="40">
        <v>0</v>
      </c>
      <c r="GZ25" s="44"/>
      <c r="HA25" s="45"/>
      <c r="HD25">
        <v>314</v>
      </c>
      <c r="HE25">
        <v>300</v>
      </c>
      <c r="HF25">
        <v>171</v>
      </c>
      <c r="HG25">
        <v>300</v>
      </c>
      <c r="HH25" s="37">
        <v>-115</v>
      </c>
      <c r="HI25" s="44">
        <v>115</v>
      </c>
      <c r="HJ25" s="38">
        <v>71.316999999999993</v>
      </c>
      <c r="HK25" s="38">
        <v>70</v>
      </c>
      <c r="HL25" s="38">
        <v>92.153999999999996</v>
      </c>
      <c r="HM25" s="38">
        <v>85</v>
      </c>
      <c r="HN25" s="40">
        <v>8.4710000000000036</v>
      </c>
      <c r="HO25" s="44"/>
      <c r="HP25" s="38">
        <v>0</v>
      </c>
      <c r="HQ25" s="38">
        <v>0</v>
      </c>
      <c r="HR25" s="38">
        <v>208.00899999999999</v>
      </c>
      <c r="HS25" s="38">
        <v>200</v>
      </c>
      <c r="HT25" s="40">
        <v>8.0089999999999861</v>
      </c>
      <c r="HU25" s="44"/>
      <c r="HV25" s="45">
        <v>0</v>
      </c>
      <c r="HW25" s="38">
        <v>0</v>
      </c>
      <c r="HX25" s="40">
        <v>0</v>
      </c>
      <c r="HY25" s="44"/>
      <c r="HZ25" s="45">
        <v>234.541</v>
      </c>
      <c r="IA25" s="38">
        <v>220</v>
      </c>
      <c r="IB25" s="38">
        <v>177.58799999999999</v>
      </c>
      <c r="IC25" s="38">
        <v>170</v>
      </c>
      <c r="ID25" s="40">
        <v>22.129000000000019</v>
      </c>
      <c r="IE25" s="44"/>
      <c r="IF25" s="45">
        <v>150.69499999999999</v>
      </c>
      <c r="IG25" s="38">
        <v>150</v>
      </c>
      <c r="IH25" s="38">
        <v>160.988</v>
      </c>
      <c r="II25" s="38">
        <v>160</v>
      </c>
      <c r="IJ25" s="40">
        <v>1.6829999999999929</v>
      </c>
      <c r="IK25" s="44"/>
      <c r="IL25" s="45">
        <v>110.833</v>
      </c>
      <c r="IM25" s="38">
        <v>110</v>
      </c>
      <c r="IN25" s="40">
        <v>0.83299999999999841</v>
      </c>
      <c r="IO25" s="44"/>
      <c r="IP25" s="45">
        <v>0</v>
      </c>
      <c r="IQ25" s="38">
        <v>0</v>
      </c>
      <c r="IR25" s="38">
        <v>0</v>
      </c>
      <c r="IS25" s="38">
        <v>0</v>
      </c>
      <c r="IT25" s="40">
        <v>0</v>
      </c>
      <c r="IU25" s="44"/>
      <c r="IV25" s="45">
        <v>152.773</v>
      </c>
      <c r="IW25" s="38">
        <v>150</v>
      </c>
      <c r="IX25" s="38">
        <v>0</v>
      </c>
      <c r="IY25" s="38">
        <v>0</v>
      </c>
      <c r="IZ25" s="40">
        <v>2.7729999999999961</v>
      </c>
      <c r="JA25" s="44"/>
      <c r="JB25" s="45">
        <v>70.28</v>
      </c>
      <c r="JC25" s="38">
        <v>70</v>
      </c>
      <c r="JD25" s="38">
        <v>334.02300000000002</v>
      </c>
      <c r="JE25" s="38">
        <v>330</v>
      </c>
      <c r="JF25" s="40">
        <v>4.3029999999999973</v>
      </c>
      <c r="JG25" s="44"/>
      <c r="JH25" s="45">
        <v>300.05099999999999</v>
      </c>
      <c r="JI25" s="38">
        <v>300</v>
      </c>
      <c r="JJ25" s="38">
        <v>130.452</v>
      </c>
      <c r="JK25" s="38">
        <v>130</v>
      </c>
      <c r="JL25" s="40">
        <v>0.5029999999999859</v>
      </c>
      <c r="JM25" s="44"/>
      <c r="JN25" s="45">
        <v>50.273000000000003</v>
      </c>
      <c r="JO25" s="38">
        <v>50</v>
      </c>
      <c r="JP25" s="38">
        <v>199.989</v>
      </c>
      <c r="JQ25" s="38">
        <v>200</v>
      </c>
      <c r="JR25" s="40">
        <v>0.26200000000000051</v>
      </c>
      <c r="JS25" s="44"/>
      <c r="JT25" s="45">
        <v>151.75700000000001</v>
      </c>
      <c r="JU25" s="38">
        <v>100</v>
      </c>
      <c r="JV25" s="38">
        <v>210.83500000000001</v>
      </c>
      <c r="JW25" s="38">
        <v>210</v>
      </c>
      <c r="JX25" s="40">
        <v>52.591999999999977</v>
      </c>
      <c r="JY25" s="44"/>
      <c r="JZ25" s="45">
        <v>50.57</v>
      </c>
      <c r="KA25" s="38">
        <v>50</v>
      </c>
      <c r="KB25" s="38">
        <v>50.408999999999999</v>
      </c>
      <c r="KC25" s="38">
        <v>50</v>
      </c>
      <c r="KD25" s="40">
        <v>0.9789999999999992</v>
      </c>
      <c r="KE25" s="44"/>
      <c r="KF25" s="45">
        <v>182.249</v>
      </c>
      <c r="KG25" s="38">
        <v>180</v>
      </c>
      <c r="KH25" s="38">
        <v>269.834</v>
      </c>
      <c r="KI25" s="38">
        <v>270</v>
      </c>
      <c r="KJ25" s="40">
        <v>2.08299999999997</v>
      </c>
      <c r="KK25" s="44"/>
      <c r="KL25" s="45">
        <v>0</v>
      </c>
      <c r="KM25" s="38">
        <v>0</v>
      </c>
      <c r="KN25" s="38">
        <v>69.819999999999993</v>
      </c>
      <c r="KO25" s="38">
        <v>70</v>
      </c>
      <c r="KP25" s="40">
        <v>-0.18000000000000679</v>
      </c>
      <c r="KQ25" s="44"/>
      <c r="KR25" s="45">
        <v>110.73099999999999</v>
      </c>
      <c r="KS25" s="38">
        <v>110</v>
      </c>
      <c r="KT25" s="38">
        <v>150.90299999999999</v>
      </c>
      <c r="KU25" s="38">
        <v>150</v>
      </c>
      <c r="KV25" s="40">
        <v>1.634000000000015</v>
      </c>
      <c r="KW25" s="44"/>
      <c r="KX25" s="45">
        <v>290.125</v>
      </c>
      <c r="KY25" s="38">
        <v>287</v>
      </c>
      <c r="KZ25" s="38">
        <v>285.81900000000002</v>
      </c>
      <c r="LA25" s="38">
        <v>287</v>
      </c>
      <c r="LB25" s="40">
        <v>1.94399999999996</v>
      </c>
      <c r="LC25" s="44"/>
      <c r="LD25" s="45">
        <v>60.365000000000002</v>
      </c>
      <c r="LE25" s="38">
        <v>60</v>
      </c>
      <c r="LF25" s="38">
        <v>64.418999999999997</v>
      </c>
      <c r="LG25" s="38">
        <v>64</v>
      </c>
      <c r="LH25" s="40">
        <v>0.78399999999999181</v>
      </c>
      <c r="LI25" s="44"/>
      <c r="LJ25" s="45">
        <v>0</v>
      </c>
      <c r="LK25" s="38">
        <v>0</v>
      </c>
      <c r="LL25" s="38">
        <v>0</v>
      </c>
      <c r="LM25" s="38">
        <v>0</v>
      </c>
      <c r="LN25" s="40">
        <v>0</v>
      </c>
      <c r="LO25" s="44"/>
      <c r="LP25" s="45">
        <v>320.14600000000002</v>
      </c>
      <c r="LQ25" s="38">
        <v>320</v>
      </c>
      <c r="LR25" s="38">
        <v>220.55699999999999</v>
      </c>
      <c r="LS25" s="38">
        <v>221</v>
      </c>
      <c r="LT25" s="40">
        <v>-0.29700000000002552</v>
      </c>
      <c r="LU25" s="44"/>
      <c r="LV25" s="45">
        <v>130.52799999999999</v>
      </c>
      <c r="LW25" s="38">
        <v>100</v>
      </c>
      <c r="LX25" s="38">
        <v>153.733</v>
      </c>
      <c r="LY25" s="38">
        <v>149</v>
      </c>
      <c r="LZ25" s="40">
        <v>35.260999999999967</v>
      </c>
      <c r="MA25" s="44"/>
      <c r="MB25" s="45">
        <v>61.14</v>
      </c>
      <c r="MC25" s="38">
        <v>80</v>
      </c>
      <c r="MD25" s="38">
        <v>75.966999999999999</v>
      </c>
      <c r="ME25" s="38">
        <v>100</v>
      </c>
      <c r="MF25" s="37">
        <v>-42.893000000000001</v>
      </c>
      <c r="MG25" s="44">
        <v>42.893000000000001</v>
      </c>
      <c r="MH25" s="45">
        <v>60.468000000000004</v>
      </c>
      <c r="MI25" s="38">
        <v>60</v>
      </c>
      <c r="MJ25" s="38">
        <v>100.848</v>
      </c>
      <c r="MK25" s="38">
        <v>100</v>
      </c>
      <c r="ML25" s="40">
        <v>1.3160000000000029</v>
      </c>
      <c r="MM25" s="44"/>
      <c r="MN25" s="45">
        <v>101.66500000000001</v>
      </c>
      <c r="MO25" s="38">
        <v>100</v>
      </c>
      <c r="MP25" s="38">
        <v>151.74299999999999</v>
      </c>
      <c r="MQ25" s="38">
        <v>150</v>
      </c>
      <c r="MR25" s="40">
        <v>3.408000000000015</v>
      </c>
      <c r="MS25" s="44"/>
      <c r="MT25" s="45">
        <v>0</v>
      </c>
      <c r="MU25" s="38">
        <v>0</v>
      </c>
      <c r="MV25" s="38">
        <v>0</v>
      </c>
      <c r="MW25" s="38">
        <v>0</v>
      </c>
      <c r="MX25" s="40">
        <v>0</v>
      </c>
      <c r="MY25" s="44"/>
      <c r="MZ25" s="45">
        <v>302.95</v>
      </c>
      <c r="NA25" s="38">
        <v>300</v>
      </c>
      <c r="NB25" s="40">
        <v>2.9499999999999891</v>
      </c>
      <c r="NC25" s="44"/>
      <c r="ND25" s="45">
        <v>0</v>
      </c>
      <c r="NE25" s="38">
        <v>0</v>
      </c>
      <c r="NF25" s="40">
        <v>0</v>
      </c>
      <c r="NG25" s="44"/>
      <c r="NH25" s="45">
        <v>424.14699999999999</v>
      </c>
      <c r="NI25" s="38">
        <v>431</v>
      </c>
      <c r="NJ25" s="40">
        <v>-6.8530000000000086</v>
      </c>
      <c r="NK25" s="44"/>
      <c r="NL25" s="45">
        <v>99.953000000000003</v>
      </c>
      <c r="NM25" s="38">
        <v>100</v>
      </c>
      <c r="NN25" s="38">
        <v>149.61199999999999</v>
      </c>
      <c r="NO25" s="38">
        <v>150</v>
      </c>
      <c r="NP25" s="40">
        <v>-0.43500000000000227</v>
      </c>
      <c r="NQ25" s="44"/>
      <c r="NR25" s="45">
        <v>0</v>
      </c>
      <c r="NS25" s="38">
        <v>0</v>
      </c>
      <c r="NT25" s="40">
        <v>0</v>
      </c>
      <c r="NU25" s="44"/>
      <c r="NV25" s="45">
        <v>202.31</v>
      </c>
      <c r="NW25" s="38">
        <v>200</v>
      </c>
      <c r="NX25" s="40">
        <v>2.3100000000000018</v>
      </c>
      <c r="NY25" s="44"/>
    </row>
    <row r="26" spans="1:389" x14ac:dyDescent="0.25">
      <c r="A26" s="38" t="s">
        <v>267</v>
      </c>
      <c r="B26" s="39">
        <v>0.12</v>
      </c>
      <c r="F26">
        <v>240</v>
      </c>
      <c r="I26" s="43">
        <v>96</v>
      </c>
      <c r="J26" s="47">
        <v>100</v>
      </c>
      <c r="K26" s="47">
        <v>160</v>
      </c>
      <c r="L26" s="47">
        <v>160</v>
      </c>
      <c r="M26" s="46">
        <f t="shared" si="7"/>
        <v>-4</v>
      </c>
      <c r="N26" s="42"/>
      <c r="O26" s="41"/>
      <c r="P26" s="46"/>
      <c r="Q26" s="46"/>
      <c r="R26" s="46"/>
      <c r="S26" s="46">
        <f t="shared" si="8"/>
        <v>0</v>
      </c>
      <c r="T26" s="42"/>
      <c r="U26" s="41"/>
      <c r="V26" s="46"/>
      <c r="W26" s="46"/>
      <c r="X26" s="46"/>
      <c r="Y26" s="46">
        <f t="shared" si="9"/>
        <v>0</v>
      </c>
      <c r="Z26" s="42"/>
      <c r="AA26" s="43">
        <v>152</v>
      </c>
      <c r="AB26" s="47">
        <v>150</v>
      </c>
      <c r="AC26" s="47">
        <v>168</v>
      </c>
      <c r="AD26" s="47">
        <v>170</v>
      </c>
      <c r="AE26" s="46">
        <f t="shared" si="10"/>
        <v>0</v>
      </c>
      <c r="AF26" s="42"/>
      <c r="AG26" s="46"/>
      <c r="AI26">
        <v>88</v>
      </c>
      <c r="AJ26">
        <v>90</v>
      </c>
      <c r="AM26" s="40">
        <v>-2</v>
      </c>
      <c r="AN26" s="42"/>
      <c r="AO26" s="41"/>
      <c r="AQ26" s="40">
        <v>0</v>
      </c>
      <c r="AR26" s="42"/>
      <c r="AS26" s="41"/>
      <c r="AU26">
        <v>240</v>
      </c>
      <c r="AV26">
        <v>240</v>
      </c>
      <c r="AW26" s="40">
        <v>0</v>
      </c>
      <c r="AX26" s="42"/>
      <c r="AY26" s="41"/>
      <c r="BA26" s="40">
        <v>0</v>
      </c>
      <c r="BB26" s="42"/>
      <c r="BC26">
        <v>48</v>
      </c>
      <c r="BD26">
        <v>50</v>
      </c>
      <c r="BF26">
        <v>48</v>
      </c>
      <c r="BG26">
        <v>50</v>
      </c>
      <c r="BH26">
        <v>96</v>
      </c>
      <c r="BI26">
        <v>100</v>
      </c>
      <c r="BJ26" s="40">
        <v>-8</v>
      </c>
      <c r="BK26" s="42"/>
      <c r="BP26">
        <v>16</v>
      </c>
      <c r="BQ26">
        <v>20</v>
      </c>
      <c r="BR26" s="40">
        <v>-4</v>
      </c>
      <c r="BS26" s="42"/>
      <c r="BT26" s="41"/>
      <c r="BV26">
        <v>96</v>
      </c>
      <c r="BW26">
        <v>100</v>
      </c>
      <c r="BX26" s="40">
        <v>-4</v>
      </c>
      <c r="BY26" s="42"/>
      <c r="BZ26" s="41"/>
      <c r="CC26" s="40">
        <v>0</v>
      </c>
      <c r="CD26" s="42"/>
      <c r="CG26" s="40">
        <v>0</v>
      </c>
      <c r="CH26" s="42"/>
      <c r="CI26" s="43">
        <v>48</v>
      </c>
      <c r="CJ26">
        <v>50</v>
      </c>
      <c r="CN26">
        <v>80</v>
      </c>
      <c r="CO26">
        <v>80</v>
      </c>
      <c r="CP26" s="40">
        <v>-2</v>
      </c>
      <c r="CQ26" s="42"/>
      <c r="CT26">
        <v>48</v>
      </c>
      <c r="CU26">
        <v>50</v>
      </c>
      <c r="CV26" s="40">
        <v>-2</v>
      </c>
      <c r="CW26" s="42"/>
      <c r="CX26" s="41"/>
      <c r="CZ26">
        <v>16</v>
      </c>
      <c r="DA26">
        <v>16</v>
      </c>
      <c r="DB26" s="40">
        <v>0</v>
      </c>
      <c r="DC26" s="42"/>
      <c r="DH26" s="40">
        <v>0</v>
      </c>
      <c r="DI26" s="42"/>
      <c r="DJ26">
        <v>56</v>
      </c>
      <c r="DK26" s="38">
        <v>60</v>
      </c>
      <c r="DL26" s="40">
        <v>-4</v>
      </c>
      <c r="DM26" s="42"/>
      <c r="DN26" s="43">
        <v>48</v>
      </c>
      <c r="DO26">
        <v>50</v>
      </c>
      <c r="DP26" s="40">
        <v>-2</v>
      </c>
      <c r="DQ26" s="42"/>
      <c r="DW26" s="40">
        <v>0</v>
      </c>
      <c r="DX26" s="42"/>
      <c r="EC26" s="40">
        <v>0</v>
      </c>
      <c r="ED26" s="42"/>
      <c r="EE26" s="41"/>
      <c r="EI26" s="40">
        <v>0</v>
      </c>
      <c r="EJ26" s="42"/>
      <c r="EK26" s="43">
        <v>120</v>
      </c>
      <c r="EL26">
        <v>120</v>
      </c>
      <c r="EM26">
        <v>96</v>
      </c>
      <c r="EN26">
        <v>100</v>
      </c>
      <c r="EO26" s="40">
        <v>-4</v>
      </c>
      <c r="EP26" s="42"/>
      <c r="ES26">
        <v>88</v>
      </c>
      <c r="ET26">
        <v>90</v>
      </c>
      <c r="EU26" s="40">
        <v>-2</v>
      </c>
      <c r="EV26" s="44"/>
      <c r="EY26">
        <v>16</v>
      </c>
      <c r="EZ26">
        <v>20</v>
      </c>
      <c r="FA26" s="40">
        <v>-4</v>
      </c>
      <c r="FB26" s="44"/>
      <c r="FC26">
        <v>200</v>
      </c>
      <c r="FD26">
        <v>200</v>
      </c>
      <c r="FE26">
        <v>120</v>
      </c>
      <c r="FF26">
        <v>120</v>
      </c>
      <c r="FG26" s="40">
        <v>0</v>
      </c>
      <c r="FH26" s="44"/>
      <c r="FK26">
        <v>32</v>
      </c>
      <c r="FL26">
        <v>30</v>
      </c>
      <c r="FM26" s="40">
        <v>2</v>
      </c>
      <c r="FN26" s="42"/>
      <c r="FO26">
        <v>96</v>
      </c>
      <c r="FP26">
        <v>96</v>
      </c>
      <c r="FQ26" s="40">
        <v>0</v>
      </c>
      <c r="FR26" s="42"/>
      <c r="FS26">
        <v>72</v>
      </c>
      <c r="FT26">
        <v>74</v>
      </c>
      <c r="FW26" s="40">
        <v>-2</v>
      </c>
      <c r="FX26" s="44"/>
      <c r="FY26">
        <v>64</v>
      </c>
      <c r="FZ26" s="38">
        <v>65</v>
      </c>
      <c r="GA26" s="40">
        <v>-1</v>
      </c>
      <c r="GB26" s="42"/>
      <c r="GE26">
        <v>136</v>
      </c>
      <c r="GF26">
        <v>140</v>
      </c>
      <c r="GG26" s="40">
        <v>-4</v>
      </c>
      <c r="GH26" s="42"/>
      <c r="GM26" s="40">
        <v>0</v>
      </c>
      <c r="GN26" s="44"/>
      <c r="GS26" s="40">
        <v>0</v>
      </c>
      <c r="GT26" s="44"/>
      <c r="GU26">
        <v>152</v>
      </c>
      <c r="GV26">
        <v>150</v>
      </c>
      <c r="GW26">
        <v>248</v>
      </c>
      <c r="GX26">
        <v>250</v>
      </c>
      <c r="GY26" s="40">
        <v>0</v>
      </c>
      <c r="GZ26" s="44"/>
      <c r="HA26" s="45"/>
      <c r="HD26">
        <v>96</v>
      </c>
      <c r="HE26">
        <v>100</v>
      </c>
      <c r="HF26">
        <v>72</v>
      </c>
      <c r="HG26">
        <v>70</v>
      </c>
      <c r="HH26" s="40">
        <v>-2</v>
      </c>
      <c r="HI26" s="44"/>
      <c r="HJ26" s="38">
        <v>0</v>
      </c>
      <c r="HK26" s="38">
        <v>0</v>
      </c>
      <c r="HL26" s="38">
        <v>0</v>
      </c>
      <c r="HM26" s="38">
        <v>0</v>
      </c>
      <c r="HN26" s="40">
        <v>0</v>
      </c>
      <c r="HO26" s="44"/>
      <c r="HP26" s="38">
        <v>200</v>
      </c>
      <c r="HQ26" s="38">
        <v>200</v>
      </c>
      <c r="HR26" s="38">
        <v>248</v>
      </c>
      <c r="HS26" s="38">
        <v>250</v>
      </c>
      <c r="HT26" s="40">
        <v>-2</v>
      </c>
      <c r="HU26" s="44"/>
      <c r="HV26" s="45">
        <v>16</v>
      </c>
      <c r="HW26" s="38">
        <v>20</v>
      </c>
      <c r="HX26" s="40">
        <v>-4</v>
      </c>
      <c r="HY26" s="44"/>
      <c r="HZ26" s="45">
        <v>128</v>
      </c>
      <c r="IA26" s="38">
        <v>130</v>
      </c>
      <c r="IB26" s="38">
        <v>96</v>
      </c>
      <c r="IC26" s="38">
        <v>100</v>
      </c>
      <c r="ID26" s="40">
        <v>-6</v>
      </c>
      <c r="IE26" s="44"/>
      <c r="IF26" s="45">
        <v>0</v>
      </c>
      <c r="IG26" s="38">
        <v>0</v>
      </c>
      <c r="IH26" s="38">
        <v>80</v>
      </c>
      <c r="II26" s="38">
        <v>80</v>
      </c>
      <c r="IJ26" s="40">
        <v>0</v>
      </c>
      <c r="IK26" s="44"/>
      <c r="IL26" s="45">
        <v>0</v>
      </c>
      <c r="IM26" s="38">
        <v>0</v>
      </c>
      <c r="IN26" s="40">
        <v>0</v>
      </c>
      <c r="IO26" s="44"/>
      <c r="IP26" s="45">
        <v>0</v>
      </c>
      <c r="IQ26" s="38">
        <v>0</v>
      </c>
      <c r="IR26" s="38">
        <v>48</v>
      </c>
      <c r="IS26" s="38">
        <v>50</v>
      </c>
      <c r="IT26" s="40">
        <v>-2</v>
      </c>
      <c r="IU26" s="44"/>
      <c r="IV26" s="45">
        <v>40</v>
      </c>
      <c r="IW26" s="38">
        <v>40</v>
      </c>
      <c r="IX26" s="38">
        <v>0</v>
      </c>
      <c r="IY26" s="38">
        <v>0</v>
      </c>
      <c r="IZ26" s="40">
        <v>0</v>
      </c>
      <c r="JA26" s="44"/>
      <c r="JB26" s="45">
        <v>0</v>
      </c>
      <c r="JC26" s="38">
        <v>0</v>
      </c>
      <c r="JD26" s="38">
        <v>48</v>
      </c>
      <c r="JE26" s="38">
        <v>50</v>
      </c>
      <c r="JF26" s="40">
        <v>-2</v>
      </c>
      <c r="JG26" s="44"/>
      <c r="JH26" s="45">
        <v>0</v>
      </c>
      <c r="JI26" s="38">
        <v>0</v>
      </c>
      <c r="JJ26" s="38">
        <v>40</v>
      </c>
      <c r="JK26" s="38">
        <v>40</v>
      </c>
      <c r="JL26" s="40">
        <v>0</v>
      </c>
      <c r="JM26" s="44"/>
      <c r="JN26" s="45">
        <v>0</v>
      </c>
      <c r="JO26" s="38">
        <v>0</v>
      </c>
      <c r="JP26" s="38">
        <v>32</v>
      </c>
      <c r="JQ26" s="38">
        <v>35</v>
      </c>
      <c r="JR26" s="40">
        <v>-3</v>
      </c>
      <c r="JS26" s="44"/>
      <c r="JT26" s="22">
        <v>48</v>
      </c>
      <c r="JU26" s="38">
        <v>0</v>
      </c>
      <c r="JV26" s="38">
        <v>56</v>
      </c>
      <c r="JW26" s="38">
        <v>55</v>
      </c>
      <c r="JX26" s="40">
        <v>49</v>
      </c>
      <c r="JY26" s="44"/>
      <c r="JZ26" s="45">
        <v>0</v>
      </c>
      <c r="KA26" s="38">
        <v>0</v>
      </c>
      <c r="KB26" s="38">
        <v>32</v>
      </c>
      <c r="KC26" s="38">
        <v>30</v>
      </c>
      <c r="KD26" s="40">
        <v>2</v>
      </c>
      <c r="KE26" s="44"/>
      <c r="KF26" s="45">
        <v>96</v>
      </c>
      <c r="KG26" s="38">
        <v>100</v>
      </c>
      <c r="KH26" s="38">
        <v>232</v>
      </c>
      <c r="KI26" s="38">
        <v>230</v>
      </c>
      <c r="KJ26" s="40">
        <v>-2</v>
      </c>
      <c r="KK26" s="44"/>
      <c r="KL26" s="45">
        <v>0</v>
      </c>
      <c r="KM26" s="38">
        <v>0</v>
      </c>
      <c r="KN26" s="38">
        <v>16</v>
      </c>
      <c r="KO26" s="38">
        <v>15</v>
      </c>
      <c r="KP26" s="40">
        <v>1</v>
      </c>
      <c r="KQ26" s="44"/>
      <c r="KR26" s="45">
        <v>56</v>
      </c>
      <c r="KS26" s="38">
        <v>60</v>
      </c>
      <c r="KT26" s="38">
        <v>0</v>
      </c>
      <c r="KU26" s="38">
        <v>0</v>
      </c>
      <c r="KV26" s="40">
        <v>-4</v>
      </c>
      <c r="KW26" s="44"/>
      <c r="KX26" s="45">
        <v>0</v>
      </c>
      <c r="KY26" s="38">
        <v>0</v>
      </c>
      <c r="KZ26" s="38">
        <v>296</v>
      </c>
      <c r="LA26" s="38">
        <v>300</v>
      </c>
      <c r="LB26" s="40">
        <v>-4</v>
      </c>
      <c r="LC26" s="44"/>
      <c r="LD26" s="45">
        <v>0</v>
      </c>
      <c r="LE26" s="38">
        <v>0</v>
      </c>
      <c r="LF26" s="38">
        <v>64</v>
      </c>
      <c r="LG26" s="38">
        <v>65</v>
      </c>
      <c r="LH26" s="40">
        <v>-1</v>
      </c>
      <c r="LI26" s="44"/>
      <c r="LJ26" s="45">
        <v>72</v>
      </c>
      <c r="LK26" s="38">
        <v>70</v>
      </c>
      <c r="LL26" s="38">
        <v>80</v>
      </c>
      <c r="LM26" s="38">
        <v>80</v>
      </c>
      <c r="LN26" s="40">
        <v>2</v>
      </c>
      <c r="LO26" s="44"/>
      <c r="LP26" s="45">
        <v>0</v>
      </c>
      <c r="LQ26" s="38">
        <v>0</v>
      </c>
      <c r="LR26" s="38">
        <v>40</v>
      </c>
      <c r="LS26" s="38">
        <v>40</v>
      </c>
      <c r="LT26" s="40">
        <v>0</v>
      </c>
      <c r="LU26" s="44"/>
      <c r="LV26" s="45">
        <v>0</v>
      </c>
      <c r="LW26" s="38">
        <v>0</v>
      </c>
      <c r="LX26" s="38">
        <v>88</v>
      </c>
      <c r="LY26" s="38">
        <v>90</v>
      </c>
      <c r="LZ26" s="40">
        <v>-2</v>
      </c>
      <c r="MA26" s="44"/>
      <c r="MB26" s="45">
        <v>0</v>
      </c>
      <c r="MC26" s="38">
        <v>0</v>
      </c>
      <c r="MD26" s="38">
        <v>0</v>
      </c>
      <c r="ME26" s="38">
        <v>0</v>
      </c>
      <c r="MF26" s="40">
        <v>0</v>
      </c>
      <c r="MG26" s="44"/>
      <c r="MH26" s="45">
        <v>0</v>
      </c>
      <c r="MI26" s="38">
        <v>0</v>
      </c>
      <c r="MJ26" s="38">
        <v>40</v>
      </c>
      <c r="MK26" s="38">
        <v>43</v>
      </c>
      <c r="ML26" s="40">
        <v>-3</v>
      </c>
      <c r="MM26" s="44"/>
      <c r="MN26" s="45">
        <v>0</v>
      </c>
      <c r="MO26" s="38">
        <v>0</v>
      </c>
      <c r="MP26" s="38">
        <v>0</v>
      </c>
      <c r="MQ26" s="38">
        <v>0</v>
      </c>
      <c r="MR26" s="40">
        <v>0</v>
      </c>
      <c r="MS26" s="44"/>
      <c r="MT26" s="45">
        <v>0</v>
      </c>
      <c r="MU26" s="38">
        <v>0</v>
      </c>
      <c r="MV26" s="38">
        <v>48</v>
      </c>
      <c r="MW26" s="38">
        <v>50</v>
      </c>
      <c r="MX26" s="40">
        <v>-2</v>
      </c>
      <c r="MY26" s="44"/>
      <c r="MZ26" s="45">
        <v>0</v>
      </c>
      <c r="NA26" s="38">
        <v>0</v>
      </c>
      <c r="NB26" s="40">
        <v>0</v>
      </c>
      <c r="NC26" s="44"/>
      <c r="ND26" s="45">
        <v>0</v>
      </c>
      <c r="NE26" s="38">
        <v>0</v>
      </c>
      <c r="NF26" s="40">
        <v>0</v>
      </c>
      <c r="NG26" s="44"/>
      <c r="NH26" s="45">
        <v>0</v>
      </c>
      <c r="NI26" s="38">
        <v>0</v>
      </c>
      <c r="NJ26" s="40">
        <v>0</v>
      </c>
      <c r="NK26" s="44"/>
      <c r="NL26" s="45">
        <v>0</v>
      </c>
      <c r="NM26" s="38">
        <v>0</v>
      </c>
      <c r="NN26" s="38">
        <v>0</v>
      </c>
      <c r="NO26" s="38">
        <v>0</v>
      </c>
      <c r="NP26" s="40">
        <v>0</v>
      </c>
      <c r="NQ26" s="44"/>
      <c r="NR26" s="45">
        <v>0</v>
      </c>
      <c r="NS26" s="38">
        <v>0</v>
      </c>
      <c r="NT26" s="40">
        <v>0</v>
      </c>
      <c r="NU26" s="44"/>
      <c r="NV26" s="45">
        <v>0</v>
      </c>
      <c r="NW26" s="38">
        <v>0</v>
      </c>
      <c r="NX26" s="40">
        <v>0</v>
      </c>
      <c r="NY26" s="44"/>
    </row>
    <row r="27" spans="1:389" x14ac:dyDescent="0.25">
      <c r="A27" s="38" t="s">
        <v>268</v>
      </c>
      <c r="B27" s="39">
        <v>1</v>
      </c>
      <c r="I27" s="41"/>
      <c r="J27" s="46"/>
      <c r="K27" s="46"/>
      <c r="L27" s="46"/>
      <c r="M27" s="46">
        <f t="shared" si="7"/>
        <v>0</v>
      </c>
      <c r="N27" s="42"/>
      <c r="O27" s="41"/>
      <c r="P27" s="46"/>
      <c r="Q27" s="46"/>
      <c r="R27" s="46"/>
      <c r="S27" s="46">
        <f t="shared" si="8"/>
        <v>0</v>
      </c>
      <c r="T27" s="42"/>
      <c r="U27" s="41"/>
      <c r="V27" s="46"/>
      <c r="W27" s="46"/>
      <c r="X27" s="46"/>
      <c r="Y27" s="46">
        <f t="shared" si="9"/>
        <v>0</v>
      </c>
      <c r="Z27" s="42"/>
      <c r="AA27" s="41"/>
      <c r="AB27" s="46"/>
      <c r="AC27" s="46"/>
      <c r="AD27" s="46"/>
      <c r="AE27" s="46">
        <f t="shared" si="10"/>
        <v>0</v>
      </c>
      <c r="AF27" s="42"/>
      <c r="AG27" s="46"/>
      <c r="AM27" s="40">
        <v>0</v>
      </c>
      <c r="AN27" s="42"/>
      <c r="AO27" s="41"/>
      <c r="AQ27" s="40">
        <v>0</v>
      </c>
      <c r="AR27" s="42"/>
      <c r="AS27" s="41"/>
      <c r="AW27" s="40">
        <v>0</v>
      </c>
      <c r="AX27" s="42"/>
      <c r="AY27" s="41"/>
      <c r="BA27" s="40">
        <v>0</v>
      </c>
      <c r="BB27" s="42"/>
      <c r="BJ27" s="40">
        <v>0</v>
      </c>
      <c r="BK27" s="42"/>
      <c r="BR27" s="40">
        <v>0</v>
      </c>
      <c r="BS27" s="42"/>
      <c r="BT27" s="41"/>
      <c r="BX27" s="40">
        <v>0</v>
      </c>
      <c r="BY27" s="42"/>
      <c r="BZ27" s="41"/>
      <c r="CC27" s="40">
        <v>0</v>
      </c>
      <c r="CD27" s="42"/>
      <c r="CG27" s="40">
        <v>0</v>
      </c>
      <c r="CH27" s="42"/>
      <c r="CI27" s="41"/>
      <c r="CP27" s="40">
        <v>0</v>
      </c>
      <c r="CQ27" s="42"/>
      <c r="CV27" s="40">
        <v>0</v>
      </c>
      <c r="CW27" s="42"/>
      <c r="CX27" s="41"/>
      <c r="DB27" s="40">
        <v>0</v>
      </c>
      <c r="DC27" s="42"/>
      <c r="DH27" s="40">
        <v>0</v>
      </c>
      <c r="DI27" s="42"/>
      <c r="DL27" s="40">
        <v>0</v>
      </c>
      <c r="DM27" s="42"/>
      <c r="DN27" s="41"/>
      <c r="DP27" s="40">
        <v>0</v>
      </c>
      <c r="DQ27" s="42"/>
      <c r="DW27" s="40">
        <v>0</v>
      </c>
      <c r="DX27" s="42"/>
      <c r="EC27" s="40">
        <v>0</v>
      </c>
      <c r="ED27" s="42"/>
      <c r="EE27" s="41"/>
      <c r="EI27" s="40">
        <v>0</v>
      </c>
      <c r="EJ27" s="42"/>
      <c r="EK27" s="41"/>
      <c r="EO27" s="40">
        <v>0</v>
      </c>
      <c r="EP27" s="42"/>
      <c r="EU27" s="40">
        <v>0</v>
      </c>
      <c r="EV27" s="44"/>
      <c r="FA27" s="40">
        <v>0</v>
      </c>
      <c r="FB27" s="44"/>
      <c r="FD27">
        <v>50</v>
      </c>
      <c r="FE27">
        <v>49</v>
      </c>
      <c r="FF27">
        <v>50</v>
      </c>
      <c r="FG27" s="37">
        <v>-51</v>
      </c>
      <c r="FH27" s="44">
        <v>51</v>
      </c>
      <c r="FK27">
        <v>35</v>
      </c>
      <c r="FL27">
        <v>35</v>
      </c>
      <c r="FM27" s="40">
        <v>0</v>
      </c>
      <c r="FN27" s="42"/>
      <c r="FO27">
        <v>66</v>
      </c>
      <c r="FP27">
        <v>67</v>
      </c>
      <c r="FQ27" s="40">
        <v>-1</v>
      </c>
      <c r="FR27" s="42"/>
      <c r="FS27">
        <v>30</v>
      </c>
      <c r="FT27">
        <v>30</v>
      </c>
      <c r="FU27">
        <v>30</v>
      </c>
      <c r="FV27">
        <v>28</v>
      </c>
      <c r="FW27" s="40">
        <v>2</v>
      </c>
      <c r="FX27" s="44"/>
      <c r="GA27" s="40">
        <v>0</v>
      </c>
      <c r="GB27" s="42"/>
      <c r="GG27" s="40">
        <v>0</v>
      </c>
      <c r="GH27" s="42"/>
      <c r="GI27">
        <v>100</v>
      </c>
      <c r="GJ27">
        <v>100</v>
      </c>
      <c r="GK27">
        <v>111</v>
      </c>
      <c r="GL27">
        <v>110</v>
      </c>
      <c r="GM27" s="40">
        <v>1</v>
      </c>
      <c r="GN27" s="44"/>
      <c r="GQ27">
        <v>60</v>
      </c>
      <c r="GR27">
        <v>60</v>
      </c>
      <c r="GS27" s="40">
        <v>0</v>
      </c>
      <c r="GT27" s="44"/>
      <c r="GY27" s="40">
        <v>0</v>
      </c>
      <c r="GZ27" s="44"/>
      <c r="HA27" s="43">
        <v>52</v>
      </c>
      <c r="HB27">
        <v>50</v>
      </c>
      <c r="HD27">
        <v>61</v>
      </c>
      <c r="HE27">
        <v>60</v>
      </c>
      <c r="HF27">
        <v>42</v>
      </c>
      <c r="HG27">
        <v>40</v>
      </c>
      <c r="HH27" s="40">
        <v>5</v>
      </c>
      <c r="HI27" s="44"/>
      <c r="HJ27" s="38">
        <v>0</v>
      </c>
      <c r="HK27" s="38">
        <v>0</v>
      </c>
      <c r="HL27" s="38">
        <v>71.567999999999998</v>
      </c>
      <c r="HM27" s="38">
        <v>73</v>
      </c>
      <c r="HN27" s="40">
        <v>-1.4320000000000019</v>
      </c>
      <c r="HO27" s="44"/>
      <c r="HP27" s="38">
        <v>0</v>
      </c>
      <c r="HQ27" s="38">
        <v>0</v>
      </c>
      <c r="HR27" s="38">
        <v>51.109000000000002</v>
      </c>
      <c r="HS27" s="38">
        <v>50</v>
      </c>
      <c r="HT27" s="40">
        <v>1.109000000000002</v>
      </c>
      <c r="HU27" s="44"/>
      <c r="HV27" s="45">
        <v>20.884</v>
      </c>
      <c r="HW27" s="38">
        <v>20</v>
      </c>
      <c r="HX27" s="40">
        <v>0.88400000000000034</v>
      </c>
      <c r="HY27" s="44"/>
      <c r="HZ27" s="45">
        <v>0</v>
      </c>
      <c r="IA27" s="38">
        <v>0</v>
      </c>
      <c r="IB27" s="38">
        <v>14.89</v>
      </c>
      <c r="IC27" s="38">
        <v>15</v>
      </c>
      <c r="ID27" s="40">
        <v>-0.1099999999999994</v>
      </c>
      <c r="IE27" s="44"/>
      <c r="IF27" s="45">
        <v>101.938</v>
      </c>
      <c r="IG27" s="38">
        <v>100</v>
      </c>
      <c r="IH27" s="38">
        <v>111.544</v>
      </c>
      <c r="II27" s="38">
        <v>110</v>
      </c>
      <c r="IJ27" s="40">
        <v>3.4819999999999989</v>
      </c>
      <c r="IK27" s="44"/>
      <c r="IL27" s="45">
        <v>0</v>
      </c>
      <c r="IM27" s="38">
        <v>0</v>
      </c>
      <c r="IN27" s="40">
        <v>0</v>
      </c>
      <c r="IO27" s="44"/>
      <c r="IP27" s="45">
        <v>0</v>
      </c>
      <c r="IQ27" s="38">
        <v>0</v>
      </c>
      <c r="IR27" s="38">
        <v>29.652000000000001</v>
      </c>
      <c r="IS27" s="38">
        <v>30</v>
      </c>
      <c r="IT27" s="40">
        <v>-0.34799999999999898</v>
      </c>
      <c r="IU27" s="44"/>
      <c r="IV27" s="45">
        <v>163.148</v>
      </c>
      <c r="IW27" s="38">
        <v>160</v>
      </c>
      <c r="IX27" s="38">
        <v>0</v>
      </c>
      <c r="IY27" s="38">
        <v>0</v>
      </c>
      <c r="IZ27" s="40">
        <v>3.1479999999999961</v>
      </c>
      <c r="JA27" s="44"/>
      <c r="JB27" s="45">
        <v>0</v>
      </c>
      <c r="JC27" s="38">
        <v>0</v>
      </c>
      <c r="JD27" s="38">
        <v>102.873</v>
      </c>
      <c r="JE27" s="38">
        <v>101</v>
      </c>
      <c r="JF27" s="40">
        <v>1.8730000000000051</v>
      </c>
      <c r="JG27" s="44"/>
      <c r="JH27" s="45">
        <v>0</v>
      </c>
      <c r="JI27" s="38">
        <v>0</v>
      </c>
      <c r="JJ27" s="38">
        <v>26.666</v>
      </c>
      <c r="JK27" s="38">
        <v>30</v>
      </c>
      <c r="JL27" s="40">
        <v>-3.3340000000000001</v>
      </c>
      <c r="JM27" s="44"/>
      <c r="JN27" s="45">
        <v>0</v>
      </c>
      <c r="JO27" s="38">
        <v>0</v>
      </c>
      <c r="JP27" s="38">
        <v>14.913</v>
      </c>
      <c r="JQ27" s="38">
        <v>15</v>
      </c>
      <c r="JR27" s="40">
        <v>-8.6999999999999744E-2</v>
      </c>
      <c r="JS27" s="44"/>
      <c r="JT27" s="45">
        <v>0</v>
      </c>
      <c r="JU27" s="38">
        <v>0</v>
      </c>
      <c r="JV27" s="38">
        <v>90.22</v>
      </c>
      <c r="JW27" s="38">
        <v>90</v>
      </c>
      <c r="JX27" s="40">
        <v>0.21999999999999889</v>
      </c>
      <c r="JY27" s="44"/>
      <c r="JZ27" s="45">
        <v>50.165999999999997</v>
      </c>
      <c r="KA27" s="38">
        <v>50</v>
      </c>
      <c r="KB27" s="38">
        <v>80.537000000000006</v>
      </c>
      <c r="KC27" s="38">
        <v>80</v>
      </c>
      <c r="KD27" s="40">
        <v>0.70300000000000296</v>
      </c>
      <c r="KE27" s="44"/>
      <c r="KF27" s="45">
        <v>0</v>
      </c>
      <c r="KG27" s="38">
        <v>0</v>
      </c>
      <c r="KH27" s="38">
        <v>151.02099999999999</v>
      </c>
      <c r="KI27" s="38">
        <v>150</v>
      </c>
      <c r="KJ27" s="40">
        <v>1.020999999999987</v>
      </c>
      <c r="KK27" s="44"/>
      <c r="KL27" s="45">
        <v>0</v>
      </c>
      <c r="KM27" s="38">
        <v>0</v>
      </c>
      <c r="KN27" s="38">
        <v>69.552999999999997</v>
      </c>
      <c r="KO27" s="38">
        <v>70</v>
      </c>
      <c r="KP27" s="40">
        <v>-0.44700000000000267</v>
      </c>
      <c r="KQ27" s="44"/>
      <c r="KR27" s="45">
        <v>51.18</v>
      </c>
      <c r="KS27" s="38">
        <v>50</v>
      </c>
      <c r="KT27" s="38">
        <v>0</v>
      </c>
      <c r="KU27" s="38">
        <v>0</v>
      </c>
      <c r="KV27" s="40">
        <v>1.18</v>
      </c>
      <c r="KW27" s="44"/>
      <c r="KX27" s="45">
        <v>0</v>
      </c>
      <c r="KY27" s="38">
        <v>0</v>
      </c>
      <c r="KZ27" s="38">
        <v>150.411</v>
      </c>
      <c r="LA27" s="38">
        <v>150</v>
      </c>
      <c r="LB27" s="40">
        <v>0.41100000000000142</v>
      </c>
      <c r="LC27" s="44"/>
      <c r="LD27" s="45">
        <v>51.31</v>
      </c>
      <c r="LE27" s="38">
        <v>50</v>
      </c>
      <c r="LF27" s="38">
        <v>50.765000000000001</v>
      </c>
      <c r="LG27" s="38">
        <v>50</v>
      </c>
      <c r="LH27" s="40">
        <v>2.0750000000000028</v>
      </c>
      <c r="LI27" s="44"/>
      <c r="LJ27" s="45">
        <v>0</v>
      </c>
      <c r="LK27" s="38">
        <v>0</v>
      </c>
      <c r="LL27" s="12">
        <v>17.760000000000002</v>
      </c>
      <c r="LM27" s="38">
        <v>0</v>
      </c>
      <c r="LN27" s="40">
        <v>0</v>
      </c>
      <c r="LO27" s="44"/>
      <c r="LP27" s="13">
        <v>72.212999999999994</v>
      </c>
      <c r="LQ27" s="38">
        <v>0</v>
      </c>
      <c r="LR27" s="12">
        <v>101.337</v>
      </c>
      <c r="LS27" s="38">
        <v>0</v>
      </c>
      <c r="LT27" s="40">
        <v>0</v>
      </c>
      <c r="LU27" s="44"/>
      <c r="LV27" s="45"/>
      <c r="MA27" s="44"/>
      <c r="MB27" s="45"/>
      <c r="MG27" s="44"/>
      <c r="MH27" s="45"/>
      <c r="MM27" s="44"/>
      <c r="MN27" s="45"/>
      <c r="MS27" s="44"/>
      <c r="MT27" s="45"/>
      <c r="MY27" s="44"/>
      <c r="MZ27" s="45"/>
      <c r="NC27" s="44"/>
      <c r="ND27" s="45"/>
      <c r="NG27" s="44"/>
      <c r="NH27" s="45"/>
      <c r="NK27" s="44"/>
      <c r="NL27" s="45"/>
      <c r="NQ27" s="44"/>
      <c r="NR27" s="45"/>
      <c r="NU27" s="44"/>
      <c r="NV27" s="45"/>
      <c r="NX27" s="40"/>
      <c r="NY27" s="44"/>
    </row>
    <row r="28" spans="1:389" x14ac:dyDescent="0.25">
      <c r="A28" s="38" t="s">
        <v>269</v>
      </c>
      <c r="B28" s="39">
        <v>0.25</v>
      </c>
      <c r="C28">
        <v>200</v>
      </c>
      <c r="D28">
        <v>400</v>
      </c>
      <c r="E28">
        <v>400</v>
      </c>
      <c r="F28">
        <v>230</v>
      </c>
      <c r="I28" s="43">
        <v>96</v>
      </c>
      <c r="J28" s="47">
        <v>100</v>
      </c>
      <c r="K28" s="47">
        <v>160</v>
      </c>
      <c r="L28" s="47">
        <v>163</v>
      </c>
      <c r="M28" s="46">
        <f t="shared" si="7"/>
        <v>-7</v>
      </c>
      <c r="N28" s="42"/>
      <c r="O28" s="43">
        <v>96</v>
      </c>
      <c r="P28" s="47">
        <v>100</v>
      </c>
      <c r="Q28" s="47">
        <v>152</v>
      </c>
      <c r="R28" s="47">
        <v>150</v>
      </c>
      <c r="S28" s="46">
        <f t="shared" si="8"/>
        <v>-2</v>
      </c>
      <c r="T28" s="42"/>
      <c r="U28" s="43">
        <v>96</v>
      </c>
      <c r="V28" s="47">
        <v>97</v>
      </c>
      <c r="W28" s="46"/>
      <c r="X28" s="46"/>
      <c r="Y28" s="46">
        <f t="shared" si="9"/>
        <v>-1</v>
      </c>
      <c r="Z28" s="42"/>
      <c r="AA28" s="43">
        <v>80</v>
      </c>
      <c r="AB28" s="47">
        <v>100</v>
      </c>
      <c r="AC28" s="47">
        <v>128</v>
      </c>
      <c r="AD28" s="47">
        <v>130</v>
      </c>
      <c r="AE28" s="51">
        <f t="shared" si="10"/>
        <v>-22</v>
      </c>
      <c r="AF28" s="42">
        <f>-1*AE28*B28</f>
        <v>5.5</v>
      </c>
      <c r="AG28" s="47">
        <v>200</v>
      </c>
      <c r="AH28">
        <v>200</v>
      </c>
      <c r="AI28">
        <v>256</v>
      </c>
      <c r="AJ28">
        <v>260</v>
      </c>
      <c r="AK28">
        <v>248</v>
      </c>
      <c r="AL28">
        <v>250</v>
      </c>
      <c r="AM28" s="40">
        <v>-6</v>
      </c>
      <c r="AN28" s="42"/>
      <c r="AO28" s="43">
        <v>232</v>
      </c>
      <c r="AP28">
        <v>230</v>
      </c>
      <c r="AQ28" s="40">
        <v>2</v>
      </c>
      <c r="AR28" s="42"/>
      <c r="AS28" s="41"/>
      <c r="AU28">
        <v>216</v>
      </c>
      <c r="AV28">
        <v>220</v>
      </c>
      <c r="AW28" s="40">
        <v>-4</v>
      </c>
      <c r="AX28" s="42"/>
      <c r="AY28" s="41"/>
      <c r="BA28" s="40">
        <v>0</v>
      </c>
      <c r="BB28" s="42"/>
      <c r="BC28">
        <v>224</v>
      </c>
      <c r="BD28">
        <v>224</v>
      </c>
      <c r="BF28">
        <v>216</v>
      </c>
      <c r="BG28">
        <v>216</v>
      </c>
      <c r="BH28">
        <v>232</v>
      </c>
      <c r="BI28">
        <v>230</v>
      </c>
      <c r="BJ28" s="40">
        <v>2</v>
      </c>
      <c r="BK28" s="42"/>
      <c r="BR28" s="40">
        <v>0</v>
      </c>
      <c r="BS28" s="42"/>
      <c r="BT28" s="43">
        <v>96</v>
      </c>
      <c r="BU28">
        <v>100</v>
      </c>
      <c r="BV28">
        <v>232</v>
      </c>
      <c r="BW28">
        <v>233</v>
      </c>
      <c r="BX28" s="40">
        <v>-5</v>
      </c>
      <c r="BY28" s="42"/>
      <c r="BZ28" s="41"/>
      <c r="CA28">
        <v>48</v>
      </c>
      <c r="CB28">
        <v>50</v>
      </c>
      <c r="CC28" s="40">
        <v>-2</v>
      </c>
      <c r="CD28" s="42"/>
      <c r="CE28">
        <v>72</v>
      </c>
      <c r="CF28">
        <v>70</v>
      </c>
      <c r="CG28" s="40">
        <v>2</v>
      </c>
      <c r="CH28" s="42"/>
      <c r="CI28" s="43">
        <v>72</v>
      </c>
      <c r="CJ28">
        <v>70</v>
      </c>
      <c r="CK28">
        <v>168</v>
      </c>
      <c r="CM28">
        <v>70</v>
      </c>
      <c r="CN28">
        <v>72</v>
      </c>
      <c r="CO28">
        <v>70</v>
      </c>
      <c r="CP28" s="40">
        <v>102</v>
      </c>
      <c r="CQ28" s="42"/>
      <c r="CR28">
        <v>120</v>
      </c>
      <c r="CS28">
        <v>120</v>
      </c>
      <c r="CT28">
        <v>144</v>
      </c>
      <c r="CU28">
        <v>146</v>
      </c>
      <c r="CV28" s="40">
        <v>-2</v>
      </c>
      <c r="CW28" s="42"/>
      <c r="CX28" s="41"/>
      <c r="DB28" s="40">
        <v>0</v>
      </c>
      <c r="DC28" s="42"/>
      <c r="DD28">
        <v>96</v>
      </c>
      <c r="DE28">
        <v>100</v>
      </c>
      <c r="DF28">
        <v>104</v>
      </c>
      <c r="DG28">
        <v>102</v>
      </c>
      <c r="DH28" s="40">
        <v>-2</v>
      </c>
      <c r="DI28" s="42"/>
      <c r="DJ28">
        <v>40</v>
      </c>
      <c r="DK28" s="38">
        <v>40</v>
      </c>
      <c r="DL28" s="40">
        <v>0</v>
      </c>
      <c r="DM28" s="42"/>
      <c r="DN28" s="43">
        <v>80</v>
      </c>
      <c r="DO28">
        <v>80</v>
      </c>
      <c r="DP28" s="40">
        <v>0</v>
      </c>
      <c r="DQ28" s="42"/>
      <c r="DR28">
        <v>96</v>
      </c>
      <c r="DS28">
        <v>100</v>
      </c>
      <c r="DU28">
        <v>136</v>
      </c>
      <c r="DV28">
        <v>140</v>
      </c>
      <c r="DW28" s="40">
        <v>-8</v>
      </c>
      <c r="DX28" s="42"/>
      <c r="EC28" s="40">
        <v>0</v>
      </c>
      <c r="ED28" s="42"/>
      <c r="EE28" s="41"/>
      <c r="EG28">
        <v>96</v>
      </c>
      <c r="EH28">
        <v>100</v>
      </c>
      <c r="EI28" s="40">
        <v>-4</v>
      </c>
      <c r="EJ28" s="42"/>
      <c r="EK28" s="43">
        <v>200</v>
      </c>
      <c r="EL28">
        <v>200</v>
      </c>
      <c r="EM28">
        <v>136</v>
      </c>
      <c r="EN28">
        <v>140</v>
      </c>
      <c r="EO28" s="40">
        <v>-4</v>
      </c>
      <c r="EP28" s="42"/>
      <c r="EU28" s="40">
        <v>0</v>
      </c>
      <c r="EV28" s="44"/>
      <c r="EW28">
        <v>200</v>
      </c>
      <c r="EX28">
        <v>200</v>
      </c>
      <c r="EY28">
        <v>232</v>
      </c>
      <c r="EZ28">
        <v>230</v>
      </c>
      <c r="FA28" s="40">
        <v>2</v>
      </c>
      <c r="FB28" s="44"/>
      <c r="FC28">
        <v>168</v>
      </c>
      <c r="FD28">
        <v>170</v>
      </c>
      <c r="FE28">
        <v>96</v>
      </c>
      <c r="FF28">
        <v>100</v>
      </c>
      <c r="FG28" s="40">
        <v>-6</v>
      </c>
      <c r="FH28" s="44"/>
      <c r="FK28">
        <v>120</v>
      </c>
      <c r="FL28">
        <v>120</v>
      </c>
      <c r="FM28" s="40">
        <v>0</v>
      </c>
      <c r="FN28" s="42"/>
      <c r="FO28">
        <v>88</v>
      </c>
      <c r="FP28">
        <v>88</v>
      </c>
      <c r="FQ28" s="40">
        <v>0</v>
      </c>
      <c r="FR28" s="42"/>
      <c r="FS28">
        <v>152</v>
      </c>
      <c r="FT28">
        <v>150</v>
      </c>
      <c r="FU28">
        <v>136</v>
      </c>
      <c r="FV28">
        <v>134</v>
      </c>
      <c r="FW28" s="40">
        <v>4</v>
      </c>
      <c r="FX28" s="44"/>
      <c r="FY28">
        <v>152</v>
      </c>
      <c r="FZ28" s="38">
        <v>150</v>
      </c>
      <c r="GA28" s="40">
        <v>2</v>
      </c>
      <c r="GB28" s="42"/>
      <c r="GE28">
        <v>296</v>
      </c>
      <c r="GF28">
        <v>297</v>
      </c>
      <c r="GG28" s="40">
        <v>-1</v>
      </c>
      <c r="GH28" s="42"/>
      <c r="GI28">
        <v>248</v>
      </c>
      <c r="GJ28">
        <v>250</v>
      </c>
      <c r="GK28">
        <v>128</v>
      </c>
      <c r="GL28">
        <v>133</v>
      </c>
      <c r="GM28" s="40">
        <v>-7</v>
      </c>
      <c r="GN28" s="44"/>
      <c r="GS28" s="40">
        <v>0</v>
      </c>
      <c r="GT28" s="44"/>
      <c r="GY28" s="40">
        <v>0</v>
      </c>
      <c r="GZ28" s="44"/>
      <c r="HA28" s="43">
        <v>376</v>
      </c>
      <c r="HB28">
        <v>380</v>
      </c>
      <c r="HD28">
        <v>416</v>
      </c>
      <c r="HE28">
        <v>420</v>
      </c>
      <c r="HF28">
        <v>296</v>
      </c>
      <c r="HG28">
        <v>300</v>
      </c>
      <c r="HH28" s="40">
        <v>-12</v>
      </c>
      <c r="HI28" s="44"/>
      <c r="HJ28" s="38">
        <v>80</v>
      </c>
      <c r="HK28" s="38">
        <v>80</v>
      </c>
      <c r="HL28" s="38">
        <v>32</v>
      </c>
      <c r="HM28" s="38">
        <v>31</v>
      </c>
      <c r="HN28" s="40">
        <v>1</v>
      </c>
      <c r="HO28" s="44"/>
      <c r="HP28" s="38">
        <v>200</v>
      </c>
      <c r="HQ28" s="38">
        <v>200</v>
      </c>
      <c r="HR28" s="38">
        <v>200</v>
      </c>
      <c r="HS28" s="38">
        <v>200</v>
      </c>
      <c r="HT28" s="40">
        <v>0</v>
      </c>
      <c r="HU28" s="44"/>
      <c r="HV28" s="45">
        <v>152</v>
      </c>
      <c r="HW28" s="38">
        <v>150</v>
      </c>
      <c r="HX28" s="40">
        <v>2</v>
      </c>
      <c r="HY28" s="44"/>
      <c r="HZ28" s="45">
        <v>272</v>
      </c>
      <c r="IA28" s="38">
        <v>270</v>
      </c>
      <c r="IB28" s="38">
        <v>240</v>
      </c>
      <c r="IC28" s="38">
        <v>240</v>
      </c>
      <c r="ID28" s="40">
        <v>2</v>
      </c>
      <c r="IE28" s="44"/>
      <c r="IF28" s="45">
        <v>72</v>
      </c>
      <c r="IG28" s="38">
        <v>70</v>
      </c>
      <c r="IH28" s="38">
        <v>40</v>
      </c>
      <c r="II28" s="38">
        <v>40</v>
      </c>
      <c r="IJ28" s="40">
        <v>2</v>
      </c>
      <c r="IK28" s="44"/>
      <c r="IL28" s="45">
        <v>0</v>
      </c>
      <c r="IM28" s="38">
        <v>0</v>
      </c>
      <c r="IN28" s="40">
        <v>0</v>
      </c>
      <c r="IO28" s="44"/>
      <c r="IP28" s="45">
        <v>0</v>
      </c>
      <c r="IQ28" s="38">
        <v>0</v>
      </c>
      <c r="IR28" s="38">
        <v>0</v>
      </c>
      <c r="IS28" s="38">
        <v>0</v>
      </c>
      <c r="IT28" s="40">
        <v>0</v>
      </c>
      <c r="IU28" s="44"/>
      <c r="IV28" s="45">
        <v>0</v>
      </c>
      <c r="IW28" s="38">
        <v>0</v>
      </c>
      <c r="IX28" s="38">
        <v>192</v>
      </c>
      <c r="IY28" s="38">
        <v>190</v>
      </c>
      <c r="IZ28" s="40">
        <v>2</v>
      </c>
      <c r="JA28" s="44"/>
      <c r="JB28" s="45">
        <v>0</v>
      </c>
      <c r="JC28" s="38">
        <v>0</v>
      </c>
      <c r="JD28" s="38">
        <v>288</v>
      </c>
      <c r="JE28" s="38">
        <v>290</v>
      </c>
      <c r="JF28" s="40">
        <v>-2</v>
      </c>
      <c r="JG28" s="44"/>
      <c r="JH28" s="45">
        <v>0</v>
      </c>
      <c r="JI28" s="38">
        <v>0</v>
      </c>
      <c r="JJ28" s="38">
        <v>0</v>
      </c>
      <c r="JK28" s="38">
        <v>0</v>
      </c>
      <c r="JL28" s="40">
        <v>0</v>
      </c>
      <c r="JM28" s="44"/>
      <c r="JN28" s="45">
        <v>152</v>
      </c>
      <c r="JO28" s="38">
        <v>150</v>
      </c>
      <c r="JP28" s="38">
        <v>248</v>
      </c>
      <c r="JQ28" s="38">
        <v>250</v>
      </c>
      <c r="JR28" s="40">
        <v>0</v>
      </c>
      <c r="JS28" s="44"/>
      <c r="JT28" s="45">
        <v>200</v>
      </c>
      <c r="JU28" s="38">
        <v>50</v>
      </c>
      <c r="JV28" s="38">
        <v>152</v>
      </c>
      <c r="JW28" s="38">
        <v>170</v>
      </c>
      <c r="JX28" s="40">
        <v>132</v>
      </c>
      <c r="JY28" s="44"/>
      <c r="JZ28" s="45">
        <v>0</v>
      </c>
      <c r="KA28" s="38">
        <v>0</v>
      </c>
      <c r="KB28" s="38">
        <v>0</v>
      </c>
      <c r="KC28" s="38">
        <v>0</v>
      </c>
      <c r="KD28" s="40">
        <v>0</v>
      </c>
      <c r="KE28" s="44"/>
      <c r="KF28" s="45">
        <v>96</v>
      </c>
      <c r="KG28" s="38">
        <v>100</v>
      </c>
      <c r="KH28" s="38">
        <v>200</v>
      </c>
      <c r="KI28" s="38">
        <v>200</v>
      </c>
      <c r="KJ28" s="40">
        <v>-4</v>
      </c>
      <c r="KK28" s="44"/>
      <c r="KL28" s="45">
        <v>376</v>
      </c>
      <c r="KM28" s="38">
        <v>380</v>
      </c>
      <c r="KN28" s="38">
        <v>360</v>
      </c>
      <c r="KO28" s="38">
        <v>363</v>
      </c>
      <c r="KP28" s="40">
        <v>-7</v>
      </c>
      <c r="KQ28" s="44"/>
      <c r="KR28" s="45">
        <v>32</v>
      </c>
      <c r="KS28" s="38">
        <v>30</v>
      </c>
      <c r="KT28" s="38">
        <v>0</v>
      </c>
      <c r="KU28" s="38">
        <v>0</v>
      </c>
      <c r="KV28" s="40">
        <v>2</v>
      </c>
      <c r="KW28" s="44"/>
      <c r="KX28" s="45">
        <v>296</v>
      </c>
      <c r="KY28" s="38">
        <v>300</v>
      </c>
      <c r="KZ28" s="38">
        <v>256</v>
      </c>
      <c r="LA28" s="38">
        <v>300</v>
      </c>
      <c r="LB28" s="37">
        <v>-48</v>
      </c>
      <c r="LC28" s="44">
        <v>12</v>
      </c>
      <c r="LD28" s="45">
        <v>152</v>
      </c>
      <c r="LE28" s="38">
        <v>150</v>
      </c>
      <c r="LF28" s="38">
        <v>96</v>
      </c>
      <c r="LG28" s="38">
        <v>100</v>
      </c>
      <c r="LH28" s="40">
        <v>-2</v>
      </c>
      <c r="LI28" s="44"/>
      <c r="LJ28" s="45">
        <v>176</v>
      </c>
      <c r="LK28" s="38">
        <v>180</v>
      </c>
      <c r="LL28" s="38">
        <v>168</v>
      </c>
      <c r="LM28" s="38">
        <v>170</v>
      </c>
      <c r="LN28" s="40">
        <v>-6</v>
      </c>
      <c r="LO28" s="44"/>
      <c r="LP28" s="45">
        <v>216</v>
      </c>
      <c r="LQ28" s="38">
        <v>220</v>
      </c>
      <c r="LR28" s="38">
        <v>128</v>
      </c>
      <c r="LS28" s="38">
        <v>130</v>
      </c>
      <c r="LT28" s="40">
        <v>-6</v>
      </c>
      <c r="LU28" s="44"/>
      <c r="LV28" s="45">
        <v>168</v>
      </c>
      <c r="LW28" s="38">
        <v>150</v>
      </c>
      <c r="LX28" s="38">
        <v>152</v>
      </c>
      <c r="LY28" s="38">
        <v>150</v>
      </c>
      <c r="LZ28" s="40">
        <v>20</v>
      </c>
      <c r="MA28" s="44"/>
      <c r="MB28" s="45">
        <v>120</v>
      </c>
      <c r="MC28" s="38">
        <v>120</v>
      </c>
      <c r="MD28" s="38">
        <v>136</v>
      </c>
      <c r="ME28" s="38">
        <v>140</v>
      </c>
      <c r="MF28" s="40">
        <v>-4</v>
      </c>
      <c r="MG28" s="44"/>
      <c r="MH28" s="45">
        <v>0</v>
      </c>
      <c r="MI28" s="38">
        <v>0</v>
      </c>
      <c r="MJ28" s="38">
        <v>0</v>
      </c>
      <c r="MK28" s="38">
        <v>0</v>
      </c>
      <c r="ML28" s="40">
        <v>0</v>
      </c>
      <c r="MM28" s="44"/>
      <c r="MN28" s="45">
        <v>96</v>
      </c>
      <c r="MO28" s="38">
        <v>100</v>
      </c>
      <c r="MP28" s="38">
        <v>96</v>
      </c>
      <c r="MQ28" s="38">
        <v>100</v>
      </c>
      <c r="MR28" s="40">
        <v>-8</v>
      </c>
      <c r="MS28" s="44"/>
      <c r="MT28" s="45">
        <v>0</v>
      </c>
      <c r="MU28" s="38">
        <v>0</v>
      </c>
      <c r="MV28" s="38">
        <v>288</v>
      </c>
      <c r="MW28" s="38">
        <v>291</v>
      </c>
      <c r="MX28" s="40">
        <v>-3</v>
      </c>
      <c r="MY28" s="44"/>
      <c r="MZ28" s="45">
        <v>0</v>
      </c>
      <c r="NA28" s="38">
        <v>0</v>
      </c>
      <c r="NB28" s="40">
        <v>0</v>
      </c>
      <c r="NC28" s="44"/>
      <c r="ND28" s="45">
        <v>96</v>
      </c>
      <c r="NE28" s="38">
        <v>100</v>
      </c>
      <c r="NF28" s="40">
        <v>-4</v>
      </c>
      <c r="NG28" s="44"/>
      <c r="NH28" s="45">
        <v>520</v>
      </c>
      <c r="NI28" s="38">
        <v>519</v>
      </c>
      <c r="NJ28" s="40">
        <v>1</v>
      </c>
      <c r="NK28" s="44"/>
      <c r="NL28" s="45">
        <v>48</v>
      </c>
      <c r="NM28" s="38">
        <v>50</v>
      </c>
      <c r="NN28" s="38">
        <v>96</v>
      </c>
      <c r="NO28" s="38">
        <v>100</v>
      </c>
      <c r="NP28" s="40">
        <v>-6</v>
      </c>
      <c r="NQ28" s="44"/>
      <c r="NR28" s="45">
        <v>0</v>
      </c>
      <c r="NS28" s="38">
        <v>0</v>
      </c>
      <c r="NT28" s="40">
        <v>0</v>
      </c>
      <c r="NU28" s="44"/>
      <c r="NV28" s="45">
        <v>304</v>
      </c>
      <c r="NW28" s="38">
        <v>303</v>
      </c>
      <c r="NX28" s="40">
        <v>1</v>
      </c>
      <c r="NY28" s="44"/>
    </row>
    <row r="29" spans="1:389" x14ac:dyDescent="0.25">
      <c r="A29" s="38" t="s">
        <v>270</v>
      </c>
      <c r="B29" s="39">
        <v>0.25</v>
      </c>
      <c r="C29">
        <v>50</v>
      </c>
      <c r="D29" s="38"/>
      <c r="F29" s="38"/>
      <c r="I29" s="41"/>
      <c r="J29" s="52"/>
      <c r="K29" s="46"/>
      <c r="L29" s="52"/>
      <c r="M29" s="46">
        <f t="shared" si="7"/>
        <v>0</v>
      </c>
      <c r="N29" s="42"/>
      <c r="O29" s="41"/>
      <c r="P29" s="52"/>
      <c r="Q29" s="46"/>
      <c r="R29" s="52"/>
      <c r="S29" s="46">
        <f t="shared" si="8"/>
        <v>0</v>
      </c>
      <c r="T29" s="42"/>
      <c r="U29" s="45"/>
      <c r="V29" s="52"/>
      <c r="W29" s="52"/>
      <c r="X29" s="46"/>
      <c r="Y29" s="46">
        <f t="shared" si="9"/>
        <v>0</v>
      </c>
      <c r="Z29" s="42"/>
      <c r="AA29" s="45"/>
      <c r="AB29" s="52"/>
      <c r="AC29" s="52"/>
      <c r="AD29" s="52"/>
      <c r="AE29" s="46">
        <f t="shared" si="10"/>
        <v>0</v>
      </c>
      <c r="AF29" s="42"/>
      <c r="AG29" s="47"/>
      <c r="AH29" s="38"/>
      <c r="AI29" s="38"/>
      <c r="AJ29" s="38"/>
      <c r="AK29" s="38"/>
      <c r="AL29" s="38"/>
      <c r="AN29" s="42"/>
      <c r="AO29" s="43"/>
      <c r="AP29" s="38"/>
      <c r="AR29" s="42"/>
      <c r="AS29" s="41"/>
      <c r="AU29" s="38"/>
      <c r="AV29" s="38"/>
      <c r="AX29" s="42"/>
      <c r="AY29" s="41"/>
      <c r="BB29" s="42"/>
      <c r="BC29" s="38"/>
      <c r="BD29" s="38"/>
      <c r="BG29" s="38"/>
      <c r="BK29" s="42"/>
      <c r="BR29" s="40"/>
      <c r="BS29" s="42"/>
      <c r="BT29" s="43"/>
      <c r="BY29" s="42"/>
      <c r="BZ29" s="41"/>
      <c r="CC29" s="40"/>
      <c r="CD29" s="42"/>
      <c r="CG29" s="40"/>
      <c r="CH29" s="42"/>
      <c r="CI29" s="43"/>
      <c r="CQ29" s="42"/>
      <c r="CW29" s="42"/>
      <c r="CX29" s="41"/>
      <c r="DB29" s="40"/>
      <c r="DC29" s="42"/>
      <c r="DH29" s="40"/>
      <c r="DI29" s="42"/>
      <c r="DM29" s="42"/>
      <c r="DN29" s="43"/>
      <c r="DP29" s="40"/>
      <c r="DQ29" s="42"/>
      <c r="DT29" s="40"/>
      <c r="DX29" s="42"/>
      <c r="DZ29" s="40"/>
      <c r="ED29" s="42"/>
      <c r="EE29" s="41"/>
      <c r="EF29" s="40"/>
      <c r="EJ29" s="42"/>
      <c r="EK29" s="43"/>
      <c r="EP29" s="42"/>
      <c r="ER29" s="40"/>
      <c r="EV29" s="44"/>
      <c r="FB29" s="44"/>
      <c r="FH29" s="44"/>
      <c r="FJ29" s="40"/>
      <c r="FN29" s="42"/>
      <c r="FQ29" s="40"/>
      <c r="FR29" s="42"/>
      <c r="FW29" s="40"/>
      <c r="FX29" s="44"/>
      <c r="GB29" s="42"/>
      <c r="GH29" s="42"/>
      <c r="GN29" s="44"/>
      <c r="GT29" s="44"/>
      <c r="GZ29" s="44"/>
      <c r="HA29" s="43"/>
      <c r="HH29" s="40"/>
      <c r="HI29" s="44"/>
      <c r="HO29" s="44"/>
      <c r="HT29" s="40"/>
      <c r="HU29" s="44"/>
      <c r="HV29" s="45"/>
      <c r="HX29" s="40"/>
      <c r="HY29" s="44"/>
      <c r="HZ29" s="45"/>
      <c r="ID29" s="40"/>
      <c r="IE29" s="44"/>
      <c r="IF29" s="45"/>
      <c r="IK29" s="44"/>
      <c r="IL29" s="45"/>
      <c r="IN29" s="40"/>
      <c r="IO29" s="44"/>
      <c r="IP29" s="45"/>
      <c r="IT29" s="40"/>
      <c r="IU29" s="44"/>
      <c r="IV29" s="45"/>
      <c r="IZ29" s="40"/>
      <c r="JA29" s="44"/>
      <c r="JB29" s="45"/>
      <c r="JF29" s="40"/>
      <c r="JG29" s="44"/>
      <c r="JH29" s="45"/>
      <c r="JL29" s="40"/>
      <c r="JM29" s="44"/>
      <c r="JN29" s="45"/>
      <c r="JR29" s="40"/>
      <c r="JS29" s="44"/>
      <c r="JT29" s="45"/>
      <c r="JX29" s="40"/>
      <c r="JY29" s="44"/>
      <c r="JZ29" s="45"/>
      <c r="KD29" s="40"/>
      <c r="KE29" s="44"/>
      <c r="KF29" s="45"/>
      <c r="KJ29" s="40"/>
      <c r="KK29" s="44"/>
      <c r="KL29" s="45"/>
      <c r="KP29" s="40"/>
      <c r="KQ29" s="44"/>
      <c r="KR29" s="45"/>
      <c r="KV29" s="40"/>
      <c r="KW29" s="44"/>
      <c r="KX29" s="45"/>
      <c r="LB29" s="40"/>
      <c r="LC29" s="44"/>
      <c r="LD29" s="45"/>
      <c r="LH29" s="40"/>
      <c r="LI29" s="44"/>
      <c r="LJ29" s="45"/>
      <c r="LN29" s="40"/>
      <c r="LO29" s="44"/>
      <c r="LP29" s="45"/>
      <c r="LT29" s="40"/>
      <c r="LU29" s="44"/>
      <c r="LV29" s="45"/>
      <c r="LZ29" s="40"/>
      <c r="MA29" s="44"/>
      <c r="MB29" s="45"/>
      <c r="MF29" s="40"/>
      <c r="MG29" s="44"/>
      <c r="MH29" s="45"/>
      <c r="ML29" s="40"/>
      <c r="MM29" s="44"/>
      <c r="MN29" s="45"/>
      <c r="MR29" s="40"/>
      <c r="MS29" s="44"/>
      <c r="MT29" s="45"/>
      <c r="MX29" s="40"/>
      <c r="MY29" s="44"/>
      <c r="MZ29" s="45"/>
      <c r="NB29" s="40"/>
      <c r="NC29" s="44"/>
      <c r="ND29" s="45"/>
      <c r="NF29" s="40"/>
      <c r="NG29" s="44"/>
      <c r="NH29" s="45"/>
      <c r="NJ29" s="40"/>
      <c r="NK29" s="44"/>
      <c r="NL29" s="45"/>
      <c r="NP29" s="40"/>
      <c r="NQ29" s="44"/>
      <c r="NR29" s="45"/>
      <c r="NT29" s="40"/>
      <c r="NU29" s="44"/>
      <c r="NV29" s="45"/>
      <c r="NX29" s="40"/>
      <c r="NY29" s="44"/>
    </row>
    <row r="30" spans="1:389" x14ac:dyDescent="0.25">
      <c r="A30" s="38" t="s">
        <v>271</v>
      </c>
      <c r="B30" s="39">
        <v>1</v>
      </c>
      <c r="F30">
        <v>10</v>
      </c>
      <c r="I30" s="41"/>
      <c r="J30" s="46"/>
      <c r="K30" s="47">
        <v>37</v>
      </c>
      <c r="L30" s="47">
        <v>34</v>
      </c>
      <c r="M30" s="46">
        <f t="shared" si="7"/>
        <v>3</v>
      </c>
      <c r="N30" s="42"/>
      <c r="O30" s="41"/>
      <c r="P30" s="46"/>
      <c r="Q30" s="46"/>
      <c r="R30" s="46"/>
      <c r="S30" s="46">
        <f t="shared" si="8"/>
        <v>0</v>
      </c>
      <c r="T30" s="42"/>
      <c r="U30" s="41"/>
      <c r="V30" s="46"/>
      <c r="W30" s="46"/>
      <c r="X30" s="46"/>
      <c r="Y30" s="46">
        <f t="shared" si="9"/>
        <v>0</v>
      </c>
      <c r="Z30" s="42"/>
      <c r="AA30" s="41"/>
      <c r="AB30" s="46"/>
      <c r="AC30" s="47">
        <v>8</v>
      </c>
      <c r="AD30" s="47">
        <v>8</v>
      </c>
      <c r="AE30" s="46">
        <f t="shared" si="10"/>
        <v>0</v>
      </c>
      <c r="AF30" s="42"/>
      <c r="AG30" s="46"/>
      <c r="AI30">
        <v>40</v>
      </c>
      <c r="AJ30">
        <v>40</v>
      </c>
      <c r="AM30" s="40">
        <v>0</v>
      </c>
      <c r="AN30" s="42"/>
      <c r="AO30" s="41"/>
      <c r="AQ30" s="40">
        <v>0</v>
      </c>
      <c r="AR30" s="42"/>
      <c r="AS30" s="41"/>
      <c r="AW30" s="40">
        <v>0</v>
      </c>
      <c r="AX30" s="42"/>
      <c r="AY30" s="41"/>
      <c r="BA30" s="40">
        <v>0</v>
      </c>
      <c r="BB30" s="42"/>
      <c r="BH30">
        <v>12</v>
      </c>
      <c r="BI30">
        <v>12</v>
      </c>
      <c r="BJ30" s="40">
        <v>0</v>
      </c>
      <c r="BK30" s="42"/>
      <c r="BR30" s="40">
        <v>0</v>
      </c>
      <c r="BS30" s="42"/>
      <c r="BT30" s="41"/>
      <c r="BV30">
        <v>20</v>
      </c>
      <c r="BW30">
        <v>19</v>
      </c>
      <c r="BX30" s="40">
        <v>1</v>
      </c>
      <c r="BY30" s="42"/>
      <c r="BZ30" s="41"/>
      <c r="CC30" s="40">
        <v>0</v>
      </c>
      <c r="CD30" s="42"/>
      <c r="CG30" s="40">
        <v>0</v>
      </c>
      <c r="CH30" s="42"/>
      <c r="CI30" s="41"/>
      <c r="CN30">
        <v>20</v>
      </c>
      <c r="CO30">
        <v>20</v>
      </c>
      <c r="CP30" s="40">
        <v>0</v>
      </c>
      <c r="CQ30" s="42"/>
      <c r="CV30" s="40">
        <v>0</v>
      </c>
      <c r="CW30" s="42"/>
      <c r="CX30" s="41"/>
      <c r="CZ30">
        <v>12</v>
      </c>
      <c r="DA30">
        <v>13</v>
      </c>
      <c r="DB30" s="40">
        <v>-1</v>
      </c>
      <c r="DC30" s="42"/>
      <c r="DF30">
        <v>24</v>
      </c>
      <c r="DG30">
        <v>22</v>
      </c>
      <c r="DH30" s="40">
        <v>2</v>
      </c>
      <c r="DI30" s="42"/>
      <c r="DJ30">
        <v>8</v>
      </c>
      <c r="DK30" s="38">
        <v>6</v>
      </c>
      <c r="DL30" s="40">
        <v>2</v>
      </c>
      <c r="DM30" s="42"/>
      <c r="DN30" s="43">
        <v>8</v>
      </c>
      <c r="DO30">
        <v>9</v>
      </c>
      <c r="DP30" s="40">
        <v>-1</v>
      </c>
      <c r="DQ30" s="42"/>
      <c r="DW30" s="40">
        <v>0</v>
      </c>
      <c r="DX30" s="42"/>
      <c r="EC30" s="40">
        <v>0</v>
      </c>
      <c r="ED30" s="42"/>
      <c r="EE30" s="41"/>
      <c r="EI30" s="40">
        <v>0</v>
      </c>
      <c r="EJ30" s="42"/>
      <c r="EK30" s="41"/>
      <c r="EO30" s="40">
        <v>0</v>
      </c>
      <c r="EP30" s="42"/>
      <c r="EU30" s="40">
        <v>0</v>
      </c>
      <c r="EV30" s="44"/>
      <c r="FA30" s="40">
        <v>0</v>
      </c>
      <c r="FB30" s="44"/>
      <c r="FC30">
        <v>20</v>
      </c>
      <c r="FD30">
        <v>20</v>
      </c>
      <c r="FE30">
        <v>20</v>
      </c>
      <c r="FF30">
        <v>20</v>
      </c>
      <c r="FG30" s="40">
        <v>0</v>
      </c>
      <c r="FH30" s="44"/>
      <c r="FK30">
        <v>23</v>
      </c>
      <c r="FL30">
        <v>25</v>
      </c>
      <c r="FM30" s="40">
        <v>-2</v>
      </c>
      <c r="FN30" s="42"/>
      <c r="FQ30" s="40">
        <v>0</v>
      </c>
      <c r="FR30" s="42"/>
      <c r="FU30">
        <v>32</v>
      </c>
      <c r="FV30">
        <v>30</v>
      </c>
      <c r="FW30" s="40">
        <v>2</v>
      </c>
      <c r="FX30" s="44"/>
      <c r="FY30">
        <v>32</v>
      </c>
      <c r="FZ30" s="38">
        <v>30</v>
      </c>
      <c r="GA30" s="40">
        <v>2</v>
      </c>
      <c r="GB30" s="42"/>
      <c r="GE30">
        <v>24</v>
      </c>
      <c r="GF30">
        <v>25</v>
      </c>
      <c r="GG30" s="40">
        <v>-1</v>
      </c>
      <c r="GH30" s="42"/>
      <c r="GI30">
        <v>20</v>
      </c>
      <c r="GJ30">
        <v>20</v>
      </c>
      <c r="GM30" s="40">
        <v>0</v>
      </c>
      <c r="GN30" s="44"/>
      <c r="GS30" s="40">
        <v>0</v>
      </c>
      <c r="GT30" s="44"/>
      <c r="GU30">
        <v>33</v>
      </c>
      <c r="GV30">
        <v>30</v>
      </c>
      <c r="GY30" s="40">
        <v>3</v>
      </c>
      <c r="GZ30" s="44"/>
      <c r="HA30" s="43">
        <v>20</v>
      </c>
      <c r="HB30">
        <v>20</v>
      </c>
      <c r="HD30">
        <v>20</v>
      </c>
      <c r="HE30">
        <v>20</v>
      </c>
      <c r="HF30">
        <v>16</v>
      </c>
      <c r="HG30">
        <v>20</v>
      </c>
      <c r="HH30" s="40">
        <v>-4</v>
      </c>
      <c r="HI30" s="44"/>
      <c r="HJ30" s="38">
        <v>0</v>
      </c>
      <c r="HK30" s="38">
        <v>0</v>
      </c>
      <c r="HL30" s="38">
        <v>0</v>
      </c>
      <c r="HM30" s="38">
        <v>0</v>
      </c>
      <c r="HN30" s="40">
        <v>0</v>
      </c>
      <c r="HO30" s="44"/>
      <c r="HP30" s="38">
        <v>0</v>
      </c>
      <c r="HQ30" s="38">
        <v>0</v>
      </c>
      <c r="HR30" s="38">
        <v>0</v>
      </c>
      <c r="HS30" s="38">
        <v>0</v>
      </c>
      <c r="HT30" s="40">
        <v>0</v>
      </c>
      <c r="HU30" s="44"/>
      <c r="HV30" s="45">
        <v>19.709</v>
      </c>
      <c r="HW30" s="38">
        <v>20</v>
      </c>
      <c r="HX30" s="40">
        <v>-0.29100000000000042</v>
      </c>
      <c r="HY30" s="44"/>
      <c r="HZ30" s="45">
        <v>0</v>
      </c>
      <c r="IA30" s="38">
        <v>0</v>
      </c>
      <c r="IB30" s="38">
        <v>11.802</v>
      </c>
      <c r="IC30" s="38">
        <v>10</v>
      </c>
      <c r="ID30" s="40">
        <v>1.802</v>
      </c>
      <c r="IE30" s="44"/>
      <c r="IF30" s="45">
        <v>0</v>
      </c>
      <c r="IG30" s="38">
        <v>0</v>
      </c>
      <c r="IH30" s="38">
        <v>0</v>
      </c>
      <c r="II30" s="38">
        <v>0</v>
      </c>
      <c r="IJ30" s="40">
        <v>0</v>
      </c>
      <c r="IK30" s="44"/>
      <c r="IL30" s="45">
        <v>0</v>
      </c>
      <c r="IM30" s="38">
        <v>0</v>
      </c>
      <c r="IN30" s="40">
        <v>0</v>
      </c>
      <c r="IO30" s="44"/>
      <c r="IP30" s="45">
        <v>0</v>
      </c>
      <c r="IQ30" s="38">
        <v>0</v>
      </c>
      <c r="IR30" s="38">
        <v>0</v>
      </c>
      <c r="IS30" s="38">
        <v>0</v>
      </c>
      <c r="IT30" s="40">
        <v>0</v>
      </c>
      <c r="IU30" s="44"/>
      <c r="IV30" s="45">
        <v>0</v>
      </c>
      <c r="IW30" s="38">
        <v>0</v>
      </c>
      <c r="IX30" s="38">
        <v>0</v>
      </c>
      <c r="IY30" s="38">
        <v>0</v>
      </c>
      <c r="IZ30" s="40">
        <v>0</v>
      </c>
      <c r="JA30" s="44"/>
      <c r="JB30" s="45">
        <v>0</v>
      </c>
      <c r="JC30" s="38">
        <v>0</v>
      </c>
      <c r="JD30" s="38">
        <v>0</v>
      </c>
      <c r="JE30" s="38">
        <v>0</v>
      </c>
      <c r="JF30" s="40">
        <v>0</v>
      </c>
      <c r="JG30" s="44"/>
      <c r="JH30" s="45">
        <v>0</v>
      </c>
      <c r="JI30" s="38">
        <v>0</v>
      </c>
      <c r="JJ30" s="38">
        <v>51.673000000000002</v>
      </c>
      <c r="JK30" s="38">
        <v>50</v>
      </c>
      <c r="JL30" s="40">
        <v>1.673000000000002</v>
      </c>
      <c r="JM30" s="44"/>
      <c r="JN30" s="45">
        <v>0</v>
      </c>
      <c r="JO30" s="38">
        <v>0</v>
      </c>
      <c r="JP30" s="38">
        <v>0</v>
      </c>
      <c r="JQ30" s="38">
        <v>0</v>
      </c>
      <c r="JR30" s="40">
        <v>0</v>
      </c>
      <c r="JS30" s="44"/>
      <c r="JT30" s="45">
        <v>0</v>
      </c>
      <c r="JU30" s="26">
        <v>10</v>
      </c>
      <c r="JV30" s="38">
        <v>0</v>
      </c>
      <c r="JW30" s="38">
        <v>0</v>
      </c>
      <c r="JX30" s="37">
        <v>-10</v>
      </c>
      <c r="JY30" s="44">
        <v>10</v>
      </c>
      <c r="JZ30" s="45">
        <v>0</v>
      </c>
      <c r="KA30" s="38">
        <v>0</v>
      </c>
      <c r="KB30" s="38">
        <v>32.654000000000003</v>
      </c>
      <c r="KC30" s="38">
        <v>30</v>
      </c>
      <c r="KD30" s="40">
        <v>2.654000000000003</v>
      </c>
      <c r="KE30" s="44"/>
      <c r="KF30" s="45">
        <v>0</v>
      </c>
      <c r="KG30" s="38">
        <v>0</v>
      </c>
      <c r="KH30" s="38">
        <v>0</v>
      </c>
      <c r="KI30" s="38">
        <v>0</v>
      </c>
      <c r="KJ30" s="40">
        <v>0</v>
      </c>
      <c r="KK30" s="44"/>
      <c r="KL30" s="45">
        <v>0</v>
      </c>
      <c r="KM30" s="38">
        <v>0</v>
      </c>
      <c r="KN30" s="38">
        <v>3.9489999999999998</v>
      </c>
      <c r="KO30" s="38">
        <v>70</v>
      </c>
      <c r="KP30" s="37">
        <v>-66.051000000000002</v>
      </c>
      <c r="KQ30" s="44">
        <v>66.051000000000002</v>
      </c>
      <c r="KR30" s="45">
        <v>61.055</v>
      </c>
      <c r="KS30" s="38">
        <v>60</v>
      </c>
      <c r="KT30" s="38">
        <v>0</v>
      </c>
      <c r="KU30" s="38">
        <v>0</v>
      </c>
      <c r="KV30" s="40">
        <v>1.0549999999999999</v>
      </c>
      <c r="KW30" s="44"/>
      <c r="KX30" s="45">
        <v>0</v>
      </c>
      <c r="KY30" s="38">
        <v>0</v>
      </c>
      <c r="KZ30" s="38">
        <v>0</v>
      </c>
      <c r="LA30" s="38">
        <v>0</v>
      </c>
      <c r="LB30" s="40">
        <v>0</v>
      </c>
      <c r="LC30" s="44"/>
      <c r="LD30" s="45">
        <v>0</v>
      </c>
      <c r="LE30" s="38">
        <v>0</v>
      </c>
      <c r="LF30" s="38">
        <v>40.579000000000001</v>
      </c>
      <c r="LG30" s="38">
        <v>40</v>
      </c>
      <c r="LH30" s="40">
        <v>0.57900000000000063</v>
      </c>
      <c r="LI30" s="44"/>
      <c r="LJ30" s="45">
        <v>0</v>
      </c>
      <c r="LK30" s="38">
        <v>0</v>
      </c>
      <c r="LL30" s="38">
        <v>11.651999999999999</v>
      </c>
      <c r="LM30" s="38">
        <v>10</v>
      </c>
      <c r="LN30" s="40">
        <v>1.651999999999999</v>
      </c>
      <c r="LO30" s="44"/>
      <c r="LP30" s="45">
        <v>45.329000000000001</v>
      </c>
      <c r="LQ30" s="38">
        <v>40</v>
      </c>
      <c r="LR30" s="38">
        <v>40.604999999999997</v>
      </c>
      <c r="LS30" s="38">
        <v>40</v>
      </c>
      <c r="LT30" s="40">
        <v>5.9339999999999966</v>
      </c>
      <c r="LU30" s="44"/>
      <c r="LV30" s="45">
        <v>3.9889999999999999</v>
      </c>
      <c r="LW30" s="38">
        <v>0</v>
      </c>
      <c r="LX30" s="38">
        <v>15.881</v>
      </c>
      <c r="LY30" s="38">
        <v>20</v>
      </c>
      <c r="LZ30" s="40">
        <v>-0.12999999999999901</v>
      </c>
      <c r="MA30" s="44"/>
      <c r="MB30" s="45">
        <v>0</v>
      </c>
      <c r="MC30" s="38">
        <v>0</v>
      </c>
      <c r="MD30" s="38">
        <v>0</v>
      </c>
      <c r="ME30" s="38">
        <v>0</v>
      </c>
      <c r="MF30" s="40">
        <v>0</v>
      </c>
      <c r="MG30" s="44"/>
      <c r="MH30" s="45">
        <v>0</v>
      </c>
      <c r="MI30" s="38">
        <v>0</v>
      </c>
      <c r="MJ30" s="38">
        <v>0</v>
      </c>
      <c r="MK30" s="38">
        <v>0</v>
      </c>
      <c r="ML30" s="40">
        <v>0</v>
      </c>
      <c r="MM30" s="44"/>
      <c r="MN30" s="45">
        <v>52.807000000000002</v>
      </c>
      <c r="MO30" s="38">
        <v>50</v>
      </c>
      <c r="MP30" s="38">
        <v>0</v>
      </c>
      <c r="MQ30" s="38">
        <v>0</v>
      </c>
      <c r="MR30" s="40">
        <v>2.8070000000000022</v>
      </c>
      <c r="MS30" s="44"/>
      <c r="MT30" s="45">
        <v>0</v>
      </c>
      <c r="MU30" s="38">
        <v>0</v>
      </c>
      <c r="MV30" s="38">
        <v>27.710999999999999</v>
      </c>
      <c r="MW30" s="38">
        <v>26</v>
      </c>
      <c r="MX30" s="40">
        <v>1.710999999999999</v>
      </c>
      <c r="MY30" s="44"/>
      <c r="MZ30" s="45">
        <v>0</v>
      </c>
      <c r="NA30" s="38">
        <v>0</v>
      </c>
      <c r="NB30" s="40">
        <v>0</v>
      </c>
      <c r="NC30" s="44"/>
      <c r="ND30" s="45">
        <v>20.491</v>
      </c>
      <c r="NE30" s="38">
        <v>20</v>
      </c>
      <c r="NF30" s="40">
        <v>0.49099999999999971</v>
      </c>
      <c r="NG30" s="44"/>
      <c r="NH30" s="45">
        <v>32.14</v>
      </c>
      <c r="NI30" s="38">
        <v>34</v>
      </c>
      <c r="NJ30" s="40">
        <v>-1.859999999999999</v>
      </c>
      <c r="NK30" s="44"/>
      <c r="NL30" s="45">
        <v>0</v>
      </c>
      <c r="NM30" s="38">
        <v>0</v>
      </c>
      <c r="NN30" s="38">
        <v>0</v>
      </c>
      <c r="NO30" s="38">
        <v>0</v>
      </c>
      <c r="NP30" s="40">
        <v>0</v>
      </c>
      <c r="NQ30" s="44"/>
      <c r="NR30" s="45">
        <v>0</v>
      </c>
      <c r="NS30" s="38">
        <v>0</v>
      </c>
      <c r="NT30" s="40">
        <v>0</v>
      </c>
      <c r="NU30" s="44"/>
      <c r="NV30" s="45">
        <v>4.1500000000000004</v>
      </c>
      <c r="NW30" s="38">
        <v>10</v>
      </c>
      <c r="NX30" s="40">
        <v>-5.85</v>
      </c>
      <c r="NY30" s="44"/>
    </row>
    <row r="31" spans="1:389" x14ac:dyDescent="0.25">
      <c r="A31" s="38" t="s">
        <v>272</v>
      </c>
      <c r="B31" s="39">
        <v>0.4</v>
      </c>
      <c r="F31">
        <v>240</v>
      </c>
      <c r="I31" s="43">
        <v>152</v>
      </c>
      <c r="J31" s="47">
        <v>150</v>
      </c>
      <c r="K31" s="47">
        <v>216</v>
      </c>
      <c r="L31" s="47">
        <v>220</v>
      </c>
      <c r="M31" s="46">
        <f t="shared" si="7"/>
        <v>-2</v>
      </c>
      <c r="N31" s="42"/>
      <c r="O31" s="41"/>
      <c r="P31" s="46"/>
      <c r="Q31" s="47">
        <v>48</v>
      </c>
      <c r="R31" s="47">
        <v>50</v>
      </c>
      <c r="S31" s="46">
        <f t="shared" si="8"/>
        <v>-2</v>
      </c>
      <c r="T31" s="42"/>
      <c r="U31" s="41"/>
      <c r="V31" s="46"/>
      <c r="W31" s="46"/>
      <c r="X31" s="46"/>
      <c r="Y31" s="46">
        <f t="shared" si="9"/>
        <v>0</v>
      </c>
      <c r="Z31" s="42"/>
      <c r="AA31" s="41"/>
      <c r="AB31" s="46"/>
      <c r="AC31" s="47">
        <v>32</v>
      </c>
      <c r="AD31" s="47">
        <v>30</v>
      </c>
      <c r="AE31" s="46">
        <f t="shared" si="10"/>
        <v>2</v>
      </c>
      <c r="AF31" s="42"/>
      <c r="AG31" s="47">
        <v>96</v>
      </c>
      <c r="AH31">
        <v>100</v>
      </c>
      <c r="AI31">
        <v>216</v>
      </c>
      <c r="AJ31">
        <v>220</v>
      </c>
      <c r="AK31">
        <v>152</v>
      </c>
      <c r="AL31">
        <v>150</v>
      </c>
      <c r="AM31" s="40">
        <v>-6</v>
      </c>
      <c r="AN31" s="42"/>
      <c r="AO31" s="41"/>
      <c r="AQ31" s="40">
        <v>0</v>
      </c>
      <c r="AR31" s="42"/>
      <c r="AS31" s="41"/>
      <c r="AW31" s="40">
        <v>0</v>
      </c>
      <c r="AX31" s="42"/>
      <c r="AY31" s="41"/>
      <c r="BA31" s="40">
        <v>0</v>
      </c>
      <c r="BB31" s="42"/>
      <c r="BC31">
        <v>96</v>
      </c>
      <c r="BD31">
        <v>100</v>
      </c>
      <c r="BF31">
        <v>120</v>
      </c>
      <c r="BG31">
        <v>120</v>
      </c>
      <c r="BH31">
        <v>168</v>
      </c>
      <c r="BI31">
        <v>170</v>
      </c>
      <c r="BJ31" s="40">
        <v>-6</v>
      </c>
      <c r="BK31" s="42"/>
      <c r="BR31" s="40">
        <v>0</v>
      </c>
      <c r="BS31" s="42"/>
      <c r="BT31" s="43">
        <v>96</v>
      </c>
      <c r="BU31">
        <v>100</v>
      </c>
      <c r="BV31">
        <v>160</v>
      </c>
      <c r="BW31">
        <v>150</v>
      </c>
      <c r="BX31" s="40">
        <v>6</v>
      </c>
      <c r="BY31" s="42"/>
      <c r="BZ31" s="41"/>
      <c r="CC31" s="40">
        <v>0</v>
      </c>
      <c r="CD31" s="42"/>
      <c r="CG31" s="40">
        <v>0</v>
      </c>
      <c r="CH31" s="42"/>
      <c r="CI31" s="43">
        <v>40</v>
      </c>
      <c r="CJ31">
        <v>40</v>
      </c>
      <c r="CK31">
        <v>40</v>
      </c>
      <c r="CM31">
        <v>50</v>
      </c>
      <c r="CN31">
        <v>48</v>
      </c>
      <c r="CO31">
        <v>50</v>
      </c>
      <c r="CP31" s="37">
        <v>-12</v>
      </c>
      <c r="CQ31" s="42">
        <v>4.8000000000000007</v>
      </c>
      <c r="CR31">
        <v>72</v>
      </c>
      <c r="CS31">
        <v>70</v>
      </c>
      <c r="CT31">
        <v>96</v>
      </c>
      <c r="CU31">
        <v>100</v>
      </c>
      <c r="CV31" s="40">
        <v>-2</v>
      </c>
      <c r="CW31" s="42"/>
      <c r="CX31" s="41"/>
      <c r="CZ31">
        <v>96</v>
      </c>
      <c r="DA31">
        <v>100</v>
      </c>
      <c r="DB31" s="40">
        <v>-4</v>
      </c>
      <c r="DC31" s="42"/>
      <c r="DD31">
        <v>120</v>
      </c>
      <c r="DE31">
        <v>120</v>
      </c>
      <c r="DF31">
        <v>136</v>
      </c>
      <c r="DG31">
        <v>140</v>
      </c>
      <c r="DH31" s="40">
        <v>-4</v>
      </c>
      <c r="DI31" s="42"/>
      <c r="DJ31">
        <v>176</v>
      </c>
      <c r="DK31" s="38">
        <v>180</v>
      </c>
      <c r="DL31" s="40">
        <v>-4</v>
      </c>
      <c r="DM31" s="42"/>
      <c r="DN31" s="43">
        <v>168</v>
      </c>
      <c r="DO31">
        <v>168</v>
      </c>
      <c r="DP31" s="40">
        <v>0</v>
      </c>
      <c r="DQ31" s="42"/>
      <c r="DU31">
        <v>176</v>
      </c>
      <c r="DV31">
        <v>180</v>
      </c>
      <c r="DW31" s="40">
        <v>-4</v>
      </c>
      <c r="DX31" s="42"/>
      <c r="DY31">
        <v>88</v>
      </c>
      <c r="DZ31">
        <v>90</v>
      </c>
      <c r="EA31">
        <v>32</v>
      </c>
      <c r="EB31">
        <v>30</v>
      </c>
      <c r="EC31" s="40">
        <v>0</v>
      </c>
      <c r="ED31" s="42"/>
      <c r="EE31" s="41"/>
      <c r="EG31">
        <v>56</v>
      </c>
      <c r="EH31">
        <v>60</v>
      </c>
      <c r="EI31" s="40">
        <v>-4</v>
      </c>
      <c r="EJ31" s="42"/>
      <c r="EK31" s="43">
        <v>120</v>
      </c>
      <c r="EL31">
        <v>120</v>
      </c>
      <c r="EM31">
        <v>96</v>
      </c>
      <c r="EN31">
        <v>100</v>
      </c>
      <c r="EO31" s="40">
        <v>-4</v>
      </c>
      <c r="EP31" s="42"/>
      <c r="EQ31">
        <v>96</v>
      </c>
      <c r="ER31">
        <v>100</v>
      </c>
      <c r="ES31">
        <v>120</v>
      </c>
      <c r="ET31">
        <v>120</v>
      </c>
      <c r="EU31" s="40">
        <v>-4</v>
      </c>
      <c r="EV31" s="44"/>
      <c r="EY31">
        <v>72</v>
      </c>
      <c r="EZ31">
        <v>70</v>
      </c>
      <c r="FA31" s="40">
        <v>2</v>
      </c>
      <c r="FB31" s="44"/>
      <c r="FC31">
        <v>96</v>
      </c>
      <c r="FD31">
        <v>100</v>
      </c>
      <c r="FE31">
        <v>96</v>
      </c>
      <c r="FF31">
        <v>100</v>
      </c>
      <c r="FG31" s="40">
        <v>-8</v>
      </c>
      <c r="FH31" s="44"/>
      <c r="FK31">
        <v>120</v>
      </c>
      <c r="FL31">
        <v>130</v>
      </c>
      <c r="FM31" s="37">
        <v>-10</v>
      </c>
      <c r="FN31" s="42">
        <v>4</v>
      </c>
      <c r="FO31">
        <v>48</v>
      </c>
      <c r="FP31">
        <v>51</v>
      </c>
      <c r="FQ31" s="40">
        <v>-3</v>
      </c>
      <c r="FR31" s="42"/>
      <c r="FW31" s="40">
        <v>0</v>
      </c>
      <c r="FX31" s="44"/>
      <c r="FY31">
        <v>40</v>
      </c>
      <c r="FZ31" s="38">
        <v>40</v>
      </c>
      <c r="GA31" s="40">
        <v>0</v>
      </c>
      <c r="GB31" s="42"/>
      <c r="GE31">
        <v>208</v>
      </c>
      <c r="GF31">
        <v>206</v>
      </c>
      <c r="GG31" s="40">
        <v>2</v>
      </c>
      <c r="GH31" s="42"/>
      <c r="GM31" s="40">
        <v>0</v>
      </c>
      <c r="GN31" s="44"/>
      <c r="GO31">
        <v>96</v>
      </c>
      <c r="GP31">
        <v>100</v>
      </c>
      <c r="GQ31">
        <v>96</v>
      </c>
      <c r="GR31">
        <v>100</v>
      </c>
      <c r="GS31" s="40">
        <v>-8</v>
      </c>
      <c r="GT31" s="44"/>
      <c r="GY31" s="40">
        <v>0</v>
      </c>
      <c r="GZ31" s="44"/>
      <c r="HA31" s="45"/>
      <c r="HE31">
        <v>130</v>
      </c>
      <c r="HF31">
        <v>136</v>
      </c>
      <c r="HG31">
        <v>140</v>
      </c>
      <c r="HH31" s="37">
        <v>-134</v>
      </c>
      <c r="HI31" s="44">
        <v>53.6</v>
      </c>
      <c r="HJ31" s="38">
        <v>0</v>
      </c>
      <c r="HK31" s="38">
        <v>0</v>
      </c>
      <c r="HL31" s="38">
        <v>0</v>
      </c>
      <c r="HM31" s="38">
        <v>0</v>
      </c>
      <c r="HN31" s="40">
        <v>0</v>
      </c>
      <c r="HO31" s="44"/>
      <c r="HP31" s="38">
        <v>0</v>
      </c>
      <c r="HQ31" s="38">
        <v>0</v>
      </c>
      <c r="HR31" s="38">
        <v>80</v>
      </c>
      <c r="HS31" s="38">
        <v>80</v>
      </c>
      <c r="HT31" s="40">
        <v>0</v>
      </c>
      <c r="HU31" s="44"/>
      <c r="HV31" s="45">
        <v>0</v>
      </c>
      <c r="HW31" s="38">
        <v>0</v>
      </c>
      <c r="HX31" s="40">
        <v>0</v>
      </c>
      <c r="HY31" s="44"/>
      <c r="HZ31" s="45">
        <v>72</v>
      </c>
      <c r="IA31" s="38">
        <v>70</v>
      </c>
      <c r="IB31" s="38">
        <v>72</v>
      </c>
      <c r="IC31" s="38">
        <v>70</v>
      </c>
      <c r="ID31" s="40">
        <v>4</v>
      </c>
      <c r="IE31" s="44"/>
      <c r="IF31" s="45">
        <v>56</v>
      </c>
      <c r="IG31" s="38">
        <v>60</v>
      </c>
      <c r="IH31" s="38">
        <v>56</v>
      </c>
      <c r="II31" s="38">
        <v>60</v>
      </c>
      <c r="IJ31" s="40">
        <v>-8</v>
      </c>
      <c r="IK31" s="44"/>
      <c r="IL31" s="45">
        <v>0</v>
      </c>
      <c r="IM31" s="38">
        <v>0</v>
      </c>
      <c r="IN31" s="40">
        <v>0</v>
      </c>
      <c r="IO31" s="44"/>
      <c r="IP31" s="45">
        <v>0</v>
      </c>
      <c r="IQ31" s="38">
        <v>0</v>
      </c>
      <c r="IR31" s="38">
        <v>0</v>
      </c>
      <c r="IS31" s="38">
        <v>0</v>
      </c>
      <c r="IT31" s="40">
        <v>0</v>
      </c>
      <c r="IU31" s="44"/>
      <c r="IV31" s="45">
        <v>0</v>
      </c>
      <c r="IW31" s="38">
        <v>0</v>
      </c>
      <c r="IX31" s="38">
        <v>352</v>
      </c>
      <c r="IY31" s="38">
        <v>350</v>
      </c>
      <c r="IZ31" s="40">
        <v>2</v>
      </c>
      <c r="JA31" s="44"/>
      <c r="JB31" s="45">
        <v>0</v>
      </c>
      <c r="JC31" s="38">
        <v>0</v>
      </c>
      <c r="JD31" s="38">
        <v>40</v>
      </c>
      <c r="JE31" s="38">
        <v>40</v>
      </c>
      <c r="JF31" s="40">
        <v>0</v>
      </c>
      <c r="JG31" s="44"/>
      <c r="JH31" s="45">
        <v>0</v>
      </c>
      <c r="JI31" s="38">
        <v>0</v>
      </c>
      <c r="JJ31" s="38">
        <v>32</v>
      </c>
      <c r="JK31" s="38">
        <v>30</v>
      </c>
      <c r="JL31" s="40">
        <v>2</v>
      </c>
      <c r="JM31" s="44"/>
      <c r="JN31" s="45">
        <v>48</v>
      </c>
      <c r="JO31" s="38">
        <v>50</v>
      </c>
      <c r="JP31" s="38">
        <v>152</v>
      </c>
      <c r="JQ31" s="38">
        <v>150</v>
      </c>
      <c r="JR31" s="40">
        <v>0</v>
      </c>
      <c r="JS31" s="44"/>
      <c r="JT31" s="22">
        <v>96</v>
      </c>
      <c r="JU31" s="38">
        <v>0</v>
      </c>
      <c r="JV31" s="38">
        <v>0</v>
      </c>
      <c r="JW31" s="38">
        <v>0</v>
      </c>
      <c r="JX31" s="40">
        <v>96</v>
      </c>
      <c r="JY31" s="44"/>
      <c r="JZ31" s="45">
        <v>0</v>
      </c>
      <c r="KA31" s="38">
        <v>0</v>
      </c>
      <c r="KB31" s="38">
        <v>48</v>
      </c>
      <c r="KC31" s="38">
        <v>50</v>
      </c>
      <c r="KD31" s="40">
        <v>-2</v>
      </c>
      <c r="KE31" s="44"/>
      <c r="KF31" s="45">
        <v>96</v>
      </c>
      <c r="KG31" s="38">
        <v>100</v>
      </c>
      <c r="KH31" s="38">
        <v>200</v>
      </c>
      <c r="KI31" s="38">
        <v>200</v>
      </c>
      <c r="KJ31" s="40">
        <v>-4</v>
      </c>
      <c r="KK31" s="44"/>
      <c r="KL31" s="45">
        <v>296</v>
      </c>
      <c r="KM31" s="38">
        <v>300</v>
      </c>
      <c r="KN31" s="38">
        <v>200</v>
      </c>
      <c r="KO31" s="38">
        <v>200</v>
      </c>
      <c r="KP31" s="40">
        <v>-4</v>
      </c>
      <c r="KQ31" s="44"/>
      <c r="KR31" s="45">
        <v>0</v>
      </c>
      <c r="KS31" s="26">
        <v>170</v>
      </c>
      <c r="KT31" s="38">
        <v>0</v>
      </c>
      <c r="KU31" s="38">
        <v>0</v>
      </c>
      <c r="KV31" s="37">
        <v>-170</v>
      </c>
      <c r="KW31" s="44">
        <v>68</v>
      </c>
      <c r="KX31" s="45">
        <v>0</v>
      </c>
      <c r="KY31" s="38">
        <v>0</v>
      </c>
      <c r="KZ31" s="38">
        <v>96</v>
      </c>
      <c r="LA31" s="38">
        <v>100</v>
      </c>
      <c r="LB31" s="40">
        <v>-4</v>
      </c>
      <c r="LC31" s="44"/>
      <c r="LD31" s="45">
        <v>216</v>
      </c>
      <c r="LE31" s="38">
        <v>220</v>
      </c>
      <c r="LF31" s="38">
        <v>176</v>
      </c>
      <c r="LG31" s="38">
        <v>180</v>
      </c>
      <c r="LH31" s="40">
        <v>-8</v>
      </c>
      <c r="LI31" s="44"/>
      <c r="LJ31" s="45">
        <v>248</v>
      </c>
      <c r="LK31" s="38">
        <v>250</v>
      </c>
      <c r="LL31" s="38">
        <v>216</v>
      </c>
      <c r="LM31" s="38">
        <v>220</v>
      </c>
      <c r="LN31" s="40">
        <v>-6</v>
      </c>
      <c r="LO31" s="44"/>
      <c r="LP31" s="45">
        <v>48</v>
      </c>
      <c r="LQ31" s="38">
        <v>50</v>
      </c>
      <c r="LR31" s="38">
        <v>72</v>
      </c>
      <c r="LS31" s="38">
        <v>70</v>
      </c>
      <c r="LT31" s="40">
        <v>0</v>
      </c>
      <c r="LU31" s="44"/>
      <c r="LV31" s="45">
        <v>0</v>
      </c>
      <c r="LW31" s="38">
        <v>0</v>
      </c>
      <c r="LX31" s="38">
        <v>48</v>
      </c>
      <c r="LY31" s="38">
        <v>50</v>
      </c>
      <c r="LZ31" s="40">
        <v>-2</v>
      </c>
      <c r="MA31" s="44"/>
      <c r="MB31" s="45">
        <v>296</v>
      </c>
      <c r="MC31" s="38">
        <v>300</v>
      </c>
      <c r="MD31" s="38">
        <v>288</v>
      </c>
      <c r="ME31" s="38">
        <v>300</v>
      </c>
      <c r="MF31" s="37">
        <v>-16</v>
      </c>
      <c r="MG31" s="44">
        <v>6.4</v>
      </c>
      <c r="MH31" s="45">
        <v>0</v>
      </c>
      <c r="MI31" s="38">
        <v>0</v>
      </c>
      <c r="MJ31" s="38">
        <v>88</v>
      </c>
      <c r="MK31" s="38">
        <v>90</v>
      </c>
      <c r="ML31" s="40">
        <v>-2</v>
      </c>
      <c r="MM31" s="44"/>
      <c r="MN31" s="45">
        <v>72</v>
      </c>
      <c r="MO31" s="38">
        <v>70</v>
      </c>
      <c r="MP31" s="38">
        <v>80</v>
      </c>
      <c r="MQ31" s="38">
        <v>80</v>
      </c>
      <c r="MR31" s="40">
        <v>2</v>
      </c>
      <c r="MS31" s="44"/>
      <c r="MT31" s="45">
        <v>0</v>
      </c>
      <c r="MU31" s="38">
        <v>0</v>
      </c>
      <c r="MV31" s="38">
        <v>296</v>
      </c>
      <c r="MW31" s="38">
        <v>300</v>
      </c>
      <c r="MX31" s="40">
        <v>-4</v>
      </c>
      <c r="MY31" s="44"/>
      <c r="MZ31" s="45">
        <v>0</v>
      </c>
      <c r="NA31" s="38">
        <v>0</v>
      </c>
      <c r="NB31" s="40">
        <v>0</v>
      </c>
      <c r="NC31" s="44"/>
      <c r="ND31" s="45">
        <v>0</v>
      </c>
      <c r="NE31" s="38">
        <v>0</v>
      </c>
      <c r="NF31" s="40">
        <v>0</v>
      </c>
      <c r="NG31" s="44"/>
      <c r="NH31" s="45">
        <v>168</v>
      </c>
      <c r="NI31" s="38">
        <v>230</v>
      </c>
      <c r="NJ31" s="37">
        <v>-62</v>
      </c>
      <c r="NK31" s="44">
        <v>24.8</v>
      </c>
      <c r="NL31" s="45">
        <v>96</v>
      </c>
      <c r="NM31" s="38">
        <v>100</v>
      </c>
      <c r="NN31" s="38">
        <v>144</v>
      </c>
      <c r="NO31" s="38">
        <v>150</v>
      </c>
      <c r="NP31" s="40">
        <v>-10</v>
      </c>
      <c r="NQ31" s="44"/>
      <c r="NR31" s="45">
        <v>0</v>
      </c>
      <c r="NS31" s="38">
        <v>0</v>
      </c>
      <c r="NT31" s="40">
        <v>0</v>
      </c>
      <c r="NU31" s="44"/>
      <c r="NV31" s="45">
        <v>0</v>
      </c>
      <c r="NW31" s="38">
        <v>0</v>
      </c>
      <c r="NX31" s="40">
        <v>0</v>
      </c>
      <c r="NY31" s="44"/>
    </row>
    <row r="32" spans="1:389" x14ac:dyDescent="0.25">
      <c r="A32" s="38" t="s">
        <v>273</v>
      </c>
      <c r="B32" s="39">
        <v>1</v>
      </c>
      <c r="I32" s="41"/>
      <c r="J32" s="46"/>
      <c r="K32" s="46"/>
      <c r="L32" s="46"/>
      <c r="M32" s="46">
        <f t="shared" si="7"/>
        <v>0</v>
      </c>
      <c r="N32" s="42"/>
      <c r="O32" s="41"/>
      <c r="P32" s="46"/>
      <c r="Q32" s="46"/>
      <c r="R32" s="46"/>
      <c r="S32" s="46">
        <f t="shared" si="8"/>
        <v>0</v>
      </c>
      <c r="T32" s="42"/>
      <c r="U32" s="41"/>
      <c r="V32" s="46"/>
      <c r="W32" s="46"/>
      <c r="X32" s="46"/>
      <c r="Y32" s="46">
        <f t="shared" si="9"/>
        <v>0</v>
      </c>
      <c r="Z32" s="42"/>
      <c r="AA32" s="41"/>
      <c r="AB32" s="46"/>
      <c r="AC32" s="46"/>
      <c r="AD32" s="46"/>
      <c r="AE32" s="46">
        <f t="shared" si="10"/>
        <v>0</v>
      </c>
      <c r="AF32" s="42"/>
      <c r="AG32" s="46"/>
      <c r="AM32" s="40">
        <v>0</v>
      </c>
      <c r="AN32" s="42"/>
      <c r="AO32" s="41"/>
      <c r="AQ32" s="40">
        <v>0</v>
      </c>
      <c r="AR32" s="42"/>
      <c r="AS32" s="41"/>
      <c r="AW32" s="40">
        <v>0</v>
      </c>
      <c r="AX32" s="42"/>
      <c r="AY32" s="41"/>
      <c r="BA32" s="40">
        <v>0</v>
      </c>
      <c r="BB32" s="42"/>
      <c r="BJ32" s="40">
        <v>0</v>
      </c>
      <c r="BK32" s="42"/>
      <c r="BR32" s="40">
        <v>0</v>
      </c>
      <c r="BS32" s="42"/>
      <c r="BT32" s="41"/>
      <c r="BX32" s="40">
        <v>0</v>
      </c>
      <c r="BY32" s="42"/>
      <c r="BZ32" s="41"/>
      <c r="CC32" s="40">
        <v>0</v>
      </c>
      <c r="CD32" s="42"/>
      <c r="CG32" s="40">
        <v>0</v>
      </c>
      <c r="CH32" s="42"/>
      <c r="CI32" s="41"/>
      <c r="CP32" s="40">
        <v>0</v>
      </c>
      <c r="CQ32" s="42"/>
      <c r="CV32" s="40">
        <v>0</v>
      </c>
      <c r="CW32" s="42"/>
      <c r="CX32" s="41"/>
      <c r="DB32" s="40">
        <v>0</v>
      </c>
      <c r="DC32" s="42"/>
      <c r="DH32" s="40">
        <v>0</v>
      </c>
      <c r="DI32" s="42"/>
      <c r="DL32" s="40">
        <v>0</v>
      </c>
      <c r="DM32" s="42"/>
      <c r="DN32" s="41"/>
      <c r="DP32" s="40">
        <v>0</v>
      </c>
      <c r="DQ32" s="42"/>
      <c r="DW32" s="40">
        <v>0</v>
      </c>
      <c r="DX32" s="42"/>
      <c r="EC32" s="40">
        <v>0</v>
      </c>
      <c r="ED32" s="42"/>
      <c r="EE32" s="41"/>
      <c r="EI32" s="40">
        <v>0</v>
      </c>
      <c r="EJ32" s="42"/>
      <c r="EK32" s="41"/>
      <c r="EO32" s="40">
        <v>0</v>
      </c>
      <c r="EP32" s="42"/>
      <c r="EU32" s="40">
        <v>0</v>
      </c>
      <c r="EV32" s="44"/>
      <c r="FA32" s="40">
        <v>0</v>
      </c>
      <c r="FB32" s="44"/>
      <c r="FG32" s="40">
        <v>0</v>
      </c>
      <c r="FH32" s="44"/>
      <c r="FM32" s="40">
        <v>0</v>
      </c>
      <c r="FN32" s="42"/>
      <c r="FQ32" s="40">
        <v>0</v>
      </c>
      <c r="FR32" s="42"/>
      <c r="FW32" s="40">
        <v>0</v>
      </c>
      <c r="FX32" s="44"/>
      <c r="GA32" s="40">
        <v>0</v>
      </c>
      <c r="GB32" s="42"/>
      <c r="GG32" s="40">
        <v>0</v>
      </c>
      <c r="GH32" s="42"/>
      <c r="GM32" s="40">
        <v>0</v>
      </c>
      <c r="GN32" s="44"/>
      <c r="GS32" s="40">
        <v>0</v>
      </c>
      <c r="GT32" s="44"/>
      <c r="GY32" s="40">
        <v>0</v>
      </c>
      <c r="GZ32" s="44"/>
      <c r="HA32" s="45"/>
      <c r="HH32" s="40">
        <v>0</v>
      </c>
      <c r="HI32" s="44"/>
      <c r="HJ32" s="38">
        <v>0</v>
      </c>
      <c r="HK32" s="38">
        <v>0</v>
      </c>
      <c r="HL32" s="38">
        <v>0</v>
      </c>
      <c r="HM32" s="38">
        <v>0</v>
      </c>
      <c r="HN32" s="40">
        <v>0</v>
      </c>
      <c r="HO32" s="44"/>
      <c r="HP32" s="38">
        <v>0</v>
      </c>
      <c r="HQ32" s="38">
        <v>0</v>
      </c>
      <c r="HR32" s="38">
        <v>83.153999999999996</v>
      </c>
      <c r="HS32" s="38">
        <v>80</v>
      </c>
      <c r="HT32" s="40">
        <v>3.1539999999999959</v>
      </c>
      <c r="HU32" s="44"/>
      <c r="HV32" s="45">
        <v>125.785</v>
      </c>
      <c r="HW32" s="38">
        <v>120</v>
      </c>
      <c r="HX32" s="40">
        <v>5.7849999999999966</v>
      </c>
      <c r="HY32" s="44"/>
      <c r="HZ32" s="45">
        <v>41.040999999999997</v>
      </c>
      <c r="IA32" s="38">
        <v>40</v>
      </c>
      <c r="IB32" s="38">
        <v>49.112000000000002</v>
      </c>
      <c r="IC32" s="38">
        <v>50</v>
      </c>
      <c r="ID32" s="40">
        <v>0.15299999999999159</v>
      </c>
      <c r="IE32" s="44"/>
      <c r="IF32" s="45">
        <v>28.451000000000001</v>
      </c>
      <c r="IG32" s="38">
        <v>30</v>
      </c>
      <c r="IH32" s="38">
        <v>28.503</v>
      </c>
      <c r="II32" s="38">
        <v>30</v>
      </c>
      <c r="IJ32" s="40">
        <v>-3.0459999999999989</v>
      </c>
      <c r="IK32" s="44"/>
      <c r="IL32" s="45">
        <v>0</v>
      </c>
      <c r="IM32" s="38">
        <v>0</v>
      </c>
      <c r="IN32" s="40">
        <v>0</v>
      </c>
      <c r="IO32" s="44"/>
      <c r="IP32" s="45">
        <v>0</v>
      </c>
      <c r="IQ32" s="38">
        <v>0</v>
      </c>
      <c r="IR32" s="38">
        <v>0</v>
      </c>
      <c r="IS32" s="38">
        <v>0</v>
      </c>
      <c r="IT32" s="40">
        <v>0</v>
      </c>
      <c r="IU32" s="44"/>
      <c r="IV32" s="45">
        <v>141.36199999999999</v>
      </c>
      <c r="IW32" s="38">
        <v>140</v>
      </c>
      <c r="IX32" s="38">
        <v>0</v>
      </c>
      <c r="IY32" s="38">
        <v>0</v>
      </c>
      <c r="IZ32" s="40">
        <v>1.361999999999995</v>
      </c>
      <c r="JA32" s="44"/>
      <c r="JB32" s="45">
        <v>0</v>
      </c>
      <c r="JC32" s="38">
        <v>0</v>
      </c>
      <c r="JD32" s="38">
        <v>20.244</v>
      </c>
      <c r="JE32" s="38">
        <v>20</v>
      </c>
      <c r="JF32" s="40">
        <v>0.2439999999999998</v>
      </c>
      <c r="JG32" s="44"/>
      <c r="JH32" s="45">
        <v>0</v>
      </c>
      <c r="JI32" s="38">
        <v>0</v>
      </c>
      <c r="JJ32" s="38">
        <v>28.507999999999999</v>
      </c>
      <c r="JK32" s="38">
        <v>30</v>
      </c>
      <c r="JL32" s="40">
        <v>-1.4920000000000011</v>
      </c>
      <c r="JM32" s="44"/>
      <c r="JN32" s="45">
        <v>102.14700000000001</v>
      </c>
      <c r="JO32" s="38">
        <v>100</v>
      </c>
      <c r="JP32" s="38">
        <v>210.35499999999999</v>
      </c>
      <c r="JQ32" s="38">
        <v>210</v>
      </c>
      <c r="JR32" s="40">
        <v>2.50200000000001</v>
      </c>
      <c r="JS32" s="44"/>
      <c r="JT32" s="22">
        <v>49.125999999999998</v>
      </c>
      <c r="JU32" s="38">
        <v>0</v>
      </c>
      <c r="JV32" s="38">
        <v>0</v>
      </c>
      <c r="JW32" s="38">
        <v>0</v>
      </c>
      <c r="JX32" s="40">
        <v>49.125999999999998</v>
      </c>
      <c r="JY32" s="44"/>
      <c r="JZ32" s="45">
        <v>70.290000000000006</v>
      </c>
      <c r="KA32" s="38">
        <v>70</v>
      </c>
      <c r="KB32" s="38">
        <v>83.043999999999997</v>
      </c>
      <c r="KC32" s="38">
        <v>80</v>
      </c>
      <c r="KD32" s="40">
        <v>3.3340000000000032</v>
      </c>
      <c r="KE32" s="44"/>
      <c r="KF32" s="45">
        <v>0</v>
      </c>
      <c r="KG32" s="38">
        <v>0</v>
      </c>
      <c r="KH32" s="38">
        <v>133.238</v>
      </c>
      <c r="KI32" s="38">
        <v>130</v>
      </c>
      <c r="KJ32" s="40">
        <v>3.238</v>
      </c>
      <c r="KK32" s="44"/>
      <c r="KL32" s="45">
        <v>0</v>
      </c>
      <c r="KM32" s="38">
        <v>0</v>
      </c>
      <c r="KN32" s="38">
        <v>41.584000000000003</v>
      </c>
      <c r="KO32" s="38">
        <v>40</v>
      </c>
      <c r="KP32" s="40">
        <v>1.584000000000003</v>
      </c>
      <c r="KQ32" s="44"/>
      <c r="KR32" s="45">
        <v>69.492999999999995</v>
      </c>
      <c r="KS32" s="38">
        <v>70</v>
      </c>
      <c r="KT32" s="38">
        <v>151.09399999999999</v>
      </c>
      <c r="KU32" s="38">
        <v>150</v>
      </c>
      <c r="KV32" s="40">
        <v>0.58699999999998909</v>
      </c>
      <c r="KW32" s="44"/>
      <c r="KX32" s="45">
        <v>0</v>
      </c>
      <c r="KY32" s="38">
        <v>0</v>
      </c>
      <c r="KZ32" s="38">
        <v>167.88399999999999</v>
      </c>
      <c r="LA32" s="38">
        <v>169</v>
      </c>
      <c r="LB32" s="40">
        <v>-1.1160000000000141</v>
      </c>
      <c r="LC32" s="44"/>
      <c r="LD32" s="45">
        <v>0</v>
      </c>
      <c r="LE32" s="38">
        <v>0</v>
      </c>
      <c r="LF32" s="38">
        <v>49.192999999999998</v>
      </c>
      <c r="LG32" s="38">
        <v>50</v>
      </c>
      <c r="LH32" s="40">
        <v>-0.80700000000000216</v>
      </c>
      <c r="LI32" s="44"/>
      <c r="LJ32" s="45">
        <v>0</v>
      </c>
      <c r="LK32" s="38">
        <v>0</v>
      </c>
      <c r="LL32" s="38">
        <v>73.884</v>
      </c>
      <c r="LM32" s="38">
        <v>75</v>
      </c>
      <c r="LN32" s="40">
        <v>-1.1160000000000001</v>
      </c>
      <c r="LO32" s="44"/>
      <c r="LP32" s="45">
        <v>121.28</v>
      </c>
      <c r="LQ32" s="38">
        <v>120</v>
      </c>
      <c r="LR32" s="38">
        <v>53.77</v>
      </c>
      <c r="LS32" s="38">
        <v>80</v>
      </c>
      <c r="LT32" s="37">
        <v>-24.949999999999989</v>
      </c>
      <c r="LU32" s="44">
        <v>24.949999999999989</v>
      </c>
      <c r="LV32" s="45">
        <v>24.405000000000001</v>
      </c>
      <c r="LW32" s="38">
        <v>0</v>
      </c>
      <c r="LX32" s="38">
        <v>12.121</v>
      </c>
      <c r="LY32" s="38">
        <v>50</v>
      </c>
      <c r="LZ32" s="37">
        <v>-13.474</v>
      </c>
      <c r="MA32" s="44">
        <v>13.474</v>
      </c>
      <c r="MB32" s="45">
        <v>0</v>
      </c>
      <c r="MC32" s="38">
        <v>0</v>
      </c>
      <c r="MD32" s="38">
        <v>49.058999999999997</v>
      </c>
      <c r="ME32" s="38">
        <v>50</v>
      </c>
      <c r="MF32" s="40">
        <v>-0.9410000000000025</v>
      </c>
      <c r="MG32" s="44"/>
      <c r="MH32" s="45">
        <v>49.207000000000001</v>
      </c>
      <c r="MI32" s="38">
        <v>50</v>
      </c>
      <c r="MJ32" s="38">
        <v>49.456000000000003</v>
      </c>
      <c r="MK32" s="38">
        <v>50</v>
      </c>
      <c r="ML32" s="40">
        <v>-1.3369999999999891</v>
      </c>
      <c r="MM32" s="44"/>
      <c r="MN32" s="45">
        <v>48.887999999999998</v>
      </c>
      <c r="MO32" s="38">
        <v>50</v>
      </c>
      <c r="MP32" s="38">
        <v>0</v>
      </c>
      <c r="MQ32" s="38">
        <v>0</v>
      </c>
      <c r="MR32" s="40">
        <v>-1.1120000000000021</v>
      </c>
      <c r="MS32" s="44"/>
      <c r="MT32" s="45">
        <v>0</v>
      </c>
      <c r="MU32" s="38">
        <v>0</v>
      </c>
      <c r="MV32" s="38">
        <v>12.385999999999999</v>
      </c>
      <c r="MW32" s="38">
        <v>60</v>
      </c>
      <c r="MX32" s="37">
        <v>-47.613999999999997</v>
      </c>
      <c r="MY32" s="44">
        <v>47.613999999999997</v>
      </c>
      <c r="MZ32" s="45">
        <v>0</v>
      </c>
      <c r="NA32" s="38">
        <v>0</v>
      </c>
      <c r="NB32" s="40">
        <v>0</v>
      </c>
      <c r="NC32" s="44"/>
      <c r="ND32" s="45">
        <v>0</v>
      </c>
      <c r="NE32" s="38">
        <v>0</v>
      </c>
      <c r="NF32" s="40">
        <v>0</v>
      </c>
      <c r="NG32" s="44"/>
      <c r="NH32" s="45">
        <v>0</v>
      </c>
      <c r="NI32" s="38">
        <v>0</v>
      </c>
      <c r="NJ32" s="40">
        <v>0</v>
      </c>
      <c r="NK32" s="44"/>
      <c r="NL32" s="45">
        <v>0</v>
      </c>
      <c r="NM32" s="38">
        <v>0</v>
      </c>
      <c r="NN32" s="38">
        <v>0</v>
      </c>
      <c r="NO32" s="38">
        <v>0</v>
      </c>
      <c r="NP32" s="40">
        <v>0</v>
      </c>
      <c r="NQ32" s="44"/>
      <c r="NR32" s="45">
        <v>0</v>
      </c>
      <c r="NS32" s="38">
        <v>0</v>
      </c>
      <c r="NT32" s="40">
        <v>0</v>
      </c>
      <c r="NU32" s="44"/>
      <c r="NV32" s="45">
        <v>0</v>
      </c>
      <c r="NW32" s="38">
        <v>0</v>
      </c>
      <c r="NX32" s="40">
        <v>0</v>
      </c>
      <c r="NY32" s="44"/>
    </row>
    <row r="33" spans="1:389" x14ac:dyDescent="0.25">
      <c r="A33" s="38" t="s">
        <v>274</v>
      </c>
      <c r="B33" s="39">
        <v>1</v>
      </c>
      <c r="D33">
        <v>160</v>
      </c>
      <c r="E33">
        <v>161</v>
      </c>
      <c r="F33">
        <v>240</v>
      </c>
      <c r="I33" s="43">
        <v>69</v>
      </c>
      <c r="J33" s="47">
        <v>70</v>
      </c>
      <c r="K33" s="47">
        <v>101</v>
      </c>
      <c r="L33" s="47">
        <v>100</v>
      </c>
      <c r="M33" s="46">
        <f t="shared" si="7"/>
        <v>0</v>
      </c>
      <c r="N33" s="42"/>
      <c r="O33" s="41"/>
      <c r="P33" s="46"/>
      <c r="Q33" s="46"/>
      <c r="R33" s="46"/>
      <c r="S33" s="46">
        <f t="shared" si="8"/>
        <v>0</v>
      </c>
      <c r="T33" s="42"/>
      <c r="U33" s="43">
        <v>61</v>
      </c>
      <c r="V33" s="47">
        <v>60</v>
      </c>
      <c r="W33" s="47">
        <v>48</v>
      </c>
      <c r="X33" s="47">
        <v>48</v>
      </c>
      <c r="Y33" s="46">
        <f t="shared" si="9"/>
        <v>1</v>
      </c>
      <c r="Z33" s="42"/>
      <c r="AA33" s="41"/>
      <c r="AB33" s="46"/>
      <c r="AC33" s="47">
        <v>68</v>
      </c>
      <c r="AD33" s="47">
        <v>70</v>
      </c>
      <c r="AE33" s="46">
        <f t="shared" si="10"/>
        <v>-2</v>
      </c>
      <c r="AF33" s="42"/>
      <c r="AG33" s="46"/>
      <c r="AI33">
        <v>102</v>
      </c>
      <c r="AJ33">
        <v>100</v>
      </c>
      <c r="AK33">
        <v>102</v>
      </c>
      <c r="AL33">
        <v>100</v>
      </c>
      <c r="AM33" s="40">
        <v>4</v>
      </c>
      <c r="AN33" s="42"/>
      <c r="AO33" s="43">
        <v>61</v>
      </c>
      <c r="AP33">
        <v>60</v>
      </c>
      <c r="AQ33" s="40">
        <v>1</v>
      </c>
      <c r="AR33" s="42"/>
      <c r="AS33" s="41"/>
      <c r="AU33">
        <v>81</v>
      </c>
      <c r="AV33">
        <v>80</v>
      </c>
      <c r="AW33" s="40">
        <v>1</v>
      </c>
      <c r="AX33" s="42"/>
      <c r="AY33" s="43">
        <v>130</v>
      </c>
      <c r="AZ33">
        <v>240</v>
      </c>
      <c r="BA33" s="37">
        <v>-110</v>
      </c>
      <c r="BB33" s="42">
        <v>110</v>
      </c>
      <c r="BC33">
        <v>61</v>
      </c>
      <c r="BD33">
        <v>60</v>
      </c>
      <c r="BF33">
        <v>61</v>
      </c>
      <c r="BG33">
        <v>60</v>
      </c>
      <c r="BH33">
        <v>73</v>
      </c>
      <c r="BI33">
        <v>71</v>
      </c>
      <c r="BJ33" s="40">
        <v>4</v>
      </c>
      <c r="BK33" s="42"/>
      <c r="BP33">
        <v>69</v>
      </c>
      <c r="BQ33">
        <v>70</v>
      </c>
      <c r="BR33" s="40">
        <v>-1</v>
      </c>
      <c r="BS33" s="42"/>
      <c r="BT33" s="43">
        <v>49</v>
      </c>
      <c r="BU33">
        <v>50</v>
      </c>
      <c r="BV33">
        <v>90</v>
      </c>
      <c r="BW33">
        <v>90</v>
      </c>
      <c r="BX33" s="40">
        <v>-1</v>
      </c>
      <c r="BY33" s="42"/>
      <c r="BZ33" s="41"/>
      <c r="CA33">
        <v>61</v>
      </c>
      <c r="CB33">
        <v>62</v>
      </c>
      <c r="CC33" s="40">
        <v>-1</v>
      </c>
      <c r="CD33" s="42"/>
      <c r="CG33" s="40">
        <v>0</v>
      </c>
      <c r="CH33" s="42"/>
      <c r="CI33" s="43">
        <v>49</v>
      </c>
      <c r="CJ33">
        <v>50</v>
      </c>
      <c r="CK33">
        <v>32</v>
      </c>
      <c r="CM33">
        <v>30</v>
      </c>
      <c r="CN33">
        <v>33</v>
      </c>
      <c r="CO33">
        <v>30</v>
      </c>
      <c r="CP33" s="40">
        <v>4</v>
      </c>
      <c r="CQ33" s="42"/>
      <c r="CR33">
        <v>122</v>
      </c>
      <c r="CS33">
        <v>120</v>
      </c>
      <c r="CT33">
        <v>129</v>
      </c>
      <c r="CU33">
        <v>130</v>
      </c>
      <c r="CV33" s="40">
        <v>1</v>
      </c>
      <c r="CW33" s="42"/>
      <c r="CX33" s="41"/>
      <c r="CZ33">
        <v>16</v>
      </c>
      <c r="DA33">
        <v>16</v>
      </c>
      <c r="DB33" s="40">
        <v>0</v>
      </c>
      <c r="DC33" s="42"/>
      <c r="DF33">
        <v>88</v>
      </c>
      <c r="DG33">
        <v>90</v>
      </c>
      <c r="DH33" s="40">
        <v>-2</v>
      </c>
      <c r="DI33" s="42"/>
      <c r="DJ33">
        <v>101</v>
      </c>
      <c r="DK33" s="38">
        <v>102.49160000000001</v>
      </c>
      <c r="DL33" s="40">
        <v>-1.4916000000000049</v>
      </c>
      <c r="DM33" s="42"/>
      <c r="DN33" s="43">
        <v>129</v>
      </c>
      <c r="DO33">
        <v>131</v>
      </c>
      <c r="DP33" s="40">
        <v>-2</v>
      </c>
      <c r="DQ33" s="42"/>
      <c r="DW33" s="40">
        <v>0</v>
      </c>
      <c r="DX33" s="42"/>
      <c r="DY33">
        <v>102</v>
      </c>
      <c r="DZ33">
        <v>100</v>
      </c>
      <c r="EA33">
        <v>41</v>
      </c>
      <c r="EB33">
        <v>40</v>
      </c>
      <c r="EC33" s="40">
        <v>3</v>
      </c>
      <c r="ED33" s="42"/>
      <c r="EE33" s="41"/>
      <c r="EG33">
        <v>162</v>
      </c>
      <c r="EH33">
        <v>160</v>
      </c>
      <c r="EI33" s="40">
        <v>2</v>
      </c>
      <c r="EJ33" s="42"/>
      <c r="EK33" s="43">
        <v>122</v>
      </c>
      <c r="EL33">
        <v>120</v>
      </c>
      <c r="EM33">
        <v>122</v>
      </c>
      <c r="EN33">
        <v>120</v>
      </c>
      <c r="EO33" s="40">
        <v>4</v>
      </c>
      <c r="EP33" s="42"/>
      <c r="ES33">
        <v>20</v>
      </c>
      <c r="ET33">
        <v>20</v>
      </c>
      <c r="EU33" s="40">
        <v>0</v>
      </c>
      <c r="EV33" s="44"/>
      <c r="EW33">
        <v>101</v>
      </c>
      <c r="EX33">
        <v>100</v>
      </c>
      <c r="EY33">
        <v>49</v>
      </c>
      <c r="EZ33">
        <v>50</v>
      </c>
      <c r="FA33" s="40">
        <v>0</v>
      </c>
      <c r="FB33" s="44"/>
      <c r="FC33">
        <v>129</v>
      </c>
      <c r="FD33">
        <v>130</v>
      </c>
      <c r="FE33">
        <v>101</v>
      </c>
      <c r="FF33">
        <v>100</v>
      </c>
      <c r="FG33" s="40">
        <v>0</v>
      </c>
      <c r="FH33" s="44"/>
      <c r="FI33">
        <v>49</v>
      </c>
      <c r="FJ33">
        <v>50</v>
      </c>
      <c r="FK33">
        <v>65</v>
      </c>
      <c r="FL33">
        <v>65</v>
      </c>
      <c r="FM33" s="40">
        <v>-1</v>
      </c>
      <c r="FN33" s="42"/>
      <c r="FO33">
        <v>276</v>
      </c>
      <c r="FP33">
        <v>277</v>
      </c>
      <c r="FQ33" s="40">
        <v>-1</v>
      </c>
      <c r="FR33" s="42"/>
      <c r="FS33">
        <v>150</v>
      </c>
      <c r="FT33">
        <v>150</v>
      </c>
      <c r="FW33" s="40">
        <v>0</v>
      </c>
      <c r="FX33" s="44"/>
      <c r="GA33" s="40">
        <v>0</v>
      </c>
      <c r="GB33" s="42"/>
      <c r="GC33">
        <v>101</v>
      </c>
      <c r="GD33">
        <v>100</v>
      </c>
      <c r="GE33">
        <v>110</v>
      </c>
      <c r="GF33">
        <v>110</v>
      </c>
      <c r="GG33" s="40">
        <v>1</v>
      </c>
      <c r="GH33" s="42"/>
      <c r="GI33">
        <v>81</v>
      </c>
      <c r="GJ33">
        <v>80</v>
      </c>
      <c r="GK33">
        <v>48</v>
      </c>
      <c r="GL33">
        <v>50</v>
      </c>
      <c r="GM33" s="40">
        <v>-1</v>
      </c>
      <c r="GN33" s="44"/>
      <c r="GS33" s="40">
        <v>0</v>
      </c>
      <c r="GT33" s="44"/>
      <c r="GU33">
        <v>41</v>
      </c>
      <c r="GV33">
        <v>40</v>
      </c>
      <c r="GW33">
        <v>102</v>
      </c>
      <c r="GX33">
        <v>100</v>
      </c>
      <c r="GY33" s="40">
        <v>3</v>
      </c>
      <c r="GZ33" s="44"/>
      <c r="HA33" s="43">
        <v>203</v>
      </c>
      <c r="HB33">
        <v>200</v>
      </c>
      <c r="HC33">
        <v>252</v>
      </c>
      <c r="HD33">
        <v>219</v>
      </c>
      <c r="HE33">
        <v>220</v>
      </c>
      <c r="HF33">
        <v>191</v>
      </c>
      <c r="HG33">
        <v>190</v>
      </c>
      <c r="HH33" s="40">
        <v>255</v>
      </c>
      <c r="HI33" s="44"/>
      <c r="HJ33" s="38">
        <v>0</v>
      </c>
      <c r="HK33" s="38">
        <v>0</v>
      </c>
      <c r="HL33" s="38">
        <v>0</v>
      </c>
      <c r="HM33" s="38">
        <v>0</v>
      </c>
      <c r="HN33" s="40">
        <v>0</v>
      </c>
      <c r="HO33" s="44"/>
      <c r="HP33" s="38">
        <v>302.93</v>
      </c>
      <c r="HQ33" s="38">
        <v>300</v>
      </c>
      <c r="HR33" s="38">
        <v>0</v>
      </c>
      <c r="HS33" s="26">
        <v>250</v>
      </c>
      <c r="HT33" s="37">
        <v>-247.07</v>
      </c>
      <c r="HU33" s="44">
        <v>247.07</v>
      </c>
      <c r="HV33" s="45">
        <v>100.268</v>
      </c>
      <c r="HW33" s="38">
        <v>100</v>
      </c>
      <c r="HX33" s="40">
        <v>0.26800000000000068</v>
      </c>
      <c r="HY33" s="44"/>
      <c r="HZ33" s="45">
        <v>216.93299999999999</v>
      </c>
      <c r="IA33" s="38">
        <v>220</v>
      </c>
      <c r="IB33" s="38">
        <v>183.18899999999999</v>
      </c>
      <c r="IC33" s="38">
        <v>180</v>
      </c>
      <c r="ID33" s="40">
        <v>0.1219999999999573</v>
      </c>
      <c r="IE33" s="44"/>
      <c r="IF33" s="45">
        <v>69.034999999999997</v>
      </c>
      <c r="IG33" s="38">
        <v>70</v>
      </c>
      <c r="IH33" s="38">
        <v>0</v>
      </c>
      <c r="II33" s="38">
        <v>0</v>
      </c>
      <c r="IJ33" s="40">
        <v>-0.96500000000000341</v>
      </c>
      <c r="IK33" s="44"/>
      <c r="IL33" s="45">
        <v>205.30099999999999</v>
      </c>
      <c r="IM33" s="38">
        <v>200</v>
      </c>
      <c r="IN33" s="40">
        <v>5.3009999999999877</v>
      </c>
      <c r="IO33" s="44"/>
      <c r="IP33" s="45">
        <v>0</v>
      </c>
      <c r="IQ33" s="38">
        <v>0</v>
      </c>
      <c r="IR33" s="38">
        <v>0</v>
      </c>
      <c r="IS33" s="38">
        <v>0</v>
      </c>
      <c r="IT33" s="40">
        <v>0</v>
      </c>
      <c r="IU33" s="44"/>
      <c r="IV33" s="45">
        <v>257.77</v>
      </c>
      <c r="IW33" s="38">
        <v>260</v>
      </c>
      <c r="IX33" s="38">
        <v>0</v>
      </c>
      <c r="IY33" s="38">
        <v>0</v>
      </c>
      <c r="IZ33" s="40">
        <v>-2.2300000000000182</v>
      </c>
      <c r="JA33" s="44"/>
      <c r="JB33" s="45">
        <v>49.197000000000003</v>
      </c>
      <c r="JC33" s="38">
        <v>50</v>
      </c>
      <c r="JD33" s="38">
        <v>102.304</v>
      </c>
      <c r="JE33" s="38">
        <v>100</v>
      </c>
      <c r="JF33" s="40">
        <v>1.501000000000005</v>
      </c>
      <c r="JG33" s="44"/>
      <c r="JH33" s="45">
        <v>161.09700000000001</v>
      </c>
      <c r="JI33" s="38">
        <v>160</v>
      </c>
      <c r="JJ33" s="38">
        <v>69.120999999999995</v>
      </c>
      <c r="JK33" s="38">
        <v>70</v>
      </c>
      <c r="JL33" s="40">
        <v>0.21800000000001771</v>
      </c>
      <c r="JM33" s="44"/>
      <c r="JN33" s="45">
        <v>0</v>
      </c>
      <c r="JO33" s="38">
        <v>0</v>
      </c>
      <c r="JP33" s="38">
        <v>60.863</v>
      </c>
      <c r="JQ33" s="38">
        <v>60</v>
      </c>
      <c r="JR33" s="40">
        <v>0.86299999999999955</v>
      </c>
      <c r="JS33" s="44"/>
      <c r="JT33" s="45">
        <v>101.705</v>
      </c>
      <c r="JU33" s="38">
        <v>100</v>
      </c>
      <c r="JV33" s="38">
        <v>288.65300000000002</v>
      </c>
      <c r="JW33" s="38">
        <v>300</v>
      </c>
      <c r="JX33" s="37">
        <v>-9.6419999999999959</v>
      </c>
      <c r="JY33" s="44">
        <v>9.6419999999999959</v>
      </c>
      <c r="JZ33" s="45">
        <v>48.728000000000002</v>
      </c>
      <c r="KA33" s="38">
        <v>50</v>
      </c>
      <c r="KB33" s="38">
        <v>80.805999999999997</v>
      </c>
      <c r="KC33" s="38">
        <v>80</v>
      </c>
      <c r="KD33" s="40">
        <v>-0.46600000000000819</v>
      </c>
      <c r="KE33" s="44"/>
      <c r="KF33" s="45">
        <v>0</v>
      </c>
      <c r="KG33" s="38">
        <v>0</v>
      </c>
      <c r="KH33" s="38">
        <v>128.53</v>
      </c>
      <c r="KI33" s="38">
        <v>130</v>
      </c>
      <c r="KJ33" s="40">
        <v>-1.4699999999999991</v>
      </c>
      <c r="KK33" s="44"/>
      <c r="KL33" s="45">
        <v>101.544</v>
      </c>
      <c r="KM33" s="38">
        <v>100</v>
      </c>
      <c r="KN33" s="38">
        <v>183.47900000000001</v>
      </c>
      <c r="KO33" s="38">
        <v>180</v>
      </c>
      <c r="KP33" s="40">
        <v>5.0230000000000246</v>
      </c>
      <c r="KQ33" s="44"/>
      <c r="KR33" s="45">
        <v>170.81299999999999</v>
      </c>
      <c r="KS33" s="38">
        <v>170</v>
      </c>
      <c r="KT33" s="38">
        <v>250.749</v>
      </c>
      <c r="KU33" s="38">
        <v>250</v>
      </c>
      <c r="KV33" s="40">
        <v>1.562000000000012</v>
      </c>
      <c r="KW33" s="44"/>
      <c r="KX33" s="45">
        <v>0</v>
      </c>
      <c r="KY33" s="38">
        <v>0</v>
      </c>
      <c r="KZ33" s="38">
        <v>135.01599999999999</v>
      </c>
      <c r="LA33" s="38">
        <v>134</v>
      </c>
      <c r="LB33" s="40">
        <v>1.0159999999999909</v>
      </c>
      <c r="LC33" s="44"/>
      <c r="LD33" s="45">
        <v>294.09300000000002</v>
      </c>
      <c r="LE33" s="38">
        <v>350</v>
      </c>
      <c r="LF33" s="38">
        <v>251.607</v>
      </c>
      <c r="LG33" s="38">
        <v>250</v>
      </c>
      <c r="LH33" s="37">
        <v>-54.299999999999947</v>
      </c>
      <c r="LI33" s="44">
        <v>54.299999999999947</v>
      </c>
      <c r="LJ33" s="45">
        <v>0</v>
      </c>
      <c r="LK33" s="38">
        <v>0</v>
      </c>
      <c r="LL33" s="38">
        <v>0</v>
      </c>
      <c r="LM33" s="38">
        <v>0</v>
      </c>
      <c r="LN33" s="40">
        <v>0</v>
      </c>
      <c r="LO33" s="44"/>
      <c r="LP33" s="45">
        <v>249.03</v>
      </c>
      <c r="LQ33" s="38">
        <v>250</v>
      </c>
      <c r="LR33" s="38">
        <v>171.83199999999999</v>
      </c>
      <c r="LS33" s="38">
        <v>171</v>
      </c>
      <c r="LT33" s="40">
        <v>-0.13800000000003371</v>
      </c>
      <c r="LU33" s="44"/>
      <c r="LV33" s="45">
        <v>175.154</v>
      </c>
      <c r="LW33" s="38">
        <v>150</v>
      </c>
      <c r="LX33" s="38">
        <v>182.99100000000001</v>
      </c>
      <c r="LY33" s="38">
        <v>180</v>
      </c>
      <c r="LZ33" s="40">
        <v>28.144999999999978</v>
      </c>
      <c r="MA33" s="44"/>
      <c r="MB33" s="45">
        <v>24.082999999999998</v>
      </c>
      <c r="MC33" s="38">
        <v>50</v>
      </c>
      <c r="MD33" s="38">
        <v>0</v>
      </c>
      <c r="ME33" s="26">
        <v>100</v>
      </c>
      <c r="MF33" s="37">
        <v>-125.917</v>
      </c>
      <c r="MG33" s="44">
        <v>125.917</v>
      </c>
      <c r="MH33" s="45">
        <v>48.811</v>
      </c>
      <c r="MI33" s="38">
        <v>50</v>
      </c>
      <c r="MJ33" s="38">
        <v>100.94499999999999</v>
      </c>
      <c r="MK33" s="38">
        <v>100</v>
      </c>
      <c r="ML33" s="40">
        <v>-0.2439999999999998</v>
      </c>
      <c r="MM33" s="44"/>
      <c r="MN33" s="45">
        <v>101.434</v>
      </c>
      <c r="MO33" s="38">
        <v>100</v>
      </c>
      <c r="MP33" s="38">
        <v>149.57599999999999</v>
      </c>
      <c r="MQ33" s="38">
        <v>150</v>
      </c>
      <c r="MR33" s="40">
        <v>1.0099999999999909</v>
      </c>
      <c r="MS33" s="44"/>
      <c r="MT33" s="45">
        <v>100.92</v>
      </c>
      <c r="MU33" s="38">
        <v>100</v>
      </c>
      <c r="MV33" s="38">
        <v>130.98400000000001</v>
      </c>
      <c r="MW33" s="38">
        <v>130</v>
      </c>
      <c r="MX33" s="40">
        <v>1.9039999999999959</v>
      </c>
      <c r="MY33" s="44"/>
      <c r="MZ33" s="45">
        <v>351.947</v>
      </c>
      <c r="NA33" s="38">
        <v>350</v>
      </c>
      <c r="NB33" s="40">
        <v>1.947000000000003</v>
      </c>
      <c r="NC33" s="44"/>
      <c r="ND33" s="45">
        <v>0</v>
      </c>
      <c r="NE33" s="38">
        <v>0</v>
      </c>
      <c r="NF33" s="40">
        <v>0</v>
      </c>
      <c r="NG33" s="44"/>
      <c r="NH33" s="45">
        <v>300.21499999999997</v>
      </c>
      <c r="NI33" s="38">
        <v>300</v>
      </c>
      <c r="NJ33" s="40">
        <v>0.21499999999997499</v>
      </c>
      <c r="NK33" s="44"/>
      <c r="NL33" s="45">
        <v>147.893</v>
      </c>
      <c r="NM33" s="38">
        <v>150</v>
      </c>
      <c r="NN33" s="38">
        <v>247.047</v>
      </c>
      <c r="NO33" s="38">
        <v>250</v>
      </c>
      <c r="NP33" s="40">
        <v>-5.0600000000000023</v>
      </c>
      <c r="NQ33" s="44"/>
      <c r="NR33" s="45">
        <v>102.331</v>
      </c>
      <c r="NS33" s="38">
        <v>100</v>
      </c>
      <c r="NT33" s="40">
        <v>2.3310000000000031</v>
      </c>
      <c r="NU33" s="44"/>
      <c r="NV33" s="45">
        <v>150.369</v>
      </c>
      <c r="NW33" s="38">
        <v>150</v>
      </c>
      <c r="NX33" s="40">
        <v>0.36899999999999977</v>
      </c>
      <c r="NY33" s="44"/>
    </row>
    <row r="34" spans="1:389" x14ac:dyDescent="0.25">
      <c r="A34" s="38" t="s">
        <v>275</v>
      </c>
      <c r="B34" s="39">
        <v>0.22</v>
      </c>
      <c r="F34">
        <v>380</v>
      </c>
      <c r="I34" s="43">
        <v>96</v>
      </c>
      <c r="J34" s="47">
        <v>100</v>
      </c>
      <c r="K34" s="47">
        <v>160</v>
      </c>
      <c r="L34" s="47">
        <v>161</v>
      </c>
      <c r="M34" s="46">
        <f t="shared" si="7"/>
        <v>-5</v>
      </c>
      <c r="N34" s="42"/>
      <c r="O34" s="43">
        <v>48</v>
      </c>
      <c r="P34" s="47">
        <v>48</v>
      </c>
      <c r="Q34" s="47">
        <v>40</v>
      </c>
      <c r="R34" s="47">
        <v>42</v>
      </c>
      <c r="S34" s="46">
        <f t="shared" si="8"/>
        <v>-2</v>
      </c>
      <c r="T34" s="42"/>
      <c r="U34" s="41"/>
      <c r="V34" s="46"/>
      <c r="W34" s="47">
        <v>80</v>
      </c>
      <c r="X34" s="47">
        <v>90</v>
      </c>
      <c r="Y34" s="51">
        <f t="shared" si="9"/>
        <v>-10</v>
      </c>
      <c r="Z34" s="42">
        <f>-1*Y34*B34</f>
        <v>2.2000000000000002</v>
      </c>
      <c r="AA34" s="43">
        <v>96</v>
      </c>
      <c r="AB34" s="47">
        <v>100</v>
      </c>
      <c r="AC34" s="47">
        <v>96</v>
      </c>
      <c r="AD34" s="47">
        <v>100</v>
      </c>
      <c r="AE34" s="46">
        <f t="shared" si="10"/>
        <v>-8</v>
      </c>
      <c r="AF34" s="42"/>
      <c r="AG34" s="47">
        <v>96</v>
      </c>
      <c r="AH34">
        <v>100</v>
      </c>
      <c r="AI34">
        <v>192</v>
      </c>
      <c r="AJ34">
        <v>190</v>
      </c>
      <c r="AM34" s="40">
        <v>-2</v>
      </c>
      <c r="AN34" s="42"/>
      <c r="AO34" s="41"/>
      <c r="AQ34" s="40">
        <v>0</v>
      </c>
      <c r="AR34" s="42"/>
      <c r="AS34" s="41"/>
      <c r="AU34">
        <v>152</v>
      </c>
      <c r="AV34">
        <v>150</v>
      </c>
      <c r="AW34" s="40">
        <v>2</v>
      </c>
      <c r="AX34" s="42"/>
      <c r="AY34" s="43">
        <v>120</v>
      </c>
      <c r="AZ34">
        <v>120</v>
      </c>
      <c r="BA34" s="40">
        <v>0</v>
      </c>
      <c r="BB34" s="42"/>
      <c r="BC34">
        <v>64</v>
      </c>
      <c r="BD34">
        <v>64</v>
      </c>
      <c r="BF34">
        <v>80</v>
      </c>
      <c r="BG34">
        <v>80</v>
      </c>
      <c r="BH34">
        <v>104</v>
      </c>
      <c r="BI34">
        <v>106</v>
      </c>
      <c r="BJ34" s="40">
        <v>-2</v>
      </c>
      <c r="BK34" s="42"/>
      <c r="BP34">
        <v>80</v>
      </c>
      <c r="BQ34">
        <v>80</v>
      </c>
      <c r="BR34" s="40">
        <v>0</v>
      </c>
      <c r="BS34" s="42"/>
      <c r="BT34" s="41"/>
      <c r="BV34">
        <v>48</v>
      </c>
      <c r="BW34">
        <v>53</v>
      </c>
      <c r="BX34" s="40">
        <v>-5</v>
      </c>
      <c r="BY34" s="42"/>
      <c r="BZ34" s="41"/>
      <c r="CA34">
        <v>24</v>
      </c>
      <c r="CB34">
        <v>27</v>
      </c>
      <c r="CC34" s="40">
        <v>-3</v>
      </c>
      <c r="CD34" s="42"/>
      <c r="CE34">
        <v>136</v>
      </c>
      <c r="CF34">
        <v>140</v>
      </c>
      <c r="CG34" s="40">
        <v>-4</v>
      </c>
      <c r="CH34" s="42"/>
      <c r="CI34" s="43">
        <v>24</v>
      </c>
      <c r="CJ34">
        <v>24</v>
      </c>
      <c r="CK34">
        <v>96</v>
      </c>
      <c r="CN34">
        <v>24</v>
      </c>
      <c r="CO34">
        <v>26</v>
      </c>
      <c r="CP34" s="40">
        <v>94</v>
      </c>
      <c r="CQ34" s="42"/>
      <c r="CR34">
        <v>80</v>
      </c>
      <c r="CS34">
        <v>80</v>
      </c>
      <c r="CT34">
        <v>136</v>
      </c>
      <c r="CU34">
        <v>140</v>
      </c>
      <c r="CV34" s="40">
        <v>-4</v>
      </c>
      <c r="CW34" s="42"/>
      <c r="CX34" s="41"/>
      <c r="CZ34">
        <v>32</v>
      </c>
      <c r="DA34">
        <v>32</v>
      </c>
      <c r="DB34" s="40">
        <v>0</v>
      </c>
      <c r="DC34" s="42"/>
      <c r="DF34">
        <v>32</v>
      </c>
      <c r="DG34">
        <v>33</v>
      </c>
      <c r="DH34" s="40">
        <v>-1</v>
      </c>
      <c r="DI34" s="42"/>
      <c r="DJ34">
        <v>40</v>
      </c>
      <c r="DK34" s="38">
        <v>40</v>
      </c>
      <c r="DL34" s="40">
        <v>0</v>
      </c>
      <c r="DM34" s="42"/>
      <c r="DN34" s="43">
        <v>144</v>
      </c>
      <c r="DO34">
        <v>147</v>
      </c>
      <c r="DP34" s="40">
        <v>-3</v>
      </c>
      <c r="DQ34" s="42"/>
      <c r="DU34">
        <v>16</v>
      </c>
      <c r="DV34">
        <v>20</v>
      </c>
      <c r="DW34" s="40">
        <v>-4</v>
      </c>
      <c r="DX34" s="42"/>
      <c r="EC34" s="40">
        <v>0</v>
      </c>
      <c r="ED34" s="42"/>
      <c r="EE34" s="41"/>
      <c r="EI34" s="40">
        <v>0</v>
      </c>
      <c r="EJ34" s="42"/>
      <c r="EK34" s="41"/>
      <c r="EO34" s="40">
        <v>0</v>
      </c>
      <c r="EP34" s="42"/>
      <c r="EQ34">
        <v>152</v>
      </c>
      <c r="ER34">
        <v>150</v>
      </c>
      <c r="ES34">
        <v>192</v>
      </c>
      <c r="ET34">
        <v>190</v>
      </c>
      <c r="EU34" s="40">
        <v>4</v>
      </c>
      <c r="EV34" s="44"/>
      <c r="EW34">
        <v>72</v>
      </c>
      <c r="EX34">
        <v>70</v>
      </c>
      <c r="EY34">
        <v>32</v>
      </c>
      <c r="EZ34">
        <v>30</v>
      </c>
      <c r="FA34" s="40">
        <v>4</v>
      </c>
      <c r="FB34" s="44"/>
      <c r="FC34">
        <v>120</v>
      </c>
      <c r="FD34">
        <v>120</v>
      </c>
      <c r="FE34">
        <v>80</v>
      </c>
      <c r="FF34">
        <v>80</v>
      </c>
      <c r="FG34" s="40">
        <v>0</v>
      </c>
      <c r="FH34" s="44"/>
      <c r="FI34">
        <v>80</v>
      </c>
      <c r="FJ34">
        <v>80</v>
      </c>
      <c r="FK34">
        <v>80</v>
      </c>
      <c r="FL34">
        <v>80</v>
      </c>
      <c r="FM34" s="40">
        <v>0</v>
      </c>
      <c r="FN34" s="42"/>
      <c r="FO34">
        <v>264</v>
      </c>
      <c r="FP34">
        <v>271</v>
      </c>
      <c r="FQ34" s="40">
        <v>-7</v>
      </c>
      <c r="FR34" s="42"/>
      <c r="FS34">
        <v>120</v>
      </c>
      <c r="FT34">
        <v>125</v>
      </c>
      <c r="FW34" s="40">
        <v>-5</v>
      </c>
      <c r="FX34" s="44"/>
      <c r="FY34">
        <v>16</v>
      </c>
      <c r="FZ34" s="38">
        <v>20</v>
      </c>
      <c r="GA34" s="40">
        <v>-4</v>
      </c>
      <c r="GB34" s="42"/>
      <c r="GG34" s="40">
        <v>0</v>
      </c>
      <c r="GH34" s="42"/>
      <c r="GI34">
        <v>248</v>
      </c>
      <c r="GJ34">
        <v>250</v>
      </c>
      <c r="GK34">
        <v>248</v>
      </c>
      <c r="GL34">
        <v>251</v>
      </c>
      <c r="GM34" s="40">
        <v>-5</v>
      </c>
      <c r="GN34" s="44"/>
      <c r="GS34" s="40">
        <v>0</v>
      </c>
      <c r="GT34" s="44"/>
      <c r="GY34" s="40">
        <v>0</v>
      </c>
      <c r="GZ34" s="44"/>
      <c r="HA34" s="43">
        <v>296</v>
      </c>
      <c r="HB34">
        <v>300</v>
      </c>
      <c r="HC34">
        <v>144</v>
      </c>
      <c r="HD34">
        <v>400</v>
      </c>
      <c r="HE34">
        <v>400</v>
      </c>
      <c r="HF34">
        <v>296</v>
      </c>
      <c r="HG34">
        <v>300</v>
      </c>
      <c r="HH34" s="40">
        <v>136</v>
      </c>
      <c r="HI34" s="44"/>
      <c r="HJ34" s="38">
        <v>32</v>
      </c>
      <c r="HK34" s="38">
        <v>32</v>
      </c>
      <c r="HL34" s="38">
        <v>72</v>
      </c>
      <c r="HM34" s="38">
        <v>32</v>
      </c>
      <c r="HN34" s="40">
        <v>40</v>
      </c>
      <c r="HO34" s="44"/>
      <c r="HP34" s="38">
        <v>152</v>
      </c>
      <c r="HQ34" s="38">
        <v>150</v>
      </c>
      <c r="HR34" s="38">
        <v>0</v>
      </c>
      <c r="HS34" s="26">
        <v>150</v>
      </c>
      <c r="HT34" s="37">
        <v>-148</v>
      </c>
      <c r="HU34" s="44">
        <v>32.56</v>
      </c>
      <c r="HV34" s="45">
        <v>88</v>
      </c>
      <c r="HW34" s="38">
        <v>90</v>
      </c>
      <c r="HX34" s="40">
        <v>-2</v>
      </c>
      <c r="HY34" s="44"/>
      <c r="HZ34" s="45">
        <v>200</v>
      </c>
      <c r="IA34" s="38">
        <v>200</v>
      </c>
      <c r="IB34" s="38">
        <v>176</v>
      </c>
      <c r="IC34" s="38">
        <v>180</v>
      </c>
      <c r="ID34" s="40">
        <v>-4</v>
      </c>
      <c r="IE34" s="44"/>
      <c r="IF34" s="45">
        <v>56</v>
      </c>
      <c r="IG34" s="38">
        <v>60</v>
      </c>
      <c r="IH34" s="38">
        <v>72</v>
      </c>
      <c r="II34" s="38">
        <v>70</v>
      </c>
      <c r="IJ34" s="40">
        <v>-2</v>
      </c>
      <c r="IK34" s="44"/>
      <c r="IL34" s="45">
        <v>0</v>
      </c>
      <c r="IM34" s="38">
        <v>0</v>
      </c>
      <c r="IN34" s="40">
        <v>0</v>
      </c>
      <c r="IO34" s="44"/>
      <c r="IP34" s="45">
        <v>0</v>
      </c>
      <c r="IQ34" s="38">
        <v>0</v>
      </c>
      <c r="IR34" s="38">
        <v>0</v>
      </c>
      <c r="IS34" s="38">
        <v>0</v>
      </c>
      <c r="IT34" s="40">
        <v>0</v>
      </c>
      <c r="IU34" s="44"/>
      <c r="IV34" s="45">
        <v>88</v>
      </c>
      <c r="IW34" s="38">
        <v>90</v>
      </c>
      <c r="IX34" s="38">
        <v>0</v>
      </c>
      <c r="IY34" s="38">
        <v>0</v>
      </c>
      <c r="IZ34" s="40">
        <v>-2</v>
      </c>
      <c r="JA34" s="44"/>
      <c r="JB34" s="45">
        <v>0</v>
      </c>
      <c r="JC34" s="38">
        <v>0</v>
      </c>
      <c r="JD34" s="38">
        <v>296</v>
      </c>
      <c r="JE34" s="38">
        <v>300</v>
      </c>
      <c r="JF34" s="40">
        <v>-4</v>
      </c>
      <c r="JG34" s="44"/>
      <c r="JH34" s="45">
        <v>0</v>
      </c>
      <c r="JI34" s="38">
        <v>0</v>
      </c>
      <c r="JJ34" s="38">
        <v>152</v>
      </c>
      <c r="JK34" s="38">
        <v>150</v>
      </c>
      <c r="JL34" s="40">
        <v>2</v>
      </c>
      <c r="JM34" s="44"/>
      <c r="JN34" s="45">
        <v>48</v>
      </c>
      <c r="JO34" s="38">
        <v>50</v>
      </c>
      <c r="JP34" s="38">
        <v>152</v>
      </c>
      <c r="JQ34" s="38">
        <v>150</v>
      </c>
      <c r="JR34" s="40">
        <v>0</v>
      </c>
      <c r="JS34" s="44"/>
      <c r="JT34" s="22">
        <v>48</v>
      </c>
      <c r="JU34" s="38">
        <v>0</v>
      </c>
      <c r="JV34" s="38">
        <v>0</v>
      </c>
      <c r="JW34" s="38">
        <v>0</v>
      </c>
      <c r="JX34" s="40">
        <v>48</v>
      </c>
      <c r="JY34" s="44"/>
      <c r="JZ34" s="45">
        <v>48</v>
      </c>
      <c r="KA34" s="38">
        <v>50</v>
      </c>
      <c r="KB34" s="38">
        <v>48</v>
      </c>
      <c r="KC34" s="38">
        <v>50</v>
      </c>
      <c r="KD34" s="40">
        <v>-4</v>
      </c>
      <c r="KE34" s="44"/>
      <c r="KF34" s="45">
        <v>96</v>
      </c>
      <c r="KG34" s="38">
        <v>100</v>
      </c>
      <c r="KH34" s="38">
        <v>200</v>
      </c>
      <c r="KI34" s="38">
        <v>200</v>
      </c>
      <c r="KJ34" s="40">
        <v>-4</v>
      </c>
      <c r="KK34" s="44"/>
      <c r="KL34" s="45">
        <v>152</v>
      </c>
      <c r="KM34" s="38">
        <v>150</v>
      </c>
      <c r="KN34" s="38">
        <v>200</v>
      </c>
      <c r="KO34" s="38">
        <v>200</v>
      </c>
      <c r="KP34" s="40">
        <v>2</v>
      </c>
      <c r="KQ34" s="44"/>
      <c r="KR34" s="45">
        <v>96</v>
      </c>
      <c r="KS34" s="38">
        <v>100</v>
      </c>
      <c r="KT34" s="38">
        <v>152</v>
      </c>
      <c r="KU34" s="38">
        <v>150</v>
      </c>
      <c r="KV34" s="40">
        <v>-2</v>
      </c>
      <c r="KW34" s="44"/>
      <c r="KX34" s="45">
        <v>248</v>
      </c>
      <c r="KY34" s="38">
        <v>250</v>
      </c>
      <c r="KZ34" s="38">
        <v>248</v>
      </c>
      <c r="LA34" s="38">
        <v>250</v>
      </c>
      <c r="LB34" s="40">
        <v>-4</v>
      </c>
      <c r="LC34" s="44"/>
      <c r="LD34" s="45">
        <v>88</v>
      </c>
      <c r="LE34" s="38">
        <v>90</v>
      </c>
      <c r="LF34" s="38">
        <v>80</v>
      </c>
      <c r="LG34" s="38">
        <v>80</v>
      </c>
      <c r="LH34" s="40">
        <v>-2</v>
      </c>
      <c r="LI34" s="44"/>
      <c r="LJ34" s="45">
        <v>0</v>
      </c>
      <c r="LK34" s="38">
        <v>0</v>
      </c>
      <c r="LL34" s="38">
        <v>72</v>
      </c>
      <c r="LM34" s="38">
        <v>70</v>
      </c>
      <c r="LN34" s="40">
        <v>2</v>
      </c>
      <c r="LO34" s="44"/>
      <c r="LP34" s="45">
        <v>248</v>
      </c>
      <c r="LQ34" s="38">
        <v>250</v>
      </c>
      <c r="LR34" s="38">
        <v>168</v>
      </c>
      <c r="LS34" s="38">
        <v>170</v>
      </c>
      <c r="LT34" s="40">
        <v>-4</v>
      </c>
      <c r="LU34" s="44"/>
      <c r="LV34" s="45">
        <v>8</v>
      </c>
      <c r="LW34" s="38">
        <v>0</v>
      </c>
      <c r="LX34" s="38">
        <v>0</v>
      </c>
      <c r="LY34" s="38">
        <v>0</v>
      </c>
      <c r="LZ34" s="40">
        <v>8</v>
      </c>
      <c r="MA34" s="44"/>
      <c r="MB34" s="45">
        <v>0</v>
      </c>
      <c r="MC34" s="38">
        <v>0</v>
      </c>
      <c r="MD34" s="38">
        <v>80</v>
      </c>
      <c r="ME34" s="38">
        <v>80</v>
      </c>
      <c r="MF34" s="40">
        <v>0</v>
      </c>
      <c r="MG34" s="44"/>
      <c r="MH34" s="45">
        <v>48</v>
      </c>
      <c r="MI34" s="38">
        <v>50</v>
      </c>
      <c r="MJ34" s="38">
        <v>96</v>
      </c>
      <c r="MK34" s="38">
        <v>100</v>
      </c>
      <c r="ML34" s="40">
        <v>-6</v>
      </c>
      <c r="MM34" s="44"/>
      <c r="MN34" s="45">
        <v>96</v>
      </c>
      <c r="MO34" s="38">
        <v>100</v>
      </c>
      <c r="MP34" s="38">
        <v>96</v>
      </c>
      <c r="MQ34" s="38">
        <v>100</v>
      </c>
      <c r="MR34" s="40">
        <v>-8</v>
      </c>
      <c r="MS34" s="44"/>
      <c r="MT34" s="45">
        <v>0</v>
      </c>
      <c r="MU34" s="38">
        <v>0</v>
      </c>
      <c r="MV34" s="38">
        <v>0</v>
      </c>
      <c r="MW34" s="38">
        <v>0</v>
      </c>
      <c r="MX34" s="40">
        <v>0</v>
      </c>
      <c r="MY34" s="44"/>
      <c r="MZ34" s="45">
        <v>48</v>
      </c>
      <c r="NA34" s="38">
        <v>50</v>
      </c>
      <c r="NB34" s="40">
        <v>-2</v>
      </c>
      <c r="NC34" s="44"/>
      <c r="ND34" s="45">
        <v>192</v>
      </c>
      <c r="NE34" s="38">
        <v>190</v>
      </c>
      <c r="NF34" s="40">
        <v>2</v>
      </c>
      <c r="NG34" s="44"/>
      <c r="NH34" s="45">
        <v>120</v>
      </c>
      <c r="NI34" s="38">
        <v>120</v>
      </c>
      <c r="NJ34" s="40">
        <v>0</v>
      </c>
      <c r="NK34" s="44"/>
      <c r="NL34" s="45">
        <v>0</v>
      </c>
      <c r="NM34" s="38">
        <v>0</v>
      </c>
      <c r="NN34" s="38">
        <v>0</v>
      </c>
      <c r="NO34" s="38">
        <v>0</v>
      </c>
      <c r="NP34" s="40">
        <v>0</v>
      </c>
      <c r="NQ34" s="44"/>
      <c r="NR34" s="45">
        <v>96</v>
      </c>
      <c r="NS34" s="38">
        <v>100</v>
      </c>
      <c r="NT34" s="40">
        <v>-4</v>
      </c>
      <c r="NU34" s="44"/>
      <c r="NV34" s="45">
        <v>96</v>
      </c>
      <c r="NW34" s="38">
        <v>100</v>
      </c>
      <c r="NX34" s="40">
        <v>-4</v>
      </c>
      <c r="NY34" s="44"/>
    </row>
    <row r="35" spans="1:389" x14ac:dyDescent="0.25">
      <c r="A35" s="38" t="s">
        <v>276</v>
      </c>
      <c r="B35" s="39">
        <v>1</v>
      </c>
      <c r="I35" s="41"/>
      <c r="J35" s="46"/>
      <c r="K35" s="46"/>
      <c r="L35" s="46"/>
      <c r="M35" s="46">
        <f t="shared" si="7"/>
        <v>0</v>
      </c>
      <c r="N35" s="42"/>
      <c r="O35" s="41"/>
      <c r="P35" s="46"/>
      <c r="Q35" s="46"/>
      <c r="R35" s="46"/>
      <c r="S35" s="46">
        <f t="shared" si="8"/>
        <v>0</v>
      </c>
      <c r="T35" s="42"/>
      <c r="U35" s="41"/>
      <c r="V35" s="46"/>
      <c r="W35" s="46"/>
      <c r="X35" s="46"/>
      <c r="Y35" s="46">
        <f t="shared" si="9"/>
        <v>0</v>
      </c>
      <c r="Z35" s="42"/>
      <c r="AA35" s="41"/>
      <c r="AB35" s="46"/>
      <c r="AC35" s="46"/>
      <c r="AD35" s="46"/>
      <c r="AE35" s="46">
        <f t="shared" si="10"/>
        <v>0</v>
      </c>
      <c r="AF35" s="42"/>
      <c r="AG35" s="46"/>
      <c r="AM35" s="40">
        <v>0</v>
      </c>
      <c r="AN35" s="42"/>
      <c r="AO35" s="41"/>
      <c r="AQ35" s="40">
        <v>0</v>
      </c>
      <c r="AR35" s="42"/>
      <c r="AS35" s="41"/>
      <c r="AW35" s="40">
        <v>0</v>
      </c>
      <c r="AX35" s="42"/>
      <c r="AY35" s="41"/>
      <c r="BA35" s="40">
        <v>0</v>
      </c>
      <c r="BB35" s="42"/>
      <c r="BJ35" s="40">
        <v>0</v>
      </c>
      <c r="BK35" s="42"/>
      <c r="BR35" s="40">
        <v>0</v>
      </c>
      <c r="BS35" s="42"/>
      <c r="BT35" s="41"/>
      <c r="BX35" s="40">
        <v>0</v>
      </c>
      <c r="BY35" s="42"/>
      <c r="BZ35" s="41"/>
      <c r="CC35" s="40">
        <v>0</v>
      </c>
      <c r="CD35" s="42"/>
      <c r="CG35" s="40">
        <v>0</v>
      </c>
      <c r="CH35" s="42"/>
      <c r="CI35" s="41"/>
      <c r="CP35" s="40">
        <v>0</v>
      </c>
      <c r="CQ35" s="42"/>
      <c r="CV35" s="40">
        <v>0</v>
      </c>
      <c r="CW35" s="42"/>
      <c r="CX35" s="41"/>
      <c r="DB35" s="40">
        <v>0</v>
      </c>
      <c r="DC35" s="42"/>
      <c r="DH35" s="40">
        <v>0</v>
      </c>
      <c r="DI35" s="42"/>
      <c r="DL35" s="40">
        <v>0</v>
      </c>
      <c r="DM35" s="42"/>
      <c r="DN35" s="41"/>
      <c r="DP35" s="40">
        <v>0</v>
      </c>
      <c r="DQ35" s="42"/>
      <c r="DW35" s="40">
        <v>0</v>
      </c>
      <c r="DX35" s="42"/>
      <c r="EC35" s="40">
        <v>0</v>
      </c>
      <c r="ED35" s="42"/>
      <c r="EE35" s="41"/>
      <c r="EI35" s="40">
        <v>0</v>
      </c>
      <c r="EJ35" s="42"/>
      <c r="EK35" s="41"/>
      <c r="EO35" s="40">
        <v>0</v>
      </c>
      <c r="EP35" s="42"/>
      <c r="EU35" s="40">
        <v>0</v>
      </c>
      <c r="EV35" s="44"/>
      <c r="FA35" s="40">
        <v>0</v>
      </c>
      <c r="FB35" s="44"/>
      <c r="FG35" s="40">
        <v>0</v>
      </c>
      <c r="FH35" s="44"/>
      <c r="FM35" s="40">
        <v>0</v>
      </c>
      <c r="FN35" s="42"/>
      <c r="FQ35" s="40">
        <v>0</v>
      </c>
      <c r="FR35" s="42"/>
      <c r="FW35" s="40">
        <v>0</v>
      </c>
      <c r="FX35" s="44"/>
      <c r="GA35" s="40">
        <v>0</v>
      </c>
      <c r="GB35" s="42"/>
      <c r="GG35" s="40">
        <v>0</v>
      </c>
      <c r="GH35" s="42"/>
      <c r="GM35" s="40">
        <v>0</v>
      </c>
      <c r="GN35" s="44"/>
      <c r="GS35" s="40">
        <v>0</v>
      </c>
      <c r="GT35" s="44"/>
      <c r="GY35" s="40">
        <v>0</v>
      </c>
      <c r="GZ35" s="44"/>
      <c r="HA35" s="45"/>
      <c r="HH35" s="40">
        <v>0</v>
      </c>
      <c r="HI35" s="44"/>
      <c r="HJ35" s="38">
        <v>0</v>
      </c>
      <c r="HK35" s="38">
        <v>0</v>
      </c>
      <c r="HL35" s="38">
        <v>0</v>
      </c>
      <c r="HM35" s="38">
        <v>0</v>
      </c>
      <c r="HN35" s="40">
        <v>0</v>
      </c>
      <c r="HO35" s="44"/>
      <c r="HP35" s="38">
        <v>0</v>
      </c>
      <c r="HQ35" s="38">
        <v>0</v>
      </c>
      <c r="HR35" s="38">
        <v>0</v>
      </c>
      <c r="HS35" s="38">
        <v>0</v>
      </c>
      <c r="HT35" s="40">
        <v>0</v>
      </c>
      <c r="HU35" s="44"/>
      <c r="HV35" s="45">
        <v>0</v>
      </c>
      <c r="HW35" s="38">
        <v>0</v>
      </c>
      <c r="HX35" s="40">
        <v>0</v>
      </c>
      <c r="HY35" s="44"/>
      <c r="HZ35" s="45">
        <v>0</v>
      </c>
      <c r="IA35" s="38">
        <v>0</v>
      </c>
      <c r="IB35" s="38">
        <v>0</v>
      </c>
      <c r="IC35" s="38">
        <v>0</v>
      </c>
      <c r="ID35" s="40">
        <v>0</v>
      </c>
      <c r="IE35" s="44"/>
      <c r="IF35" s="45">
        <v>0</v>
      </c>
      <c r="IG35" s="38">
        <v>0</v>
      </c>
      <c r="IH35" s="38">
        <v>0</v>
      </c>
      <c r="II35" s="38">
        <v>0</v>
      </c>
      <c r="IJ35" s="40">
        <v>0</v>
      </c>
      <c r="IK35" s="44"/>
      <c r="IL35" s="45">
        <v>0</v>
      </c>
      <c r="IM35" s="38">
        <v>0</v>
      </c>
      <c r="IN35" s="40">
        <v>0</v>
      </c>
      <c r="IO35" s="44"/>
      <c r="IP35" s="45">
        <v>0</v>
      </c>
      <c r="IQ35" s="38">
        <v>0</v>
      </c>
      <c r="IR35" s="38">
        <v>0</v>
      </c>
      <c r="IS35" s="38">
        <v>0</v>
      </c>
      <c r="IT35" s="40">
        <v>0</v>
      </c>
      <c r="IU35" s="44"/>
      <c r="IV35" s="45">
        <v>0</v>
      </c>
      <c r="IW35" s="38">
        <v>0</v>
      </c>
      <c r="IX35" s="38">
        <v>0</v>
      </c>
      <c r="IY35" s="38">
        <v>0</v>
      </c>
      <c r="IZ35" s="40">
        <v>0</v>
      </c>
      <c r="JA35" s="44"/>
      <c r="JB35" s="45">
        <v>0</v>
      </c>
      <c r="JC35" s="38">
        <v>0</v>
      </c>
      <c r="JD35" s="38">
        <v>0</v>
      </c>
      <c r="JE35" s="38">
        <v>0</v>
      </c>
      <c r="JF35" s="40">
        <v>0</v>
      </c>
      <c r="JG35" s="44"/>
      <c r="JH35" s="45">
        <v>0</v>
      </c>
      <c r="JI35" s="38">
        <v>0</v>
      </c>
      <c r="JJ35" s="38">
        <v>0</v>
      </c>
      <c r="JK35" s="38">
        <v>0</v>
      </c>
      <c r="JL35" s="40">
        <v>0</v>
      </c>
      <c r="JM35" s="44"/>
      <c r="JN35" s="45">
        <v>0</v>
      </c>
      <c r="JO35" s="38">
        <v>0</v>
      </c>
      <c r="JP35" s="38">
        <v>0</v>
      </c>
      <c r="JQ35" s="38">
        <v>0</v>
      </c>
      <c r="JR35" s="40">
        <v>0</v>
      </c>
      <c r="JS35" s="44"/>
      <c r="JT35" s="45">
        <v>0</v>
      </c>
      <c r="JU35" s="38">
        <v>0</v>
      </c>
      <c r="JV35" s="38">
        <v>0</v>
      </c>
      <c r="JW35" s="38">
        <v>0</v>
      </c>
      <c r="JX35" s="40">
        <v>0</v>
      </c>
      <c r="JY35" s="44"/>
      <c r="JZ35" s="45">
        <v>0</v>
      </c>
      <c r="KA35" s="38">
        <v>0</v>
      </c>
      <c r="KB35" s="38">
        <v>0</v>
      </c>
      <c r="KC35" s="38">
        <v>0</v>
      </c>
      <c r="KD35" s="40">
        <v>0</v>
      </c>
      <c r="KE35" s="44"/>
      <c r="KF35" s="45">
        <v>0</v>
      </c>
      <c r="KG35" s="38">
        <v>0</v>
      </c>
      <c r="KH35" s="38">
        <v>0</v>
      </c>
      <c r="KI35" s="38">
        <v>0</v>
      </c>
      <c r="KJ35" s="40">
        <v>0</v>
      </c>
      <c r="KK35" s="44"/>
      <c r="KL35" s="45">
        <v>0</v>
      </c>
      <c r="KM35" s="38">
        <v>0</v>
      </c>
      <c r="KN35" s="38">
        <v>0</v>
      </c>
      <c r="KO35" s="38">
        <v>0</v>
      </c>
      <c r="KP35" s="40">
        <v>0</v>
      </c>
      <c r="KQ35" s="44"/>
      <c r="KR35" s="45">
        <v>0</v>
      </c>
      <c r="KS35" s="38">
        <v>0</v>
      </c>
      <c r="KT35" s="38">
        <v>0</v>
      </c>
      <c r="KU35" s="38">
        <v>0</v>
      </c>
      <c r="KV35" s="40">
        <v>0</v>
      </c>
      <c r="KW35" s="44"/>
      <c r="KX35" s="45">
        <v>0</v>
      </c>
      <c r="KY35" s="38">
        <v>0</v>
      </c>
      <c r="KZ35" s="38">
        <v>0</v>
      </c>
      <c r="LA35" s="38">
        <v>0</v>
      </c>
      <c r="LB35" s="40">
        <v>0</v>
      </c>
      <c r="LC35" s="44"/>
      <c r="LD35" s="45">
        <v>0</v>
      </c>
      <c r="LE35" s="38">
        <v>0</v>
      </c>
      <c r="LF35" s="38">
        <v>0</v>
      </c>
      <c r="LG35" s="12">
        <v>50</v>
      </c>
      <c r="LH35" s="40">
        <v>1.25</v>
      </c>
      <c r="LI35" s="44"/>
      <c r="LJ35" s="45">
        <v>0</v>
      </c>
      <c r="LK35" s="38">
        <v>0</v>
      </c>
      <c r="LL35" s="38">
        <v>0</v>
      </c>
      <c r="LM35" s="12">
        <v>70</v>
      </c>
      <c r="LN35" s="40">
        <v>-1.459999999999994</v>
      </c>
      <c r="LO35" s="44"/>
      <c r="LP35" s="45">
        <v>0</v>
      </c>
      <c r="LQ35" s="38">
        <v>0</v>
      </c>
      <c r="LR35" s="38">
        <v>0</v>
      </c>
      <c r="LS35" s="26">
        <v>30</v>
      </c>
      <c r="LT35" s="37">
        <v>-30</v>
      </c>
      <c r="LU35" s="44">
        <v>30</v>
      </c>
      <c r="LV35" s="45">
        <v>0</v>
      </c>
      <c r="LW35" s="38">
        <v>0</v>
      </c>
      <c r="LX35" s="38">
        <v>104.29600000000001</v>
      </c>
      <c r="LY35" s="38">
        <v>100</v>
      </c>
      <c r="LZ35" s="40">
        <v>4.2960000000000056</v>
      </c>
      <c r="MA35" s="44"/>
      <c r="MB35" s="45">
        <v>0</v>
      </c>
      <c r="MC35" s="38">
        <v>0</v>
      </c>
      <c r="MD35" s="38">
        <v>51.454000000000001</v>
      </c>
      <c r="ME35" s="38">
        <v>50</v>
      </c>
      <c r="MF35" s="40">
        <v>1.4540000000000011</v>
      </c>
      <c r="MG35" s="44"/>
      <c r="MH35" s="45">
        <v>0</v>
      </c>
      <c r="MI35" s="38">
        <v>0</v>
      </c>
      <c r="MJ35" s="38">
        <v>0</v>
      </c>
      <c r="MK35" s="26">
        <v>50</v>
      </c>
      <c r="ML35" s="37">
        <v>-50</v>
      </c>
      <c r="MM35" s="44">
        <v>50</v>
      </c>
      <c r="MN35" s="45">
        <v>51.406999999999996</v>
      </c>
      <c r="MO35" s="38">
        <v>50</v>
      </c>
      <c r="MP35" s="38">
        <v>0</v>
      </c>
      <c r="MQ35" s="38">
        <v>0</v>
      </c>
      <c r="MR35" s="40">
        <v>1.406999999999996</v>
      </c>
      <c r="MS35" s="44"/>
      <c r="MT35" s="45">
        <v>0</v>
      </c>
      <c r="MU35" s="38">
        <v>0</v>
      </c>
      <c r="MV35" s="38">
        <v>57.86</v>
      </c>
      <c r="MW35" s="38">
        <v>60</v>
      </c>
      <c r="MX35" s="40">
        <v>-2.140000000000001</v>
      </c>
      <c r="MY35" s="44"/>
      <c r="MZ35" s="45">
        <v>0</v>
      </c>
      <c r="NA35" s="38">
        <v>0</v>
      </c>
      <c r="NB35" s="40">
        <v>0</v>
      </c>
      <c r="NC35" s="44"/>
      <c r="ND35" s="45">
        <v>0</v>
      </c>
      <c r="NE35" s="38">
        <v>0</v>
      </c>
      <c r="NF35" s="40">
        <v>0</v>
      </c>
      <c r="NG35" s="44"/>
      <c r="NH35" s="45">
        <v>0</v>
      </c>
      <c r="NI35" s="38">
        <v>0</v>
      </c>
      <c r="NJ35" s="40">
        <v>0</v>
      </c>
      <c r="NK35" s="44"/>
      <c r="NL35" s="45">
        <v>0</v>
      </c>
      <c r="NM35" s="38">
        <v>0</v>
      </c>
      <c r="NN35" s="38">
        <v>0</v>
      </c>
      <c r="NO35" s="38">
        <v>0</v>
      </c>
      <c r="NP35" s="40">
        <v>0</v>
      </c>
      <c r="NQ35" s="44"/>
      <c r="NR35" s="45">
        <v>0</v>
      </c>
      <c r="NS35" s="38">
        <v>0</v>
      </c>
      <c r="NT35" s="40">
        <v>0</v>
      </c>
      <c r="NU35" s="44"/>
      <c r="NV35" s="45">
        <v>0</v>
      </c>
      <c r="NW35" s="38">
        <v>0</v>
      </c>
      <c r="NX35" s="40">
        <v>0</v>
      </c>
      <c r="NY35" s="44"/>
    </row>
    <row r="36" spans="1:389" x14ac:dyDescent="0.25">
      <c r="A36" s="38" t="s">
        <v>277</v>
      </c>
      <c r="B36" s="39">
        <v>0.4</v>
      </c>
      <c r="C36" s="40">
        <v>150</v>
      </c>
      <c r="I36" s="41"/>
      <c r="J36" s="46"/>
      <c r="K36" s="46"/>
      <c r="L36" s="46"/>
      <c r="M36" s="46">
        <f t="shared" si="7"/>
        <v>0</v>
      </c>
      <c r="N36" s="42"/>
      <c r="O36" s="41"/>
      <c r="P36" s="46"/>
      <c r="Q36" s="46"/>
      <c r="R36" s="46"/>
      <c r="S36" s="46">
        <f t="shared" si="8"/>
        <v>0</v>
      </c>
      <c r="T36" s="42"/>
      <c r="U36" s="41"/>
      <c r="V36" s="46"/>
      <c r="W36" s="46"/>
      <c r="X36" s="46"/>
      <c r="Y36" s="46">
        <f t="shared" si="9"/>
        <v>0</v>
      </c>
      <c r="Z36" s="42"/>
      <c r="AA36" s="41"/>
      <c r="AB36" s="46"/>
      <c r="AC36" s="46"/>
      <c r="AD36" s="46"/>
      <c r="AE36" s="46">
        <f t="shared" si="10"/>
        <v>0</v>
      </c>
      <c r="AF36" s="42"/>
      <c r="AG36" s="46"/>
      <c r="AM36" s="40">
        <v>0</v>
      </c>
      <c r="AN36" s="42"/>
      <c r="AO36" s="41"/>
      <c r="AQ36" s="40">
        <v>0</v>
      </c>
      <c r="AR36" s="42"/>
      <c r="AS36" s="41"/>
      <c r="AW36" s="40">
        <v>0</v>
      </c>
      <c r="AX36" s="42"/>
      <c r="AY36" s="41"/>
      <c r="BA36" s="40">
        <v>0</v>
      </c>
      <c r="BB36" s="42"/>
      <c r="BJ36" s="40">
        <v>0</v>
      </c>
      <c r="BK36" s="42"/>
      <c r="BR36" s="40">
        <v>0</v>
      </c>
      <c r="BS36" s="42"/>
      <c r="BT36" s="41"/>
      <c r="BX36" s="40">
        <v>0</v>
      </c>
      <c r="BY36" s="42"/>
      <c r="BZ36" s="41"/>
      <c r="CC36" s="40">
        <v>0</v>
      </c>
      <c r="CD36" s="42"/>
      <c r="CG36" s="40">
        <v>0</v>
      </c>
      <c r="CH36" s="42"/>
      <c r="CI36" s="41"/>
      <c r="CP36" s="40">
        <v>0</v>
      </c>
      <c r="CQ36" s="42"/>
      <c r="CV36" s="40">
        <v>0</v>
      </c>
      <c r="CW36" s="42"/>
      <c r="CX36" s="41"/>
      <c r="DB36" s="40">
        <v>0</v>
      </c>
      <c r="DC36" s="42"/>
      <c r="DH36" s="40">
        <v>0</v>
      </c>
      <c r="DI36" s="42"/>
      <c r="DL36" s="40">
        <v>0</v>
      </c>
      <c r="DM36" s="42"/>
      <c r="DN36" s="41"/>
      <c r="DP36" s="40">
        <v>0</v>
      </c>
      <c r="DQ36" s="42"/>
      <c r="DW36" s="40">
        <v>0</v>
      </c>
      <c r="DX36" s="42"/>
      <c r="EC36" s="40">
        <v>0</v>
      </c>
      <c r="ED36" s="42"/>
      <c r="EE36" s="41"/>
      <c r="EI36" s="40">
        <v>0</v>
      </c>
      <c r="EJ36" s="42"/>
      <c r="EK36" s="41"/>
      <c r="EO36" s="40">
        <v>0</v>
      </c>
      <c r="EP36" s="42"/>
      <c r="EU36" s="40">
        <v>0</v>
      </c>
      <c r="EV36" s="44"/>
      <c r="FA36" s="40">
        <v>0</v>
      </c>
      <c r="FB36" s="44"/>
      <c r="FG36" s="40">
        <v>0</v>
      </c>
      <c r="FH36" s="44"/>
      <c r="FM36" s="40">
        <v>0</v>
      </c>
      <c r="FN36" s="42"/>
      <c r="FQ36" s="40">
        <v>0</v>
      </c>
      <c r="FR36" s="42"/>
      <c r="FW36" s="40">
        <v>0</v>
      </c>
      <c r="FX36" s="44"/>
      <c r="GA36" s="40">
        <v>0</v>
      </c>
      <c r="GB36" s="42"/>
      <c r="GG36" s="40">
        <v>0</v>
      </c>
      <c r="GH36" s="42"/>
      <c r="GM36" s="40">
        <v>0</v>
      </c>
      <c r="GN36" s="44"/>
      <c r="GS36" s="40">
        <v>0</v>
      </c>
      <c r="GT36" s="44"/>
      <c r="GY36" s="40">
        <v>0</v>
      </c>
      <c r="GZ36" s="44"/>
      <c r="HA36" s="45"/>
      <c r="HH36" s="40">
        <v>0</v>
      </c>
      <c r="HI36" s="44"/>
      <c r="HJ36" s="38">
        <v>0</v>
      </c>
      <c r="HK36" s="38">
        <v>0</v>
      </c>
      <c r="HL36" s="38">
        <v>0</v>
      </c>
      <c r="HM36" s="38">
        <v>0</v>
      </c>
      <c r="HN36" s="40">
        <v>0</v>
      </c>
      <c r="HO36" s="44"/>
      <c r="HP36" s="38">
        <v>0</v>
      </c>
      <c r="HQ36" s="38">
        <v>0</v>
      </c>
      <c r="HR36" s="38">
        <v>0</v>
      </c>
      <c r="HS36" s="38">
        <v>0</v>
      </c>
      <c r="HT36" s="40">
        <v>0</v>
      </c>
      <c r="HU36" s="44"/>
      <c r="HV36" s="45">
        <v>0</v>
      </c>
      <c r="HW36" s="38">
        <v>0</v>
      </c>
      <c r="HX36" s="40">
        <v>0</v>
      </c>
      <c r="HY36" s="44"/>
      <c r="HZ36" s="45">
        <v>0</v>
      </c>
      <c r="IA36" s="38">
        <v>0</v>
      </c>
      <c r="IB36" s="38">
        <v>0</v>
      </c>
      <c r="IC36" s="38">
        <v>0</v>
      </c>
      <c r="ID36" s="40">
        <v>0</v>
      </c>
      <c r="IE36" s="44"/>
      <c r="IF36" s="45">
        <v>0</v>
      </c>
      <c r="IG36" s="38">
        <v>0</v>
      </c>
      <c r="IH36" s="38">
        <v>0</v>
      </c>
      <c r="II36" s="38">
        <v>0</v>
      </c>
      <c r="IJ36" s="40">
        <v>0</v>
      </c>
      <c r="IK36" s="44"/>
      <c r="IL36" s="45">
        <v>0</v>
      </c>
      <c r="IM36" s="38">
        <v>0</v>
      </c>
      <c r="IN36" s="40">
        <v>0</v>
      </c>
      <c r="IO36" s="44"/>
      <c r="IP36" s="45">
        <v>0</v>
      </c>
      <c r="IQ36" s="38">
        <v>0</v>
      </c>
      <c r="IR36" s="38">
        <v>0</v>
      </c>
      <c r="IS36" s="38">
        <v>0</v>
      </c>
      <c r="IT36" s="40">
        <v>0</v>
      </c>
      <c r="IU36" s="44"/>
      <c r="IV36" s="45">
        <v>0</v>
      </c>
      <c r="IW36" s="38">
        <v>0</v>
      </c>
      <c r="IX36" s="38">
        <v>0</v>
      </c>
      <c r="IY36" s="38">
        <v>0</v>
      </c>
      <c r="IZ36" s="40">
        <v>0</v>
      </c>
      <c r="JA36" s="44"/>
      <c r="JB36" s="45">
        <v>0</v>
      </c>
      <c r="JC36" s="38">
        <v>0</v>
      </c>
      <c r="JD36" s="38">
        <v>0</v>
      </c>
      <c r="JE36" s="38">
        <v>0</v>
      </c>
      <c r="JF36" s="40">
        <v>0</v>
      </c>
      <c r="JG36" s="44"/>
      <c r="JH36" s="45">
        <v>0</v>
      </c>
      <c r="JI36" s="38">
        <v>0</v>
      </c>
      <c r="JJ36" s="38">
        <v>0</v>
      </c>
      <c r="JK36" s="38">
        <v>0</v>
      </c>
      <c r="JL36" s="40">
        <v>0</v>
      </c>
      <c r="JM36" s="44"/>
      <c r="JN36" s="45">
        <v>0</v>
      </c>
      <c r="JO36" s="38">
        <v>0</v>
      </c>
      <c r="JP36" s="38">
        <v>0</v>
      </c>
      <c r="JQ36" s="38">
        <v>0</v>
      </c>
      <c r="JR36" s="40">
        <v>0</v>
      </c>
      <c r="JS36" s="44"/>
      <c r="JT36" s="45">
        <v>0</v>
      </c>
      <c r="JU36" s="38">
        <v>0</v>
      </c>
      <c r="JV36" s="38">
        <v>0</v>
      </c>
      <c r="JW36" s="38">
        <v>0</v>
      </c>
      <c r="JX36" s="40">
        <v>0</v>
      </c>
      <c r="JY36" s="44"/>
      <c r="JZ36" s="45">
        <v>0</v>
      </c>
      <c r="KA36" s="38">
        <v>0</v>
      </c>
      <c r="KB36" s="38">
        <v>0</v>
      </c>
      <c r="KC36" s="38">
        <v>0</v>
      </c>
      <c r="KD36" s="40">
        <v>0</v>
      </c>
      <c r="KE36" s="44"/>
      <c r="KF36" s="45">
        <v>0</v>
      </c>
      <c r="KG36" s="38">
        <v>0</v>
      </c>
      <c r="KH36" s="38">
        <v>0</v>
      </c>
      <c r="KI36" s="38">
        <v>0</v>
      </c>
      <c r="KJ36" s="40">
        <v>0</v>
      </c>
      <c r="KK36" s="44"/>
      <c r="KL36" s="45">
        <v>0</v>
      </c>
      <c r="KM36" s="38">
        <v>0</v>
      </c>
      <c r="KN36" s="38">
        <v>0</v>
      </c>
      <c r="KO36" s="38">
        <v>0</v>
      </c>
      <c r="KP36" s="40">
        <v>0</v>
      </c>
      <c r="KQ36" s="44"/>
      <c r="KR36" s="45">
        <v>0</v>
      </c>
      <c r="KS36" s="38">
        <v>0</v>
      </c>
      <c r="KT36" s="38">
        <v>0</v>
      </c>
      <c r="KU36" s="38">
        <v>0</v>
      </c>
      <c r="KV36" s="40">
        <v>0</v>
      </c>
      <c r="KW36" s="44"/>
      <c r="KX36" s="45">
        <v>0</v>
      </c>
      <c r="KY36" s="38">
        <v>0</v>
      </c>
      <c r="KZ36" s="38">
        <v>0</v>
      </c>
      <c r="LA36" s="38">
        <v>0</v>
      </c>
      <c r="LB36" s="40">
        <v>0</v>
      </c>
      <c r="LC36" s="44"/>
      <c r="LD36" s="45">
        <v>0</v>
      </c>
      <c r="LE36" s="38">
        <v>0</v>
      </c>
      <c r="LF36" s="38">
        <v>0</v>
      </c>
      <c r="LG36" s="38">
        <v>0</v>
      </c>
      <c r="LH36" s="40">
        <v>0</v>
      </c>
      <c r="LI36" s="44"/>
      <c r="LJ36" s="45">
        <v>0</v>
      </c>
      <c r="LK36" s="38">
        <v>0</v>
      </c>
      <c r="LL36" s="38">
        <v>0</v>
      </c>
      <c r="LM36" s="38">
        <v>0</v>
      </c>
      <c r="LN36" s="40">
        <v>0</v>
      </c>
      <c r="LO36" s="44"/>
      <c r="LP36" s="45">
        <v>0</v>
      </c>
      <c r="LQ36" s="38">
        <v>0</v>
      </c>
      <c r="LR36" s="38">
        <v>0</v>
      </c>
      <c r="LS36" s="38">
        <v>0</v>
      </c>
      <c r="LT36" s="40">
        <v>0</v>
      </c>
      <c r="LU36" s="44"/>
      <c r="LV36" s="45">
        <v>0</v>
      </c>
      <c r="LW36" s="38">
        <v>0</v>
      </c>
      <c r="LX36" s="38">
        <v>184</v>
      </c>
      <c r="LY36" s="38">
        <v>150</v>
      </c>
      <c r="LZ36" s="40">
        <v>34</v>
      </c>
      <c r="MA36" s="44"/>
      <c r="MB36" s="45">
        <v>0</v>
      </c>
      <c r="MC36" s="38">
        <v>0</v>
      </c>
      <c r="MD36" s="38">
        <v>0</v>
      </c>
      <c r="ME36" s="26">
        <v>23</v>
      </c>
      <c r="MF36" s="37">
        <v>-23</v>
      </c>
      <c r="MG36" s="44">
        <v>9.2000000000000011</v>
      </c>
      <c r="MH36" s="45">
        <v>0</v>
      </c>
      <c r="MI36" s="38">
        <v>0</v>
      </c>
      <c r="MJ36" s="38">
        <v>136</v>
      </c>
      <c r="MK36" s="38">
        <v>141</v>
      </c>
      <c r="ML36" s="40">
        <v>-5</v>
      </c>
      <c r="MM36" s="44"/>
      <c r="MN36" s="45">
        <v>48</v>
      </c>
      <c r="MO36" s="38">
        <v>50</v>
      </c>
      <c r="MP36" s="38">
        <v>48</v>
      </c>
      <c r="MQ36" s="38">
        <v>50</v>
      </c>
      <c r="MR36" s="40">
        <v>-4</v>
      </c>
      <c r="MS36" s="44"/>
      <c r="MT36" s="45">
        <v>0</v>
      </c>
      <c r="MU36" s="38">
        <v>0</v>
      </c>
      <c r="MV36" s="38">
        <v>112</v>
      </c>
      <c r="MW36" s="38">
        <v>110</v>
      </c>
      <c r="MX36" s="40">
        <v>2</v>
      </c>
      <c r="MY36" s="44"/>
      <c r="MZ36" s="45">
        <v>0</v>
      </c>
      <c r="NA36" s="38">
        <v>0</v>
      </c>
      <c r="NB36" s="40">
        <v>0</v>
      </c>
      <c r="NC36" s="44"/>
      <c r="ND36" s="45">
        <v>296</v>
      </c>
      <c r="NE36" s="38">
        <v>300</v>
      </c>
      <c r="NF36" s="40">
        <v>-4</v>
      </c>
      <c r="NG36" s="44"/>
      <c r="NH36" s="45">
        <v>80</v>
      </c>
      <c r="NI36" s="38">
        <v>80</v>
      </c>
      <c r="NJ36" s="40">
        <v>0</v>
      </c>
      <c r="NK36" s="44"/>
      <c r="NL36" s="45">
        <v>0</v>
      </c>
      <c r="NM36" s="38">
        <v>0</v>
      </c>
      <c r="NN36" s="38">
        <v>0</v>
      </c>
      <c r="NO36" s="38">
        <v>0</v>
      </c>
      <c r="NP36" s="40">
        <v>0</v>
      </c>
      <c r="NQ36" s="44"/>
      <c r="NR36" s="45">
        <v>0</v>
      </c>
      <c r="NS36" s="38">
        <v>0</v>
      </c>
      <c r="NT36" s="40">
        <v>0</v>
      </c>
      <c r="NU36" s="44"/>
      <c r="NV36" s="45">
        <v>304</v>
      </c>
      <c r="NW36" s="38">
        <v>310</v>
      </c>
      <c r="NX36" s="40">
        <v>-6</v>
      </c>
      <c r="NY36" s="44"/>
    </row>
    <row r="37" spans="1:389" x14ac:dyDescent="0.25">
      <c r="A37" s="38" t="s">
        <v>278</v>
      </c>
      <c r="B37" s="39">
        <v>1</v>
      </c>
      <c r="I37" s="41"/>
      <c r="J37" s="46"/>
      <c r="K37" s="46"/>
      <c r="L37" s="46"/>
      <c r="M37" s="46">
        <f t="shared" si="7"/>
        <v>0</v>
      </c>
      <c r="N37" s="42"/>
      <c r="O37" s="41"/>
      <c r="P37" s="46"/>
      <c r="Q37" s="46"/>
      <c r="R37" s="46"/>
      <c r="S37" s="46">
        <f t="shared" si="8"/>
        <v>0</v>
      </c>
      <c r="T37" s="42"/>
      <c r="U37" s="41"/>
      <c r="V37" s="46"/>
      <c r="W37" s="46"/>
      <c r="X37" s="46"/>
      <c r="Y37" s="46">
        <f t="shared" si="9"/>
        <v>0</v>
      </c>
      <c r="Z37" s="42"/>
      <c r="AA37" s="41"/>
      <c r="AB37" s="46"/>
      <c r="AC37" s="46"/>
      <c r="AD37" s="46"/>
      <c r="AE37" s="46">
        <f t="shared" si="10"/>
        <v>0</v>
      </c>
      <c r="AF37" s="42"/>
      <c r="AG37" s="46"/>
      <c r="AM37" s="40">
        <v>0</v>
      </c>
      <c r="AN37" s="42"/>
      <c r="AO37" s="41"/>
      <c r="AQ37" s="40">
        <v>0</v>
      </c>
      <c r="AR37" s="42"/>
      <c r="AS37" s="41"/>
      <c r="AW37" s="40">
        <v>0</v>
      </c>
      <c r="AX37" s="42"/>
      <c r="AY37" s="41"/>
      <c r="BA37" s="40">
        <v>0</v>
      </c>
      <c r="BB37" s="42"/>
      <c r="BJ37" s="40">
        <v>0</v>
      </c>
      <c r="BK37" s="42"/>
      <c r="BR37" s="40">
        <v>0</v>
      </c>
      <c r="BS37" s="42"/>
      <c r="BT37" s="41"/>
      <c r="BX37" s="40">
        <v>0</v>
      </c>
      <c r="BY37" s="42"/>
      <c r="BZ37" s="41"/>
      <c r="CC37" s="40">
        <v>0</v>
      </c>
      <c r="CD37" s="42"/>
      <c r="CG37" s="40">
        <v>0</v>
      </c>
      <c r="CH37" s="42"/>
      <c r="CI37" s="41"/>
      <c r="CP37" s="40">
        <v>0</v>
      </c>
      <c r="CQ37" s="42"/>
      <c r="CV37" s="40">
        <v>0</v>
      </c>
      <c r="CW37" s="42"/>
      <c r="CX37" s="41"/>
      <c r="DB37" s="40">
        <v>0</v>
      </c>
      <c r="DC37" s="42"/>
      <c r="DH37" s="40">
        <v>0</v>
      </c>
      <c r="DI37" s="42"/>
      <c r="DL37" s="40">
        <v>0</v>
      </c>
      <c r="DM37" s="42"/>
      <c r="DN37" s="41"/>
      <c r="DP37" s="40">
        <v>0</v>
      </c>
      <c r="DQ37" s="42"/>
      <c r="DW37" s="40">
        <v>0</v>
      </c>
      <c r="DX37" s="42"/>
      <c r="EC37" s="40">
        <v>0</v>
      </c>
      <c r="ED37" s="42"/>
      <c r="EE37" s="41"/>
      <c r="EI37" s="40">
        <v>0</v>
      </c>
      <c r="EJ37" s="42"/>
      <c r="EK37" s="41"/>
      <c r="EO37" s="40">
        <v>0</v>
      </c>
      <c r="EP37" s="42"/>
      <c r="EU37" s="40">
        <v>0</v>
      </c>
      <c r="EV37" s="44"/>
      <c r="FA37" s="40">
        <v>0</v>
      </c>
      <c r="FB37" s="44"/>
      <c r="FG37" s="40">
        <v>0</v>
      </c>
      <c r="FH37" s="44"/>
      <c r="FM37" s="40">
        <v>0</v>
      </c>
      <c r="FN37" s="42"/>
      <c r="FQ37" s="40">
        <v>0</v>
      </c>
      <c r="FR37" s="42"/>
      <c r="FW37" s="40">
        <v>0</v>
      </c>
      <c r="FX37" s="44"/>
      <c r="GA37" s="40">
        <v>0</v>
      </c>
      <c r="GB37" s="42"/>
      <c r="GG37" s="40">
        <v>0</v>
      </c>
      <c r="GH37" s="42"/>
      <c r="GM37" s="40">
        <v>0</v>
      </c>
      <c r="GN37" s="44"/>
      <c r="GS37" s="40">
        <v>0</v>
      </c>
      <c r="GT37" s="44"/>
      <c r="GY37" s="40">
        <v>0</v>
      </c>
      <c r="GZ37" s="44"/>
      <c r="HA37" s="45"/>
      <c r="HH37" s="40">
        <v>0</v>
      </c>
      <c r="HI37" s="44"/>
      <c r="HJ37" s="38">
        <v>0</v>
      </c>
      <c r="HK37" s="38">
        <v>0</v>
      </c>
      <c r="HL37" s="38">
        <v>0</v>
      </c>
      <c r="HM37" s="38">
        <v>0</v>
      </c>
      <c r="HN37" s="40">
        <v>0</v>
      </c>
      <c r="HO37" s="44"/>
      <c r="HP37" s="38">
        <v>0</v>
      </c>
      <c r="HQ37" s="38">
        <v>0</v>
      </c>
      <c r="HR37" s="38">
        <v>0</v>
      </c>
      <c r="HS37" s="38">
        <v>0</v>
      </c>
      <c r="HT37" s="40">
        <v>0</v>
      </c>
      <c r="HU37" s="44"/>
      <c r="HV37" s="45">
        <v>0</v>
      </c>
      <c r="HW37" s="38">
        <v>0</v>
      </c>
      <c r="HX37" s="40">
        <v>0</v>
      </c>
      <c r="HY37" s="44"/>
      <c r="HZ37" s="45">
        <v>0</v>
      </c>
      <c r="IA37" s="38">
        <v>0</v>
      </c>
      <c r="IB37" s="38">
        <v>0</v>
      </c>
      <c r="IC37" s="38">
        <v>0</v>
      </c>
      <c r="ID37" s="40">
        <v>0</v>
      </c>
      <c r="IE37" s="44"/>
      <c r="IF37" s="45">
        <v>0</v>
      </c>
      <c r="IG37" s="38">
        <v>0</v>
      </c>
      <c r="IH37" s="38">
        <v>0</v>
      </c>
      <c r="II37" s="38">
        <v>0</v>
      </c>
      <c r="IJ37" s="40">
        <v>0</v>
      </c>
      <c r="IK37" s="44"/>
      <c r="IL37" s="45">
        <v>0</v>
      </c>
      <c r="IM37" s="38">
        <v>0</v>
      </c>
      <c r="IN37" s="40">
        <v>0</v>
      </c>
      <c r="IO37" s="44"/>
      <c r="IP37" s="45">
        <v>0</v>
      </c>
      <c r="IQ37" s="38">
        <v>0</v>
      </c>
      <c r="IR37" s="38">
        <v>0</v>
      </c>
      <c r="IS37" s="38">
        <v>0</v>
      </c>
      <c r="IT37" s="40">
        <v>0</v>
      </c>
      <c r="IU37" s="44"/>
      <c r="IV37" s="45">
        <v>0</v>
      </c>
      <c r="IW37" s="38">
        <v>0</v>
      </c>
      <c r="IX37" s="38">
        <v>0</v>
      </c>
      <c r="IY37" s="38">
        <v>0</v>
      </c>
      <c r="IZ37" s="40">
        <v>0</v>
      </c>
      <c r="JA37" s="44"/>
      <c r="JB37" s="45">
        <v>0</v>
      </c>
      <c r="JC37" s="38">
        <v>0</v>
      </c>
      <c r="JD37" s="38">
        <v>0</v>
      </c>
      <c r="JE37" s="38">
        <v>0</v>
      </c>
      <c r="JF37" s="40">
        <v>0</v>
      </c>
      <c r="JG37" s="44"/>
      <c r="JH37" s="45">
        <v>0</v>
      </c>
      <c r="JI37" s="38">
        <v>0</v>
      </c>
      <c r="JJ37" s="38">
        <v>0</v>
      </c>
      <c r="JK37" s="38">
        <v>0</v>
      </c>
      <c r="JL37" s="40">
        <v>0</v>
      </c>
      <c r="JM37" s="44"/>
      <c r="JN37" s="45">
        <v>0</v>
      </c>
      <c r="JO37" s="38">
        <v>0</v>
      </c>
      <c r="JP37" s="38">
        <v>0</v>
      </c>
      <c r="JQ37" s="38">
        <v>0</v>
      </c>
      <c r="JR37" s="40">
        <v>0</v>
      </c>
      <c r="JS37" s="44"/>
      <c r="JT37" s="45">
        <v>0</v>
      </c>
      <c r="JU37" s="26">
        <v>40</v>
      </c>
      <c r="JV37" s="38">
        <v>166.85300000000001</v>
      </c>
      <c r="JW37" s="38">
        <v>167.99799999999999</v>
      </c>
      <c r="JX37" s="37">
        <v>-41.144999999999982</v>
      </c>
      <c r="JY37" s="44">
        <v>41.144999999999982</v>
      </c>
      <c r="JZ37" s="45">
        <v>0</v>
      </c>
      <c r="KA37" s="38">
        <v>0</v>
      </c>
      <c r="KB37" s="38">
        <v>0</v>
      </c>
      <c r="KC37" s="38">
        <v>0</v>
      </c>
      <c r="KD37" s="40">
        <v>0</v>
      </c>
      <c r="KE37" s="44"/>
      <c r="KF37" s="45">
        <v>0</v>
      </c>
      <c r="KG37" s="38">
        <v>0</v>
      </c>
      <c r="KH37" s="38">
        <v>0</v>
      </c>
      <c r="KI37" s="38">
        <v>0</v>
      </c>
      <c r="KJ37" s="40">
        <v>0</v>
      </c>
      <c r="KK37" s="44"/>
      <c r="KL37" s="45">
        <v>0</v>
      </c>
      <c r="KM37" s="38">
        <v>0</v>
      </c>
      <c r="KN37" s="38">
        <v>0</v>
      </c>
      <c r="KO37" s="38">
        <v>0</v>
      </c>
      <c r="KP37" s="40">
        <v>0</v>
      </c>
      <c r="KQ37" s="44"/>
      <c r="KR37" s="45">
        <v>103.44499999999999</v>
      </c>
      <c r="KS37" s="38">
        <v>100</v>
      </c>
      <c r="KT37" s="38">
        <v>102.83499999999999</v>
      </c>
      <c r="KU37" s="38">
        <v>100</v>
      </c>
      <c r="KV37" s="40">
        <v>6.2799999999999727</v>
      </c>
      <c r="KW37" s="44"/>
      <c r="KX37" s="45">
        <v>0</v>
      </c>
      <c r="KY37" s="38">
        <v>0</v>
      </c>
      <c r="KZ37" s="38">
        <v>0</v>
      </c>
      <c r="LA37" s="38">
        <v>0</v>
      </c>
      <c r="LB37" s="40">
        <v>0</v>
      </c>
      <c r="LC37" s="44"/>
      <c r="LD37" s="45">
        <v>119.152</v>
      </c>
      <c r="LE37" s="38">
        <v>120</v>
      </c>
      <c r="LF37" s="38">
        <v>81.206999999999994</v>
      </c>
      <c r="LG37" s="38">
        <v>80</v>
      </c>
      <c r="LH37" s="40">
        <v>0.35899999999998039</v>
      </c>
      <c r="LI37" s="44"/>
      <c r="LJ37" s="45">
        <v>102.95399999999999</v>
      </c>
      <c r="LK37" s="38">
        <v>100</v>
      </c>
      <c r="LL37" s="38">
        <v>92.153999999999996</v>
      </c>
      <c r="LM37" s="38">
        <v>90</v>
      </c>
      <c r="LN37" s="40">
        <v>5.1080000000000041</v>
      </c>
      <c r="LO37" s="44"/>
      <c r="LP37" s="45">
        <v>0</v>
      </c>
      <c r="LQ37" s="38">
        <v>0</v>
      </c>
      <c r="LR37" s="38">
        <v>0</v>
      </c>
      <c r="LS37" s="38">
        <v>0</v>
      </c>
      <c r="LT37" s="40">
        <v>0</v>
      </c>
      <c r="LU37" s="44"/>
      <c r="LV37" s="45">
        <v>70.286000000000001</v>
      </c>
      <c r="LW37" s="38">
        <v>70</v>
      </c>
      <c r="LX37" s="38">
        <v>119.491</v>
      </c>
      <c r="LY37" s="38">
        <v>117</v>
      </c>
      <c r="LZ37" s="40">
        <v>2.7769999999999868</v>
      </c>
      <c r="MA37" s="44"/>
      <c r="MB37" s="45">
        <v>0</v>
      </c>
      <c r="MC37" s="38">
        <v>0</v>
      </c>
      <c r="MD37" s="38">
        <v>0</v>
      </c>
      <c r="ME37" s="38">
        <v>0</v>
      </c>
      <c r="MF37" s="40">
        <v>0</v>
      </c>
      <c r="MG37" s="44"/>
      <c r="MH37" s="45">
        <v>59.668999999999997</v>
      </c>
      <c r="MI37" s="38">
        <v>60</v>
      </c>
      <c r="MJ37" s="38">
        <v>108.572</v>
      </c>
      <c r="MK37" s="38">
        <v>106</v>
      </c>
      <c r="ML37" s="40">
        <v>2.240999999999985</v>
      </c>
      <c r="MM37" s="44"/>
      <c r="MN37" s="45">
        <v>0</v>
      </c>
      <c r="MO37" s="38">
        <v>0</v>
      </c>
      <c r="MP37" s="38">
        <v>0</v>
      </c>
      <c r="MQ37" s="38">
        <v>0</v>
      </c>
      <c r="MR37" s="40">
        <v>0</v>
      </c>
      <c r="MS37" s="44"/>
      <c r="MT37" s="45">
        <v>81.712999999999994</v>
      </c>
      <c r="MU37" s="38">
        <v>80</v>
      </c>
      <c r="MV37" s="38">
        <v>59.844999999999999</v>
      </c>
      <c r="MW37" s="38">
        <v>60</v>
      </c>
      <c r="MX37" s="40">
        <v>1.5579999999999929</v>
      </c>
      <c r="MY37" s="44"/>
      <c r="MZ37" s="45">
        <v>119.28100000000001</v>
      </c>
      <c r="NA37" s="38">
        <v>120</v>
      </c>
      <c r="NB37" s="40">
        <v>-0.71899999999999409</v>
      </c>
      <c r="NC37" s="44"/>
      <c r="ND37" s="45">
        <v>48.453000000000003</v>
      </c>
      <c r="NE37" s="38">
        <v>50</v>
      </c>
      <c r="NF37" s="40">
        <v>-1.546999999999997</v>
      </c>
      <c r="NG37" s="44"/>
      <c r="NH37" s="45">
        <v>101.904</v>
      </c>
      <c r="NI37" s="38">
        <v>100</v>
      </c>
      <c r="NJ37" s="40">
        <v>1.9039999999999959</v>
      </c>
      <c r="NK37" s="44"/>
      <c r="NL37" s="45">
        <v>0</v>
      </c>
      <c r="NM37" s="38">
        <v>0</v>
      </c>
      <c r="NN37" s="38">
        <v>0</v>
      </c>
      <c r="NO37" s="38">
        <v>0</v>
      </c>
      <c r="NP37" s="40">
        <v>0</v>
      </c>
      <c r="NQ37" s="44"/>
      <c r="NR37" s="45">
        <v>0</v>
      </c>
      <c r="NS37" s="38">
        <v>0</v>
      </c>
      <c r="NT37" s="40">
        <v>0</v>
      </c>
      <c r="NU37" s="44"/>
      <c r="NV37" s="45">
        <v>301.60700000000003</v>
      </c>
      <c r="NW37" s="38">
        <v>300</v>
      </c>
      <c r="NX37" s="40">
        <v>1.607000000000028</v>
      </c>
      <c r="NY37" s="44"/>
    </row>
    <row r="38" spans="1:389" x14ac:dyDescent="0.25">
      <c r="A38" s="38" t="s">
        <v>279</v>
      </c>
      <c r="B38" s="39">
        <v>1</v>
      </c>
      <c r="I38" s="41"/>
      <c r="J38" s="46"/>
      <c r="K38" s="46"/>
      <c r="L38" s="46"/>
      <c r="M38" s="46">
        <f t="shared" si="7"/>
        <v>0</v>
      </c>
      <c r="N38" s="42"/>
      <c r="O38" s="41"/>
      <c r="P38" s="46"/>
      <c r="Q38" s="46"/>
      <c r="R38" s="46"/>
      <c r="S38" s="46">
        <f t="shared" si="8"/>
        <v>0</v>
      </c>
      <c r="T38" s="42"/>
      <c r="U38" s="41"/>
      <c r="V38" s="46"/>
      <c r="W38" s="46"/>
      <c r="X38" s="46"/>
      <c r="Y38" s="46">
        <f t="shared" si="9"/>
        <v>0</v>
      </c>
      <c r="Z38" s="42"/>
      <c r="AA38" s="41"/>
      <c r="AB38" s="46"/>
      <c r="AC38" s="46"/>
      <c r="AD38" s="46"/>
      <c r="AE38" s="46">
        <f t="shared" si="10"/>
        <v>0</v>
      </c>
      <c r="AF38" s="42"/>
      <c r="AG38" s="46"/>
      <c r="AM38" s="40">
        <v>0</v>
      </c>
      <c r="AN38" s="42"/>
      <c r="AO38" s="41"/>
      <c r="AQ38" s="40">
        <v>0</v>
      </c>
      <c r="AR38" s="42"/>
      <c r="AS38" s="41"/>
      <c r="AW38" s="40">
        <v>0</v>
      </c>
      <c r="AX38" s="42"/>
      <c r="AY38" s="41"/>
      <c r="BA38" s="40">
        <v>0</v>
      </c>
      <c r="BB38" s="42"/>
      <c r="BJ38" s="40">
        <v>0</v>
      </c>
      <c r="BK38" s="42"/>
      <c r="BR38" s="40">
        <v>0</v>
      </c>
      <c r="BS38" s="42"/>
      <c r="BT38" s="41"/>
      <c r="BX38" s="40">
        <v>0</v>
      </c>
      <c r="BY38" s="42"/>
      <c r="BZ38" s="41"/>
      <c r="CC38" s="40">
        <v>0</v>
      </c>
      <c r="CD38" s="42"/>
      <c r="CG38" s="40">
        <v>0</v>
      </c>
      <c r="CH38" s="42"/>
      <c r="CI38" s="41"/>
      <c r="CP38" s="40">
        <v>0</v>
      </c>
      <c r="CQ38" s="42"/>
      <c r="CV38" s="40">
        <v>0</v>
      </c>
      <c r="CW38" s="42"/>
      <c r="CX38" s="41"/>
      <c r="DB38" s="40">
        <v>0</v>
      </c>
      <c r="DC38" s="42"/>
      <c r="DH38" s="40">
        <v>0</v>
      </c>
      <c r="DI38" s="42"/>
      <c r="DL38" s="40">
        <v>0</v>
      </c>
      <c r="DM38" s="42"/>
      <c r="DN38" s="41"/>
      <c r="DP38" s="40">
        <v>0</v>
      </c>
      <c r="DQ38" s="42"/>
      <c r="DW38" s="40">
        <v>0</v>
      </c>
      <c r="DX38" s="42"/>
      <c r="EC38" s="40">
        <v>0</v>
      </c>
      <c r="ED38" s="42"/>
      <c r="EE38" s="41"/>
      <c r="EI38" s="40">
        <v>0</v>
      </c>
      <c r="EJ38" s="42"/>
      <c r="EK38" s="41"/>
      <c r="EO38" s="40">
        <v>0</v>
      </c>
      <c r="EP38" s="42"/>
      <c r="EU38" s="40">
        <v>0</v>
      </c>
      <c r="EV38" s="44"/>
      <c r="FA38" s="40">
        <v>0</v>
      </c>
      <c r="FB38" s="44"/>
      <c r="FG38" s="40">
        <v>0</v>
      </c>
      <c r="FH38" s="44"/>
      <c r="FM38" s="40">
        <v>0</v>
      </c>
      <c r="FN38" s="42"/>
      <c r="FQ38" s="40">
        <v>0</v>
      </c>
      <c r="FR38" s="42"/>
      <c r="FW38" s="40">
        <v>0</v>
      </c>
      <c r="FX38" s="44"/>
      <c r="GA38" s="40">
        <v>0</v>
      </c>
      <c r="GB38" s="42"/>
      <c r="GG38" s="40">
        <v>0</v>
      </c>
      <c r="GH38" s="42"/>
      <c r="GM38" s="40">
        <v>0</v>
      </c>
      <c r="GN38" s="44"/>
      <c r="GS38" s="40">
        <v>0</v>
      </c>
      <c r="GT38" s="44"/>
      <c r="GY38" s="40">
        <v>0</v>
      </c>
      <c r="GZ38" s="44"/>
      <c r="HA38" s="45"/>
      <c r="HH38" s="40">
        <v>0</v>
      </c>
      <c r="HI38" s="44"/>
      <c r="HJ38" s="38">
        <v>0</v>
      </c>
      <c r="HK38" s="38">
        <v>0</v>
      </c>
      <c r="HL38" s="38">
        <v>0</v>
      </c>
      <c r="HM38" s="38">
        <v>0</v>
      </c>
      <c r="HN38" s="40">
        <v>0</v>
      </c>
      <c r="HO38" s="44"/>
      <c r="HP38" s="38">
        <v>0</v>
      </c>
      <c r="HQ38" s="38">
        <v>0</v>
      </c>
      <c r="HR38" s="38">
        <v>0</v>
      </c>
      <c r="HS38" s="38">
        <v>0</v>
      </c>
      <c r="HT38" s="40">
        <v>0</v>
      </c>
      <c r="HU38" s="44"/>
      <c r="HV38" s="45">
        <v>0</v>
      </c>
      <c r="HW38" s="38">
        <v>0</v>
      </c>
      <c r="HX38" s="40">
        <v>0</v>
      </c>
      <c r="HY38" s="44"/>
      <c r="HZ38" s="45">
        <v>0</v>
      </c>
      <c r="IA38" s="38">
        <v>0</v>
      </c>
      <c r="IB38" s="38">
        <v>0</v>
      </c>
      <c r="IC38" s="38">
        <v>0</v>
      </c>
      <c r="ID38" s="40">
        <v>0</v>
      </c>
      <c r="IE38" s="44"/>
      <c r="IF38" s="45">
        <v>0</v>
      </c>
      <c r="IG38" s="38">
        <v>0</v>
      </c>
      <c r="IH38" s="38">
        <v>0</v>
      </c>
      <c r="II38" s="38">
        <v>0</v>
      </c>
      <c r="IJ38" s="40">
        <v>0</v>
      </c>
      <c r="IK38" s="44"/>
      <c r="IL38" s="45">
        <v>0</v>
      </c>
      <c r="IM38" s="38">
        <v>0</v>
      </c>
      <c r="IN38" s="40">
        <v>0</v>
      </c>
      <c r="IO38" s="44"/>
      <c r="IP38" s="45">
        <v>0</v>
      </c>
      <c r="IQ38" s="38">
        <v>0</v>
      </c>
      <c r="IR38" s="38">
        <v>0</v>
      </c>
      <c r="IS38" s="38">
        <v>0</v>
      </c>
      <c r="IT38" s="40">
        <v>0</v>
      </c>
      <c r="IU38" s="44"/>
      <c r="IV38" s="45">
        <v>0</v>
      </c>
      <c r="IW38" s="38">
        <v>0</v>
      </c>
      <c r="IX38" s="38">
        <v>0</v>
      </c>
      <c r="IY38" s="38">
        <v>0</v>
      </c>
      <c r="IZ38" s="40">
        <v>0</v>
      </c>
      <c r="JA38" s="44"/>
      <c r="JB38" s="45">
        <v>0</v>
      </c>
      <c r="JC38" s="38">
        <v>0</v>
      </c>
      <c r="JD38" s="38">
        <v>0</v>
      </c>
      <c r="JE38" s="38">
        <v>0</v>
      </c>
      <c r="JF38" s="40">
        <v>0</v>
      </c>
      <c r="JG38" s="44"/>
      <c r="JH38" s="45">
        <v>0</v>
      </c>
      <c r="JI38" s="38">
        <v>0</v>
      </c>
      <c r="JJ38" s="38">
        <v>0</v>
      </c>
      <c r="JK38" s="38">
        <v>0</v>
      </c>
      <c r="JL38" s="40">
        <v>0</v>
      </c>
      <c r="JM38" s="44"/>
      <c r="JN38" s="45">
        <v>0</v>
      </c>
      <c r="JO38" s="38">
        <v>0</v>
      </c>
      <c r="JP38" s="38">
        <v>0</v>
      </c>
      <c r="JQ38" s="38">
        <v>0</v>
      </c>
      <c r="JR38" s="40">
        <v>0</v>
      </c>
      <c r="JS38" s="44"/>
      <c r="JT38" s="45">
        <v>0</v>
      </c>
      <c r="JU38" s="38">
        <v>0</v>
      </c>
      <c r="JV38" s="38">
        <v>0</v>
      </c>
      <c r="JW38" s="38">
        <v>0</v>
      </c>
      <c r="JX38" s="40">
        <v>0</v>
      </c>
      <c r="JY38" s="44"/>
      <c r="JZ38" s="45">
        <v>0</v>
      </c>
      <c r="KA38" s="38">
        <v>0</v>
      </c>
      <c r="KB38" s="38">
        <v>0</v>
      </c>
      <c r="KC38" s="38">
        <v>0</v>
      </c>
      <c r="KD38" s="40">
        <v>0</v>
      </c>
      <c r="KE38" s="44"/>
      <c r="KF38" s="45">
        <v>0</v>
      </c>
      <c r="KG38" s="38">
        <v>0</v>
      </c>
      <c r="KH38" s="38">
        <v>0</v>
      </c>
      <c r="KI38" s="38">
        <v>0</v>
      </c>
      <c r="KJ38" s="40">
        <v>0</v>
      </c>
      <c r="KK38" s="44"/>
      <c r="KL38" s="45">
        <v>0</v>
      </c>
      <c r="KM38" s="38">
        <v>0</v>
      </c>
      <c r="KN38" s="38">
        <v>0</v>
      </c>
      <c r="KO38" s="38">
        <v>0</v>
      </c>
      <c r="KP38" s="40">
        <v>0</v>
      </c>
      <c r="KQ38" s="44"/>
      <c r="KR38" s="45">
        <v>0</v>
      </c>
      <c r="KS38" s="38">
        <v>0</v>
      </c>
      <c r="KT38" s="38">
        <v>0</v>
      </c>
      <c r="KU38" s="38">
        <v>0</v>
      </c>
      <c r="KV38" s="40">
        <v>0</v>
      </c>
      <c r="KW38" s="44"/>
      <c r="KX38" s="45">
        <v>0</v>
      </c>
      <c r="KY38" s="38">
        <v>0</v>
      </c>
      <c r="KZ38" s="38">
        <v>0</v>
      </c>
      <c r="LA38" s="38">
        <v>0</v>
      </c>
      <c r="LB38" s="40">
        <v>0</v>
      </c>
      <c r="LC38" s="44"/>
      <c r="LD38" s="45">
        <v>0</v>
      </c>
      <c r="LE38" s="38">
        <v>0</v>
      </c>
      <c r="LF38" s="38">
        <v>0</v>
      </c>
      <c r="LG38" s="38">
        <v>0</v>
      </c>
      <c r="LH38" s="40">
        <v>0</v>
      </c>
      <c r="LI38" s="44"/>
      <c r="LJ38" s="45">
        <v>0</v>
      </c>
      <c r="LK38" s="38">
        <v>0</v>
      </c>
      <c r="LL38" s="38">
        <v>0</v>
      </c>
      <c r="LM38" s="38">
        <v>0</v>
      </c>
      <c r="LN38" s="40">
        <v>0</v>
      </c>
      <c r="LO38" s="44"/>
      <c r="LP38" s="45">
        <v>0</v>
      </c>
      <c r="LQ38" s="38">
        <v>0</v>
      </c>
      <c r="LR38" s="38">
        <v>0</v>
      </c>
      <c r="LS38" s="38">
        <v>0</v>
      </c>
      <c r="LT38" s="40">
        <v>0</v>
      </c>
      <c r="LU38" s="44"/>
      <c r="LV38" s="45">
        <v>0</v>
      </c>
      <c r="LW38" s="38">
        <v>0</v>
      </c>
      <c r="LX38" s="38">
        <v>0</v>
      </c>
      <c r="LY38" s="38">
        <v>0</v>
      </c>
      <c r="LZ38" s="40">
        <v>0</v>
      </c>
      <c r="MA38" s="44"/>
      <c r="MB38" s="45">
        <v>0</v>
      </c>
      <c r="MC38" s="38">
        <v>0</v>
      </c>
      <c r="MD38" s="38">
        <v>0</v>
      </c>
      <c r="ME38" s="38">
        <v>0</v>
      </c>
      <c r="MF38" s="40">
        <v>0</v>
      </c>
      <c r="MG38" s="44"/>
      <c r="MH38" s="45">
        <v>0</v>
      </c>
      <c r="MI38" s="38">
        <v>0</v>
      </c>
      <c r="MJ38" s="38">
        <v>0</v>
      </c>
      <c r="MK38" s="38">
        <v>0</v>
      </c>
      <c r="ML38" s="40">
        <v>0</v>
      </c>
      <c r="MM38" s="44"/>
      <c r="MN38" s="45">
        <v>0</v>
      </c>
      <c r="MO38" s="38">
        <v>0</v>
      </c>
      <c r="MP38" s="38">
        <v>0</v>
      </c>
      <c r="MQ38" s="38">
        <v>0</v>
      </c>
      <c r="MR38" s="40">
        <v>0</v>
      </c>
      <c r="MS38" s="44"/>
      <c r="MT38" s="45">
        <v>0</v>
      </c>
      <c r="MU38" s="38">
        <v>0</v>
      </c>
      <c r="MV38" s="38">
        <v>0</v>
      </c>
      <c r="MW38" s="38">
        <v>0</v>
      </c>
      <c r="MX38" s="40">
        <v>0</v>
      </c>
      <c r="MY38" s="44"/>
      <c r="MZ38" s="45">
        <v>0</v>
      </c>
      <c r="NA38" s="38">
        <v>0</v>
      </c>
      <c r="NB38" s="40">
        <v>0</v>
      </c>
      <c r="NC38" s="44"/>
      <c r="ND38" s="45">
        <v>0</v>
      </c>
      <c r="NE38" s="38">
        <v>0</v>
      </c>
      <c r="NF38" s="40">
        <v>0</v>
      </c>
      <c r="NG38" s="44"/>
      <c r="NH38" s="45">
        <v>16.256</v>
      </c>
      <c r="NI38" s="38">
        <v>15</v>
      </c>
      <c r="NJ38" s="40">
        <v>1.256</v>
      </c>
      <c r="NK38" s="44"/>
      <c r="NL38" s="45">
        <v>0</v>
      </c>
      <c r="NM38" s="38">
        <v>0</v>
      </c>
      <c r="NN38" s="38">
        <v>0</v>
      </c>
      <c r="NO38" s="38">
        <v>0</v>
      </c>
      <c r="NP38" s="40">
        <v>0</v>
      </c>
      <c r="NQ38" s="44"/>
      <c r="NR38" s="45">
        <v>0</v>
      </c>
      <c r="NS38" s="38">
        <v>0</v>
      </c>
      <c r="NT38" s="40">
        <v>0</v>
      </c>
      <c r="NU38" s="44"/>
      <c r="NV38" s="45">
        <v>0</v>
      </c>
      <c r="NW38" s="38">
        <v>0</v>
      </c>
      <c r="NX38" s="40">
        <v>0</v>
      </c>
      <c r="NY38" s="44"/>
    </row>
    <row r="39" spans="1:389" x14ac:dyDescent="0.25">
      <c r="A39" s="38" t="s">
        <v>280</v>
      </c>
      <c r="B39" s="39">
        <v>0.4</v>
      </c>
      <c r="I39" s="41"/>
      <c r="J39" s="46"/>
      <c r="K39" s="46"/>
      <c r="L39" s="46"/>
      <c r="M39" s="46">
        <f t="shared" si="7"/>
        <v>0</v>
      </c>
      <c r="N39" s="42"/>
      <c r="O39" s="41"/>
      <c r="P39" s="46"/>
      <c r="Q39" s="46"/>
      <c r="R39" s="46"/>
      <c r="S39" s="46">
        <f t="shared" si="8"/>
        <v>0</v>
      </c>
      <c r="T39" s="42"/>
      <c r="U39" s="41"/>
      <c r="V39" s="46"/>
      <c r="W39" s="46"/>
      <c r="X39" s="46"/>
      <c r="Y39" s="46">
        <f t="shared" si="9"/>
        <v>0</v>
      </c>
      <c r="Z39" s="42"/>
      <c r="AA39" s="41"/>
      <c r="AB39" s="46"/>
      <c r="AC39" s="46"/>
      <c r="AD39" s="46"/>
      <c r="AE39" s="46">
        <f t="shared" si="10"/>
        <v>0</v>
      </c>
      <c r="AF39" s="42"/>
      <c r="AG39" s="46"/>
      <c r="AM39" s="40">
        <v>0</v>
      </c>
      <c r="AN39" s="42"/>
      <c r="AO39" s="41"/>
      <c r="AQ39" s="40">
        <v>0</v>
      </c>
      <c r="AR39" s="42"/>
      <c r="AS39" s="41"/>
      <c r="AW39" s="40">
        <v>0</v>
      </c>
      <c r="AX39" s="42"/>
      <c r="AY39" s="41"/>
      <c r="BA39" s="40">
        <v>0</v>
      </c>
      <c r="BB39" s="42"/>
      <c r="BJ39" s="40">
        <v>0</v>
      </c>
      <c r="BK39" s="42"/>
      <c r="BR39" s="40">
        <v>0</v>
      </c>
      <c r="BS39" s="42"/>
      <c r="BT39" s="41"/>
      <c r="BX39" s="40">
        <v>0</v>
      </c>
      <c r="BY39" s="42"/>
      <c r="BZ39" s="41"/>
      <c r="CC39" s="40">
        <v>0</v>
      </c>
      <c r="CD39" s="42"/>
      <c r="CG39" s="40">
        <v>0</v>
      </c>
      <c r="CH39" s="42"/>
      <c r="CI39" s="41"/>
      <c r="CP39" s="40">
        <v>0</v>
      </c>
      <c r="CQ39" s="42"/>
      <c r="CV39" s="40">
        <v>0</v>
      </c>
      <c r="CW39" s="42"/>
      <c r="CX39" s="41"/>
      <c r="DB39" s="40">
        <v>0</v>
      </c>
      <c r="DC39" s="42"/>
      <c r="DH39" s="40">
        <v>0</v>
      </c>
      <c r="DI39" s="42"/>
      <c r="DL39" s="40">
        <v>0</v>
      </c>
      <c r="DM39" s="42"/>
      <c r="DN39" s="41"/>
      <c r="DP39" s="40">
        <v>0</v>
      </c>
      <c r="DQ39" s="42"/>
      <c r="DW39" s="40">
        <v>0</v>
      </c>
      <c r="DX39" s="42"/>
      <c r="EC39" s="40">
        <v>0</v>
      </c>
      <c r="ED39" s="42"/>
      <c r="EE39" s="41"/>
      <c r="EI39" s="40">
        <v>0</v>
      </c>
      <c r="EJ39" s="42"/>
      <c r="EK39" s="41"/>
      <c r="EO39" s="40">
        <v>0</v>
      </c>
      <c r="EP39" s="42"/>
      <c r="EU39" s="40">
        <v>0</v>
      </c>
      <c r="EV39" s="44"/>
      <c r="FA39" s="40">
        <v>0</v>
      </c>
      <c r="FB39" s="44"/>
      <c r="FG39" s="40">
        <v>0</v>
      </c>
      <c r="FH39" s="44"/>
      <c r="FM39" s="40">
        <v>0</v>
      </c>
      <c r="FN39" s="42"/>
      <c r="FQ39" s="40">
        <v>0</v>
      </c>
      <c r="FR39" s="42"/>
      <c r="FW39" s="40">
        <v>0</v>
      </c>
      <c r="FX39" s="44"/>
      <c r="GA39" s="40">
        <v>0</v>
      </c>
      <c r="GB39" s="42"/>
      <c r="GG39" s="40">
        <v>0</v>
      </c>
      <c r="GH39" s="42"/>
      <c r="GM39" s="40">
        <v>0</v>
      </c>
      <c r="GN39" s="44"/>
      <c r="GS39" s="40">
        <v>0</v>
      </c>
      <c r="GT39" s="44"/>
      <c r="GY39" s="40">
        <v>0</v>
      </c>
      <c r="GZ39" s="44"/>
      <c r="HA39" s="45"/>
      <c r="HH39" s="40">
        <v>0</v>
      </c>
      <c r="HI39" s="44"/>
      <c r="HJ39" s="38">
        <v>0</v>
      </c>
      <c r="HK39" s="38">
        <v>0</v>
      </c>
      <c r="HL39" s="38">
        <v>0</v>
      </c>
      <c r="HM39" s="38">
        <v>0</v>
      </c>
      <c r="HN39" s="40">
        <v>0</v>
      </c>
      <c r="HO39" s="44"/>
      <c r="HP39" s="38">
        <v>0</v>
      </c>
      <c r="HQ39" s="38">
        <v>0</v>
      </c>
      <c r="HR39" s="38">
        <v>0</v>
      </c>
      <c r="HS39" s="38">
        <v>0</v>
      </c>
      <c r="HT39" s="40">
        <v>0</v>
      </c>
      <c r="HU39" s="44"/>
      <c r="HV39" s="45">
        <v>0</v>
      </c>
      <c r="HW39" s="38">
        <v>0</v>
      </c>
      <c r="HX39" s="40">
        <v>0</v>
      </c>
      <c r="HY39" s="44"/>
      <c r="HZ39" s="45">
        <v>0</v>
      </c>
      <c r="IA39" s="38">
        <v>0</v>
      </c>
      <c r="IB39" s="38">
        <v>0</v>
      </c>
      <c r="IC39" s="38">
        <v>0</v>
      </c>
      <c r="ID39" s="40">
        <v>0</v>
      </c>
      <c r="IE39" s="44"/>
      <c r="IF39" s="45">
        <v>0</v>
      </c>
      <c r="IG39" s="38">
        <v>0</v>
      </c>
      <c r="IH39" s="38">
        <v>0</v>
      </c>
      <c r="II39" s="38">
        <v>0</v>
      </c>
      <c r="IJ39" s="40">
        <v>0</v>
      </c>
      <c r="IK39" s="44"/>
      <c r="IL39" s="45">
        <v>0</v>
      </c>
      <c r="IM39" s="38">
        <v>0</v>
      </c>
      <c r="IN39" s="40">
        <v>0</v>
      </c>
      <c r="IO39" s="44"/>
      <c r="IP39" s="45">
        <v>0</v>
      </c>
      <c r="IQ39" s="38">
        <v>0</v>
      </c>
      <c r="IR39" s="38">
        <v>0</v>
      </c>
      <c r="IS39" s="38">
        <v>0</v>
      </c>
      <c r="IT39" s="40">
        <v>0</v>
      </c>
      <c r="IU39" s="44"/>
      <c r="IV39" s="45">
        <v>0</v>
      </c>
      <c r="IW39" s="38">
        <v>0</v>
      </c>
      <c r="IX39" s="38">
        <v>0</v>
      </c>
      <c r="IY39" s="38">
        <v>0</v>
      </c>
      <c r="IZ39" s="40">
        <v>0</v>
      </c>
      <c r="JA39" s="44"/>
      <c r="JB39" s="45">
        <v>0</v>
      </c>
      <c r="JC39" s="38">
        <v>0</v>
      </c>
      <c r="JD39" s="38">
        <v>0</v>
      </c>
      <c r="JE39" s="38">
        <v>0</v>
      </c>
      <c r="JF39" s="40">
        <v>0</v>
      </c>
      <c r="JG39" s="44"/>
      <c r="JH39" s="45">
        <v>0</v>
      </c>
      <c r="JI39" s="38">
        <v>0</v>
      </c>
      <c r="JJ39" s="38">
        <v>0</v>
      </c>
      <c r="JK39" s="38">
        <v>0</v>
      </c>
      <c r="JL39" s="40">
        <v>0</v>
      </c>
      <c r="JM39" s="44"/>
      <c r="JN39" s="45">
        <v>0</v>
      </c>
      <c r="JO39" s="38">
        <v>0</v>
      </c>
      <c r="JP39" s="38">
        <v>0</v>
      </c>
      <c r="JQ39" s="38">
        <v>0</v>
      </c>
      <c r="JR39" s="40">
        <v>0</v>
      </c>
      <c r="JS39" s="44"/>
      <c r="JT39" s="45">
        <v>0</v>
      </c>
      <c r="JU39" s="38">
        <v>0</v>
      </c>
      <c r="JV39" s="38">
        <v>0</v>
      </c>
      <c r="JW39" s="38">
        <v>0</v>
      </c>
      <c r="JX39" s="40">
        <v>0</v>
      </c>
      <c r="JY39" s="44"/>
      <c r="JZ39" s="45">
        <v>0</v>
      </c>
      <c r="KA39" s="38">
        <v>0</v>
      </c>
      <c r="KB39" s="38">
        <v>0</v>
      </c>
      <c r="KC39" s="38">
        <v>0</v>
      </c>
      <c r="KD39" s="40">
        <v>0</v>
      </c>
      <c r="KE39" s="44"/>
      <c r="KF39" s="45">
        <v>0</v>
      </c>
      <c r="KG39" s="38">
        <v>0</v>
      </c>
      <c r="KH39" s="38">
        <v>0</v>
      </c>
      <c r="KI39" s="38">
        <v>0</v>
      </c>
      <c r="KJ39" s="40">
        <v>0</v>
      </c>
      <c r="KK39" s="44"/>
      <c r="KL39" s="45">
        <v>0</v>
      </c>
      <c r="KM39" s="38">
        <v>0</v>
      </c>
      <c r="KN39" s="38">
        <v>0</v>
      </c>
      <c r="KO39" s="38">
        <v>0</v>
      </c>
      <c r="KP39" s="40">
        <v>0</v>
      </c>
      <c r="KQ39" s="44"/>
      <c r="KR39" s="45">
        <v>0</v>
      </c>
      <c r="KS39" s="38">
        <v>0</v>
      </c>
      <c r="KT39" s="38">
        <v>0</v>
      </c>
      <c r="KU39" s="38">
        <v>0</v>
      </c>
      <c r="KV39" s="40">
        <v>0</v>
      </c>
      <c r="KW39" s="44"/>
      <c r="KX39" s="45">
        <v>0</v>
      </c>
      <c r="KY39" s="38">
        <v>0</v>
      </c>
      <c r="KZ39" s="38">
        <v>0</v>
      </c>
      <c r="LA39" s="38">
        <v>0</v>
      </c>
      <c r="LB39" s="40">
        <v>0</v>
      </c>
      <c r="LC39" s="44"/>
      <c r="LD39" s="45">
        <v>0</v>
      </c>
      <c r="LE39" s="38">
        <v>0</v>
      </c>
      <c r="LF39" s="38">
        <v>0</v>
      </c>
      <c r="LG39" s="38">
        <v>0</v>
      </c>
      <c r="LH39" s="40">
        <v>0</v>
      </c>
      <c r="LI39" s="44"/>
      <c r="LJ39" s="45">
        <v>0</v>
      </c>
      <c r="LK39" s="38">
        <v>0</v>
      </c>
      <c r="LL39" s="38">
        <v>0</v>
      </c>
      <c r="LM39" s="38">
        <v>0</v>
      </c>
      <c r="LN39" s="40">
        <v>0</v>
      </c>
      <c r="LO39" s="44"/>
      <c r="LP39" s="45">
        <v>90</v>
      </c>
      <c r="LQ39" s="38">
        <v>90</v>
      </c>
      <c r="LR39" s="38">
        <v>60</v>
      </c>
      <c r="LS39" s="38">
        <v>63</v>
      </c>
      <c r="LT39" s="40">
        <v>-3</v>
      </c>
      <c r="LU39" s="44"/>
      <c r="LV39" s="45">
        <v>0</v>
      </c>
      <c r="LW39" s="38">
        <v>0</v>
      </c>
      <c r="LX39" s="38">
        <v>0</v>
      </c>
      <c r="LY39" s="38">
        <v>0</v>
      </c>
      <c r="LZ39" s="40">
        <v>0</v>
      </c>
      <c r="MA39" s="44"/>
      <c r="MB39" s="45">
        <v>0</v>
      </c>
      <c r="MC39" s="38">
        <v>0</v>
      </c>
      <c r="MD39" s="38">
        <v>78</v>
      </c>
      <c r="ME39" s="38">
        <v>80</v>
      </c>
      <c r="MF39" s="40">
        <v>-2</v>
      </c>
      <c r="MG39" s="44"/>
      <c r="MH39" s="45">
        <v>0</v>
      </c>
      <c r="MI39" s="38">
        <v>0</v>
      </c>
      <c r="MJ39" s="38">
        <v>78</v>
      </c>
      <c r="MK39" s="38">
        <v>80</v>
      </c>
      <c r="ML39" s="40">
        <v>-2</v>
      </c>
      <c r="MM39" s="44"/>
      <c r="MN39" s="45">
        <v>0</v>
      </c>
      <c r="MO39" s="38">
        <v>0</v>
      </c>
      <c r="MP39" s="38">
        <v>50</v>
      </c>
      <c r="MQ39" s="38">
        <v>50</v>
      </c>
      <c r="MR39" s="40">
        <v>0</v>
      </c>
      <c r="MS39" s="44"/>
      <c r="MT39" s="45">
        <v>0</v>
      </c>
      <c r="MU39" s="38">
        <v>0</v>
      </c>
      <c r="MV39" s="38">
        <v>48</v>
      </c>
      <c r="MW39" s="38">
        <v>50</v>
      </c>
      <c r="MX39" s="40">
        <v>-2</v>
      </c>
      <c r="MY39" s="44"/>
      <c r="MZ39" s="45">
        <v>0</v>
      </c>
      <c r="NA39" s="38">
        <v>0</v>
      </c>
      <c r="NB39" s="40">
        <v>0</v>
      </c>
      <c r="NC39" s="44"/>
      <c r="ND39" s="45">
        <v>0</v>
      </c>
      <c r="NE39" s="38">
        <v>0</v>
      </c>
      <c r="NF39" s="40">
        <v>0</v>
      </c>
      <c r="NG39" s="44"/>
      <c r="NH39" s="45">
        <v>0</v>
      </c>
      <c r="NI39" s="38">
        <v>0</v>
      </c>
      <c r="NJ39" s="40">
        <v>0</v>
      </c>
      <c r="NK39" s="44"/>
      <c r="NL39" s="45">
        <v>0</v>
      </c>
      <c r="NM39" s="38">
        <v>0</v>
      </c>
      <c r="NN39" s="38">
        <v>0</v>
      </c>
      <c r="NO39" s="38">
        <v>0</v>
      </c>
      <c r="NP39" s="40">
        <v>0</v>
      </c>
      <c r="NQ39" s="44"/>
      <c r="NR39" s="45">
        <v>0</v>
      </c>
      <c r="NS39" s="38">
        <v>0</v>
      </c>
      <c r="NT39" s="40">
        <v>0</v>
      </c>
      <c r="NU39" s="44"/>
      <c r="NV39" s="45">
        <v>0</v>
      </c>
      <c r="NW39" s="38">
        <v>0</v>
      </c>
      <c r="NX39" s="40">
        <v>0</v>
      </c>
      <c r="NY39" s="44"/>
    </row>
    <row r="40" spans="1:389" x14ac:dyDescent="0.25">
      <c r="A40" s="38" t="s">
        <v>281</v>
      </c>
      <c r="B40" s="39">
        <v>0.33</v>
      </c>
      <c r="I40" s="41"/>
      <c r="J40" s="46"/>
      <c r="K40" s="46"/>
      <c r="L40" s="46"/>
      <c r="M40" s="46">
        <f t="shared" si="7"/>
        <v>0</v>
      </c>
      <c r="N40" s="42"/>
      <c r="O40" s="41"/>
      <c r="P40" s="46"/>
      <c r="Q40" s="46"/>
      <c r="R40" s="46"/>
      <c r="S40" s="46">
        <f t="shared" si="8"/>
        <v>0</v>
      </c>
      <c r="T40" s="42"/>
      <c r="U40" s="41"/>
      <c r="V40" s="46"/>
      <c r="W40" s="46"/>
      <c r="X40" s="46"/>
      <c r="Y40" s="46">
        <f t="shared" si="9"/>
        <v>0</v>
      </c>
      <c r="Z40" s="42"/>
      <c r="AA40" s="41"/>
      <c r="AB40" s="46"/>
      <c r="AC40" s="46"/>
      <c r="AD40" s="46"/>
      <c r="AE40" s="46">
        <f t="shared" si="10"/>
        <v>0</v>
      </c>
      <c r="AF40" s="42"/>
      <c r="AG40" s="46"/>
      <c r="AM40" s="40">
        <v>0</v>
      </c>
      <c r="AN40" s="42"/>
      <c r="AO40" s="41"/>
      <c r="AQ40" s="40">
        <v>0</v>
      </c>
      <c r="AR40" s="42"/>
      <c r="AS40" s="41"/>
      <c r="AW40" s="40">
        <v>0</v>
      </c>
      <c r="AX40" s="42"/>
      <c r="AY40" s="41"/>
      <c r="BA40" s="40">
        <v>0</v>
      </c>
      <c r="BB40" s="42"/>
      <c r="BJ40" s="40">
        <v>0</v>
      </c>
      <c r="BK40" s="42"/>
      <c r="BR40" s="40">
        <v>0</v>
      </c>
      <c r="BS40" s="42"/>
      <c r="BT40" s="41"/>
      <c r="BX40" s="40">
        <v>0</v>
      </c>
      <c r="BY40" s="42"/>
      <c r="BZ40" s="41"/>
      <c r="CC40" s="40">
        <v>0</v>
      </c>
      <c r="CD40" s="42"/>
      <c r="CG40" s="40">
        <v>0</v>
      </c>
      <c r="CH40" s="42"/>
      <c r="CI40" s="41"/>
      <c r="CP40" s="40">
        <v>0</v>
      </c>
      <c r="CQ40" s="42"/>
      <c r="CV40" s="40">
        <v>0</v>
      </c>
      <c r="CW40" s="42"/>
      <c r="CX40" s="41"/>
      <c r="DB40" s="40">
        <v>0</v>
      </c>
      <c r="DC40" s="42"/>
      <c r="DH40" s="40">
        <v>0</v>
      </c>
      <c r="DI40" s="42"/>
      <c r="DL40" s="40">
        <v>0</v>
      </c>
      <c r="DM40" s="42"/>
      <c r="DN40" s="41"/>
      <c r="DP40" s="40">
        <v>0</v>
      </c>
      <c r="DQ40" s="42"/>
      <c r="DW40" s="40">
        <v>0</v>
      </c>
      <c r="DX40" s="42"/>
      <c r="EC40" s="40">
        <v>0</v>
      </c>
      <c r="ED40" s="42"/>
      <c r="EE40" s="41"/>
      <c r="EI40" s="40">
        <v>0</v>
      </c>
      <c r="EJ40" s="42"/>
      <c r="EK40" s="41"/>
      <c r="EO40" s="40">
        <v>0</v>
      </c>
      <c r="EP40" s="42"/>
      <c r="ES40">
        <v>16</v>
      </c>
      <c r="ET40">
        <v>20</v>
      </c>
      <c r="EU40" s="40">
        <v>-4</v>
      </c>
      <c r="EV40" s="44"/>
      <c r="EY40">
        <v>8</v>
      </c>
      <c r="EZ40">
        <v>8</v>
      </c>
      <c r="FA40" s="40">
        <v>0</v>
      </c>
      <c r="FB40" s="44"/>
      <c r="FC40">
        <v>8</v>
      </c>
      <c r="FD40">
        <v>8</v>
      </c>
      <c r="FE40">
        <v>8</v>
      </c>
      <c r="FF40">
        <v>8</v>
      </c>
      <c r="FG40" s="40">
        <v>0</v>
      </c>
      <c r="FH40" s="44"/>
      <c r="FK40">
        <v>8</v>
      </c>
      <c r="FL40">
        <v>10</v>
      </c>
      <c r="FM40" s="40">
        <v>-2</v>
      </c>
      <c r="FN40" s="42"/>
      <c r="FP40">
        <v>19</v>
      </c>
      <c r="FQ40" s="37">
        <v>-19</v>
      </c>
      <c r="FR40" s="44">
        <v>6.27</v>
      </c>
      <c r="FW40" s="40">
        <v>0</v>
      </c>
      <c r="FX40" s="44"/>
      <c r="GA40" s="40">
        <v>0</v>
      </c>
      <c r="GB40" s="42"/>
      <c r="GG40" s="40">
        <v>0</v>
      </c>
      <c r="GH40" s="42"/>
      <c r="GI40">
        <v>16</v>
      </c>
      <c r="GJ40">
        <v>15</v>
      </c>
      <c r="GM40" s="40">
        <v>1</v>
      </c>
      <c r="GN40" s="44"/>
      <c r="GS40" s="40">
        <v>0</v>
      </c>
      <c r="GT40" s="44"/>
      <c r="GU40">
        <v>40</v>
      </c>
      <c r="GV40">
        <v>40</v>
      </c>
      <c r="GW40">
        <v>56</v>
      </c>
      <c r="GX40">
        <v>60</v>
      </c>
      <c r="GY40" s="40">
        <v>-4</v>
      </c>
      <c r="GZ40" s="44"/>
      <c r="HA40" s="45"/>
      <c r="HF40">
        <v>48</v>
      </c>
      <c r="HG40">
        <v>50</v>
      </c>
      <c r="HH40" s="40">
        <v>-2</v>
      </c>
      <c r="HI40" s="44"/>
      <c r="HJ40" s="38">
        <v>0</v>
      </c>
      <c r="HK40" s="38">
        <v>0</v>
      </c>
      <c r="HL40" s="38">
        <v>8</v>
      </c>
      <c r="HM40" s="38">
        <v>8</v>
      </c>
      <c r="HN40" s="40">
        <v>0</v>
      </c>
      <c r="HO40" s="44"/>
      <c r="HP40" s="38">
        <v>0</v>
      </c>
      <c r="HQ40" s="38">
        <v>0</v>
      </c>
      <c r="HR40" s="38">
        <v>72</v>
      </c>
      <c r="HS40" s="38">
        <v>75</v>
      </c>
      <c r="HT40" s="40">
        <v>-3</v>
      </c>
      <c r="HU40" s="44"/>
      <c r="HV40" s="45">
        <v>8</v>
      </c>
      <c r="HW40" s="38">
        <v>10</v>
      </c>
      <c r="HX40" s="40">
        <v>-2</v>
      </c>
      <c r="HY40" s="44"/>
      <c r="HZ40" s="45">
        <v>0</v>
      </c>
      <c r="IA40" s="38">
        <v>0</v>
      </c>
      <c r="IB40" s="38">
        <v>16</v>
      </c>
      <c r="IC40" s="38">
        <v>16</v>
      </c>
      <c r="ID40" s="40">
        <v>0</v>
      </c>
      <c r="IE40" s="44"/>
      <c r="IF40" s="45">
        <v>16</v>
      </c>
      <c r="IG40" s="38">
        <v>15</v>
      </c>
      <c r="IH40" s="38">
        <v>0</v>
      </c>
      <c r="II40" s="38">
        <v>0</v>
      </c>
      <c r="IJ40" s="40">
        <v>1</v>
      </c>
      <c r="IK40" s="44"/>
      <c r="IL40" s="45">
        <v>16</v>
      </c>
      <c r="IM40" s="38">
        <v>16</v>
      </c>
      <c r="IN40" s="40">
        <v>0</v>
      </c>
      <c r="IO40" s="44"/>
      <c r="IP40" s="45">
        <v>0</v>
      </c>
      <c r="IQ40" s="38">
        <v>0</v>
      </c>
      <c r="IR40" s="38">
        <v>16</v>
      </c>
      <c r="IS40" s="38">
        <v>18</v>
      </c>
      <c r="IT40" s="40">
        <v>-2</v>
      </c>
      <c r="IU40" s="44"/>
      <c r="IV40" s="45">
        <v>56</v>
      </c>
      <c r="IW40" s="38">
        <v>55</v>
      </c>
      <c r="IX40" s="38">
        <v>0</v>
      </c>
      <c r="IY40" s="38">
        <v>0</v>
      </c>
      <c r="IZ40" s="40">
        <v>1</v>
      </c>
      <c r="JA40" s="44"/>
      <c r="JB40" s="45">
        <v>0</v>
      </c>
      <c r="JC40" s="38">
        <v>0</v>
      </c>
      <c r="JD40" s="38">
        <v>0</v>
      </c>
      <c r="JE40" s="38">
        <v>0</v>
      </c>
      <c r="JF40" s="40">
        <v>0</v>
      </c>
      <c r="JG40" s="44"/>
      <c r="JH40" s="45">
        <v>0</v>
      </c>
      <c r="JI40" s="38">
        <v>0</v>
      </c>
      <c r="JJ40" s="38">
        <v>0</v>
      </c>
      <c r="JK40" s="38">
        <v>0</v>
      </c>
      <c r="JL40" s="40">
        <v>0</v>
      </c>
      <c r="JM40" s="44"/>
      <c r="JN40" s="45">
        <v>0</v>
      </c>
      <c r="JO40" s="38">
        <v>0</v>
      </c>
      <c r="JP40" s="38">
        <v>0</v>
      </c>
      <c r="JQ40" s="38">
        <v>0</v>
      </c>
      <c r="JR40" s="40">
        <v>0</v>
      </c>
      <c r="JS40" s="44"/>
      <c r="JT40" s="22">
        <v>56</v>
      </c>
      <c r="JU40" s="38">
        <v>0</v>
      </c>
      <c r="JV40" s="38">
        <v>16</v>
      </c>
      <c r="JW40" s="38">
        <v>16</v>
      </c>
      <c r="JX40" s="40">
        <v>56</v>
      </c>
      <c r="JY40" s="44"/>
      <c r="JZ40" s="45">
        <v>0</v>
      </c>
      <c r="KA40" s="38">
        <v>0</v>
      </c>
      <c r="KB40" s="38">
        <v>48</v>
      </c>
      <c r="KC40" s="38">
        <v>50</v>
      </c>
      <c r="KD40" s="40">
        <v>-2</v>
      </c>
      <c r="KE40" s="44"/>
      <c r="KF40" s="45">
        <v>0</v>
      </c>
      <c r="KG40" s="38">
        <v>0</v>
      </c>
      <c r="KH40" s="38">
        <v>96</v>
      </c>
      <c r="KI40" s="38">
        <v>100</v>
      </c>
      <c r="KJ40" s="40">
        <v>-4</v>
      </c>
      <c r="KK40" s="44"/>
      <c r="KL40" s="45">
        <v>0</v>
      </c>
      <c r="KM40" s="38">
        <v>0</v>
      </c>
      <c r="KN40" s="38">
        <v>96</v>
      </c>
      <c r="KO40" s="38">
        <v>100</v>
      </c>
      <c r="KP40" s="40">
        <v>-4</v>
      </c>
      <c r="KQ40" s="44"/>
      <c r="KR40" s="45">
        <v>112</v>
      </c>
      <c r="KS40" s="38">
        <v>110</v>
      </c>
      <c r="KT40" s="38">
        <v>0</v>
      </c>
      <c r="KU40" s="38">
        <v>0</v>
      </c>
      <c r="KV40" s="40">
        <v>2</v>
      </c>
      <c r="KW40" s="44"/>
      <c r="KX40" s="45">
        <v>0</v>
      </c>
      <c r="KY40" s="38">
        <v>0</v>
      </c>
      <c r="KZ40" s="38">
        <v>56</v>
      </c>
      <c r="LA40" s="38">
        <v>60</v>
      </c>
      <c r="LB40" s="40">
        <v>-4</v>
      </c>
      <c r="LC40" s="44"/>
      <c r="LD40" s="13">
        <v>80</v>
      </c>
      <c r="LE40" s="38">
        <v>0</v>
      </c>
      <c r="LF40" s="12">
        <v>72</v>
      </c>
      <c r="LG40" s="38">
        <v>0</v>
      </c>
      <c r="LH40" s="40">
        <v>0</v>
      </c>
      <c r="LI40" s="44"/>
      <c r="LJ40" s="13">
        <v>152</v>
      </c>
      <c r="LK40" s="38">
        <v>0</v>
      </c>
      <c r="LL40" s="12">
        <v>152</v>
      </c>
      <c r="LM40" s="38">
        <v>0</v>
      </c>
      <c r="LN40" s="40">
        <v>0</v>
      </c>
      <c r="LO40" s="44"/>
      <c r="LP40" s="45"/>
      <c r="LU40" s="44"/>
      <c r="LV40" s="45"/>
      <c r="MA40" s="44"/>
      <c r="MB40" s="45"/>
      <c r="MG40" s="44"/>
      <c r="MH40" s="45"/>
      <c r="MM40" s="44"/>
      <c r="MN40" s="45"/>
      <c r="MS40" s="44"/>
      <c r="MT40" s="45"/>
      <c r="MY40" s="44"/>
      <c r="MZ40" s="45"/>
      <c r="NC40" s="44"/>
      <c r="ND40" s="45"/>
      <c r="NG40" s="44"/>
      <c r="NH40" s="45"/>
      <c r="NK40" s="44"/>
      <c r="NL40" s="45"/>
      <c r="NQ40" s="44"/>
      <c r="NR40" s="45"/>
      <c r="NU40" s="44"/>
      <c r="NV40" s="45"/>
      <c r="NX40" s="40"/>
      <c r="NY40" s="44"/>
    </row>
    <row r="41" spans="1:389" x14ac:dyDescent="0.25">
      <c r="A41" s="38" t="s">
        <v>282</v>
      </c>
      <c r="B41" s="39">
        <v>1</v>
      </c>
      <c r="I41" s="41"/>
      <c r="J41" s="46"/>
      <c r="K41" s="46"/>
      <c r="L41" s="46"/>
      <c r="M41" s="46">
        <f t="shared" si="7"/>
        <v>0</v>
      </c>
      <c r="N41" s="42"/>
      <c r="O41" s="41"/>
      <c r="P41" s="46"/>
      <c r="Q41" s="46"/>
      <c r="R41" s="46"/>
      <c r="S41" s="46">
        <f t="shared" si="8"/>
        <v>0</v>
      </c>
      <c r="T41" s="42"/>
      <c r="U41" s="41"/>
      <c r="V41" s="46"/>
      <c r="W41" s="46"/>
      <c r="X41" s="46"/>
      <c r="Y41" s="46">
        <f t="shared" si="9"/>
        <v>0</v>
      </c>
      <c r="Z41" s="42"/>
      <c r="AA41" s="41"/>
      <c r="AB41" s="46"/>
      <c r="AC41" s="46"/>
      <c r="AD41" s="46"/>
      <c r="AE41" s="46">
        <f t="shared" si="10"/>
        <v>0</v>
      </c>
      <c r="AF41" s="42"/>
      <c r="AG41" s="46"/>
      <c r="AM41" s="40">
        <v>0</v>
      </c>
      <c r="AN41" s="42"/>
      <c r="AO41" s="41"/>
      <c r="AQ41" s="40">
        <v>0</v>
      </c>
      <c r="AR41" s="42"/>
      <c r="AS41" s="41"/>
      <c r="AW41" s="40">
        <v>0</v>
      </c>
      <c r="AX41" s="42"/>
      <c r="AY41" s="41"/>
      <c r="BA41" s="40">
        <v>0</v>
      </c>
      <c r="BB41" s="42"/>
      <c r="BJ41" s="40">
        <v>0</v>
      </c>
      <c r="BK41" s="42"/>
      <c r="BR41" s="40">
        <v>0</v>
      </c>
      <c r="BS41" s="42"/>
      <c r="BT41" s="41"/>
      <c r="BX41" s="40">
        <v>0</v>
      </c>
      <c r="BY41" s="42"/>
      <c r="BZ41" s="41"/>
      <c r="CC41" s="40">
        <v>0</v>
      </c>
      <c r="CD41" s="42"/>
      <c r="CG41" s="40">
        <v>0</v>
      </c>
      <c r="CH41" s="42"/>
      <c r="CI41" s="41"/>
      <c r="CP41" s="40">
        <v>0</v>
      </c>
      <c r="CQ41" s="42"/>
      <c r="CV41" s="40">
        <v>0</v>
      </c>
      <c r="CW41" s="42"/>
      <c r="CX41" s="41"/>
      <c r="DB41" s="40">
        <v>0</v>
      </c>
      <c r="DC41" s="42"/>
      <c r="DH41" s="40">
        <v>0</v>
      </c>
      <c r="DI41" s="42"/>
      <c r="DL41" s="40">
        <v>0</v>
      </c>
      <c r="DM41" s="42"/>
      <c r="DN41" s="41"/>
      <c r="DP41" s="40">
        <v>0</v>
      </c>
      <c r="DQ41" s="42"/>
      <c r="DW41" s="40">
        <v>0</v>
      </c>
      <c r="DX41" s="42"/>
      <c r="EC41" s="40">
        <v>0</v>
      </c>
      <c r="ED41" s="42"/>
      <c r="EE41" s="41"/>
      <c r="EI41" s="40">
        <v>0</v>
      </c>
      <c r="EJ41" s="42"/>
      <c r="EK41" s="41"/>
      <c r="EO41" s="40">
        <v>0</v>
      </c>
      <c r="EP41" s="42"/>
      <c r="EU41" s="40">
        <v>0</v>
      </c>
      <c r="EV41" s="44"/>
      <c r="FA41" s="40">
        <v>0</v>
      </c>
      <c r="FB41" s="44"/>
      <c r="FG41" s="40">
        <v>0</v>
      </c>
      <c r="FH41" s="44"/>
      <c r="FM41" s="40">
        <v>0</v>
      </c>
      <c r="FN41" s="42"/>
      <c r="FQ41" s="40">
        <v>0</v>
      </c>
      <c r="FR41" s="42"/>
      <c r="FW41" s="40">
        <v>0</v>
      </c>
      <c r="FX41" s="44"/>
      <c r="GA41" s="40">
        <v>0</v>
      </c>
      <c r="GB41" s="42"/>
      <c r="GG41" s="40">
        <v>0</v>
      </c>
      <c r="GH41" s="42"/>
      <c r="GM41" s="40">
        <v>0</v>
      </c>
      <c r="GN41" s="44"/>
      <c r="GS41" s="40">
        <v>0</v>
      </c>
      <c r="GT41" s="44"/>
      <c r="GY41" s="40">
        <v>0</v>
      </c>
      <c r="GZ41" s="44"/>
      <c r="HA41" s="45"/>
      <c r="HB41">
        <v>80</v>
      </c>
      <c r="HE41">
        <v>80</v>
      </c>
      <c r="HG41">
        <v>80</v>
      </c>
      <c r="HH41" s="37">
        <v>-240</v>
      </c>
      <c r="HI41" s="44">
        <v>240</v>
      </c>
      <c r="HJ41" s="38">
        <v>0</v>
      </c>
      <c r="HK41" s="38">
        <v>0</v>
      </c>
      <c r="HL41" s="38">
        <v>102.357</v>
      </c>
      <c r="HM41" s="38">
        <v>94</v>
      </c>
      <c r="HN41" s="40">
        <v>8.3569999999999993</v>
      </c>
      <c r="HO41" s="44"/>
      <c r="HP41" s="38">
        <v>0</v>
      </c>
      <c r="HQ41" s="38">
        <v>0</v>
      </c>
      <c r="HR41" s="38">
        <v>0</v>
      </c>
      <c r="HS41" s="38">
        <v>0</v>
      </c>
      <c r="HT41" s="40">
        <v>0</v>
      </c>
      <c r="HU41" s="44"/>
      <c r="HV41" s="45">
        <v>78.111000000000004</v>
      </c>
      <c r="HW41" s="38">
        <v>70</v>
      </c>
      <c r="HX41" s="40">
        <v>8.1110000000000042</v>
      </c>
      <c r="HY41" s="44"/>
      <c r="HZ41" s="45">
        <v>0</v>
      </c>
      <c r="IA41" s="38">
        <v>0</v>
      </c>
      <c r="IB41" s="38">
        <v>88.751999999999995</v>
      </c>
      <c r="IC41" s="38">
        <v>85</v>
      </c>
      <c r="ID41" s="40">
        <v>3.7519999999999949</v>
      </c>
      <c r="IE41" s="44"/>
      <c r="IF41" s="45">
        <v>63.927</v>
      </c>
      <c r="IG41" s="38">
        <v>60</v>
      </c>
      <c r="IH41" s="38">
        <v>64.22</v>
      </c>
      <c r="II41" s="38">
        <v>60</v>
      </c>
      <c r="IJ41" s="40">
        <v>8.1469999999999914</v>
      </c>
      <c r="IK41" s="44"/>
      <c r="IL41" s="45">
        <v>0</v>
      </c>
      <c r="IM41" s="38">
        <v>0</v>
      </c>
      <c r="IN41" s="40">
        <v>0</v>
      </c>
      <c r="IO41" s="44"/>
      <c r="IP41" s="45">
        <v>0</v>
      </c>
      <c r="IQ41" s="38">
        <v>0</v>
      </c>
      <c r="IR41" s="38">
        <v>0</v>
      </c>
      <c r="IS41" s="38">
        <v>0</v>
      </c>
      <c r="IT41" s="40">
        <v>0</v>
      </c>
      <c r="IU41" s="44"/>
      <c r="IV41" s="45">
        <v>93.861000000000004</v>
      </c>
      <c r="IW41" s="38">
        <v>100</v>
      </c>
      <c r="IX41" s="38">
        <v>0</v>
      </c>
      <c r="IY41" s="38">
        <v>0</v>
      </c>
      <c r="IZ41" s="37">
        <v>-6.1389999999999958</v>
      </c>
      <c r="JA41" s="44">
        <v>6.1389999999999958</v>
      </c>
      <c r="JB41" s="45">
        <v>0</v>
      </c>
      <c r="JC41" s="38">
        <v>0</v>
      </c>
      <c r="JD41" s="38">
        <v>0</v>
      </c>
      <c r="JE41" s="38">
        <v>0</v>
      </c>
      <c r="JF41" s="40">
        <v>0</v>
      </c>
      <c r="JG41" s="44"/>
      <c r="JH41" s="45">
        <v>0</v>
      </c>
      <c r="JI41" s="38">
        <v>0</v>
      </c>
      <c r="JJ41" s="38">
        <v>50.228000000000002</v>
      </c>
      <c r="JK41" s="38">
        <v>50</v>
      </c>
      <c r="JL41" s="40">
        <v>0.22800000000000151</v>
      </c>
      <c r="JM41" s="44"/>
      <c r="JN41" s="45">
        <v>52.176000000000002</v>
      </c>
      <c r="JO41" s="38">
        <v>50</v>
      </c>
      <c r="JP41" s="38">
        <v>213.285</v>
      </c>
      <c r="JQ41" s="38">
        <v>205</v>
      </c>
      <c r="JR41" s="40">
        <v>10.461000000000009</v>
      </c>
      <c r="JS41" s="44"/>
      <c r="JT41" s="45">
        <v>254.166</v>
      </c>
      <c r="JU41" s="38">
        <v>50</v>
      </c>
      <c r="JV41" s="38">
        <v>99.766999999999996</v>
      </c>
      <c r="JW41" s="38">
        <v>100</v>
      </c>
      <c r="JX41" s="40">
        <v>203.93299999999999</v>
      </c>
      <c r="JY41" s="44"/>
      <c r="JZ41" s="45">
        <v>0</v>
      </c>
      <c r="KA41" s="38">
        <v>0</v>
      </c>
      <c r="KB41" s="38">
        <v>37.036999999999999</v>
      </c>
      <c r="KC41" s="38">
        <v>40</v>
      </c>
      <c r="KD41" s="40">
        <v>-2.963000000000001</v>
      </c>
      <c r="KE41" s="44"/>
      <c r="KF41" s="45">
        <v>0</v>
      </c>
      <c r="KG41" s="38">
        <v>0</v>
      </c>
      <c r="KH41" s="38">
        <v>58.186</v>
      </c>
      <c r="KI41" s="38">
        <v>60</v>
      </c>
      <c r="KJ41" s="40">
        <v>-1.8140000000000001</v>
      </c>
      <c r="KK41" s="44"/>
      <c r="KL41" s="45">
        <v>0</v>
      </c>
      <c r="KM41" s="38">
        <v>0</v>
      </c>
      <c r="KN41" s="38">
        <v>118.29</v>
      </c>
      <c r="KO41" s="38">
        <v>120</v>
      </c>
      <c r="KP41" s="40">
        <v>-1.709999999999994</v>
      </c>
      <c r="KQ41" s="44"/>
      <c r="KR41" s="45">
        <v>70.533000000000001</v>
      </c>
      <c r="KS41" s="38">
        <v>70</v>
      </c>
      <c r="KT41" s="38">
        <v>0</v>
      </c>
      <c r="KU41" s="38">
        <v>0</v>
      </c>
      <c r="KV41" s="40">
        <v>0.53300000000000125</v>
      </c>
      <c r="KW41" s="44"/>
      <c r="KX41" s="45">
        <v>0</v>
      </c>
      <c r="KY41" s="38">
        <v>0</v>
      </c>
      <c r="KZ41" s="38">
        <v>153.316</v>
      </c>
      <c r="LA41" s="38">
        <v>150</v>
      </c>
      <c r="LB41" s="40">
        <v>3.3160000000000029</v>
      </c>
      <c r="LC41" s="44"/>
      <c r="LD41" s="45">
        <v>0</v>
      </c>
      <c r="LE41" s="38">
        <v>0</v>
      </c>
      <c r="LF41" s="38">
        <v>0</v>
      </c>
      <c r="LG41" s="38">
        <v>0</v>
      </c>
      <c r="LH41" s="40">
        <v>0</v>
      </c>
      <c r="LI41" s="44"/>
      <c r="LJ41" s="45">
        <v>50.792999999999999</v>
      </c>
      <c r="LK41" s="38">
        <v>50</v>
      </c>
      <c r="LL41" s="38">
        <v>50.100999999999999</v>
      </c>
      <c r="LM41" s="38">
        <v>50</v>
      </c>
      <c r="LN41" s="40">
        <v>0.89400000000000546</v>
      </c>
      <c r="LO41" s="44"/>
      <c r="LP41" s="45">
        <v>201.68799999999999</v>
      </c>
      <c r="LQ41" s="38">
        <v>200</v>
      </c>
      <c r="LR41" s="38">
        <v>123.252</v>
      </c>
      <c r="LS41" s="38">
        <v>120</v>
      </c>
      <c r="LT41" s="40">
        <v>4.9399999999999977</v>
      </c>
      <c r="LU41" s="44"/>
      <c r="LV41" s="45">
        <v>0</v>
      </c>
      <c r="LW41" s="38">
        <v>0</v>
      </c>
      <c r="LX41" s="38">
        <v>103.71899999999999</v>
      </c>
      <c r="LY41" s="38">
        <v>180</v>
      </c>
      <c r="LZ41" s="37">
        <v>-76.281000000000006</v>
      </c>
      <c r="MA41" s="44">
        <v>76.281000000000006</v>
      </c>
      <c r="MB41" s="45">
        <v>0</v>
      </c>
      <c r="MC41" s="26">
        <v>150</v>
      </c>
      <c r="MD41" s="38">
        <v>0</v>
      </c>
      <c r="ME41" s="26">
        <v>200</v>
      </c>
      <c r="MF41" s="37">
        <v>-350</v>
      </c>
      <c r="MG41" s="44">
        <v>350</v>
      </c>
      <c r="MH41" s="45">
        <v>49.776000000000003</v>
      </c>
      <c r="MI41" s="38">
        <v>50</v>
      </c>
      <c r="MJ41" s="38">
        <v>104.45399999999999</v>
      </c>
      <c r="MK41" s="38">
        <v>100</v>
      </c>
      <c r="ML41" s="40">
        <v>4.2299999999999898</v>
      </c>
      <c r="MM41" s="44"/>
      <c r="MN41" s="45">
        <v>0</v>
      </c>
      <c r="MO41" s="26">
        <v>70</v>
      </c>
      <c r="MP41" s="38">
        <v>0</v>
      </c>
      <c r="MQ41" s="26">
        <v>80</v>
      </c>
      <c r="MR41" s="37">
        <v>-150</v>
      </c>
      <c r="MS41" s="44">
        <v>150</v>
      </c>
      <c r="MT41" s="45">
        <v>100.42700000000001</v>
      </c>
      <c r="MU41" s="38">
        <v>100</v>
      </c>
      <c r="MV41" s="38">
        <v>103.723</v>
      </c>
      <c r="MW41" s="38">
        <v>100</v>
      </c>
      <c r="MX41" s="40">
        <v>4.1500000000000057</v>
      </c>
      <c r="MY41" s="44"/>
      <c r="MZ41" s="45">
        <v>99.370999999999995</v>
      </c>
      <c r="NA41" s="38">
        <v>100</v>
      </c>
      <c r="NB41" s="40">
        <v>-0.62900000000000489</v>
      </c>
      <c r="NC41" s="44"/>
      <c r="ND41" s="45">
        <v>49.435000000000002</v>
      </c>
      <c r="NE41" s="38">
        <v>50</v>
      </c>
      <c r="NF41" s="40">
        <v>-0.56499999999999773</v>
      </c>
      <c r="NG41" s="44"/>
      <c r="NH41" s="45">
        <v>155.59</v>
      </c>
      <c r="NI41" s="38">
        <v>150</v>
      </c>
      <c r="NJ41" s="40">
        <v>5.5900000000000034</v>
      </c>
      <c r="NK41" s="44"/>
      <c r="NL41" s="45">
        <v>51.886000000000003</v>
      </c>
      <c r="NM41" s="38">
        <v>50</v>
      </c>
      <c r="NN41" s="38">
        <v>103.795</v>
      </c>
      <c r="NO41" s="38">
        <v>100</v>
      </c>
      <c r="NP41" s="40">
        <v>5.6810000000000116</v>
      </c>
      <c r="NQ41" s="44"/>
      <c r="NR41" s="45">
        <v>154.351</v>
      </c>
      <c r="NS41" s="38">
        <v>150</v>
      </c>
      <c r="NT41" s="40">
        <v>4.3509999999999991</v>
      </c>
      <c r="NU41" s="44"/>
      <c r="NV41" s="45">
        <v>156.66300000000001</v>
      </c>
      <c r="NW41" s="38">
        <v>150</v>
      </c>
      <c r="NX41" s="40">
        <v>6.6630000000000109</v>
      </c>
      <c r="NY41" s="44"/>
    </row>
    <row r="42" spans="1:389" x14ac:dyDescent="0.25">
      <c r="A42" s="38" t="s">
        <v>283</v>
      </c>
      <c r="B42" s="39">
        <v>1</v>
      </c>
      <c r="I42" s="41"/>
      <c r="J42" s="46"/>
      <c r="K42" s="46"/>
      <c r="L42" s="46"/>
      <c r="M42" s="46">
        <f t="shared" si="7"/>
        <v>0</v>
      </c>
      <c r="N42" s="42"/>
      <c r="O42" s="41"/>
      <c r="P42" s="46"/>
      <c r="Q42" s="46"/>
      <c r="R42" s="46"/>
      <c r="S42" s="46">
        <f t="shared" si="8"/>
        <v>0</v>
      </c>
      <c r="T42" s="42"/>
      <c r="U42" s="41"/>
      <c r="V42" s="46"/>
      <c r="W42" s="46"/>
      <c r="X42" s="46"/>
      <c r="Y42" s="46">
        <f t="shared" si="9"/>
        <v>0</v>
      </c>
      <c r="Z42" s="42"/>
      <c r="AA42" s="41"/>
      <c r="AB42" s="46"/>
      <c r="AC42" s="46"/>
      <c r="AD42" s="46"/>
      <c r="AE42" s="46">
        <f t="shared" si="10"/>
        <v>0</v>
      </c>
      <c r="AF42" s="42"/>
      <c r="AG42" s="46"/>
      <c r="AM42" s="40">
        <v>0</v>
      </c>
      <c r="AN42" s="42"/>
      <c r="AO42" s="41"/>
      <c r="AQ42" s="40">
        <v>0</v>
      </c>
      <c r="AR42" s="42"/>
      <c r="AS42" s="41"/>
      <c r="AW42" s="40">
        <v>0</v>
      </c>
      <c r="AX42" s="42"/>
      <c r="AY42" s="41"/>
      <c r="BA42" s="40">
        <v>0</v>
      </c>
      <c r="BB42" s="42"/>
      <c r="BJ42" s="40">
        <v>0</v>
      </c>
      <c r="BK42" s="42"/>
      <c r="BR42" s="40">
        <v>0</v>
      </c>
      <c r="BS42" s="42"/>
      <c r="BT42" s="41"/>
      <c r="BX42" s="40">
        <v>0</v>
      </c>
      <c r="BY42" s="42"/>
      <c r="BZ42" s="41"/>
      <c r="CC42" s="40">
        <v>0</v>
      </c>
      <c r="CD42" s="42"/>
      <c r="CG42" s="40">
        <v>0</v>
      </c>
      <c r="CH42" s="42"/>
      <c r="CI42" s="41"/>
      <c r="CP42" s="40">
        <v>0</v>
      </c>
      <c r="CQ42" s="42"/>
      <c r="CV42" s="40">
        <v>0</v>
      </c>
      <c r="CW42" s="42"/>
      <c r="CX42" s="41"/>
      <c r="DB42" s="40">
        <v>0</v>
      </c>
      <c r="DC42" s="42"/>
      <c r="DH42" s="40">
        <v>0</v>
      </c>
      <c r="DI42" s="42"/>
      <c r="DL42" s="40">
        <v>0</v>
      </c>
      <c r="DM42" s="42"/>
      <c r="DN42" s="41"/>
      <c r="DP42" s="40">
        <v>0</v>
      </c>
      <c r="DQ42" s="42"/>
      <c r="DW42" s="40">
        <v>0</v>
      </c>
      <c r="DX42" s="42"/>
      <c r="EC42" s="40">
        <v>0</v>
      </c>
      <c r="ED42" s="42"/>
      <c r="EE42" s="41"/>
      <c r="EI42" s="40">
        <v>0</v>
      </c>
      <c r="EJ42" s="42"/>
      <c r="EK42" s="41"/>
      <c r="EO42" s="40">
        <v>0</v>
      </c>
      <c r="EP42" s="42"/>
      <c r="EU42" s="40">
        <v>0</v>
      </c>
      <c r="EV42" s="44"/>
      <c r="FA42" s="40">
        <v>0</v>
      </c>
      <c r="FB42" s="44"/>
      <c r="FG42" s="40">
        <v>0</v>
      </c>
      <c r="FH42" s="44"/>
      <c r="FM42" s="40">
        <v>0</v>
      </c>
      <c r="FN42" s="42"/>
      <c r="FQ42" s="40">
        <v>0</v>
      </c>
      <c r="FR42" s="42"/>
      <c r="FW42" s="40">
        <v>0</v>
      </c>
      <c r="FX42" s="44"/>
      <c r="GA42" s="40">
        <v>0</v>
      </c>
      <c r="GB42" s="42"/>
      <c r="GG42" s="40">
        <v>0</v>
      </c>
      <c r="GH42" s="42"/>
      <c r="GM42" s="40">
        <v>0</v>
      </c>
      <c r="GN42" s="44"/>
      <c r="GS42" s="40">
        <v>0</v>
      </c>
      <c r="GT42" s="44"/>
      <c r="GY42" s="40">
        <v>0</v>
      </c>
      <c r="GZ42" s="44"/>
      <c r="HA42" s="45"/>
      <c r="HH42" s="40">
        <v>0</v>
      </c>
      <c r="HI42" s="44"/>
      <c r="HJ42" s="38">
        <v>0</v>
      </c>
      <c r="HK42" s="38">
        <v>0</v>
      </c>
      <c r="HL42" s="38">
        <v>0</v>
      </c>
      <c r="HM42" s="38">
        <v>0</v>
      </c>
      <c r="HN42" s="40">
        <v>0</v>
      </c>
      <c r="HO42" s="44"/>
      <c r="HP42" s="38">
        <v>0</v>
      </c>
      <c r="HQ42" s="38">
        <v>0</v>
      </c>
      <c r="HR42" s="38">
        <v>0</v>
      </c>
      <c r="HS42" s="38">
        <v>0</v>
      </c>
      <c r="HT42" s="40">
        <v>0</v>
      </c>
      <c r="HU42" s="44"/>
      <c r="HV42" s="45">
        <v>0</v>
      </c>
      <c r="HW42" s="38">
        <v>0</v>
      </c>
      <c r="HX42" s="40">
        <v>0</v>
      </c>
      <c r="HY42" s="44"/>
      <c r="HZ42" s="45">
        <v>0</v>
      </c>
      <c r="IA42" s="38">
        <v>0</v>
      </c>
      <c r="IB42" s="38">
        <v>0</v>
      </c>
      <c r="IC42" s="38">
        <v>0</v>
      </c>
      <c r="ID42" s="40">
        <v>0</v>
      </c>
      <c r="IE42" s="44"/>
      <c r="IF42" s="45">
        <v>0</v>
      </c>
      <c r="IG42" s="38">
        <v>0</v>
      </c>
      <c r="IH42" s="38">
        <v>0</v>
      </c>
      <c r="II42" s="38">
        <v>0</v>
      </c>
      <c r="IJ42" s="40">
        <v>0</v>
      </c>
      <c r="IK42" s="44"/>
      <c r="IL42" s="45">
        <v>0</v>
      </c>
      <c r="IM42" s="38">
        <v>0</v>
      </c>
      <c r="IN42" s="40">
        <v>0</v>
      </c>
      <c r="IO42" s="44"/>
      <c r="IP42" s="45">
        <v>0</v>
      </c>
      <c r="IQ42" s="38">
        <v>0</v>
      </c>
      <c r="IR42" s="38">
        <v>0</v>
      </c>
      <c r="IS42" s="38">
        <v>0</v>
      </c>
      <c r="IT42" s="40">
        <v>0</v>
      </c>
      <c r="IU42" s="44"/>
      <c r="IV42" s="45">
        <v>0</v>
      </c>
      <c r="IW42" s="38">
        <v>0</v>
      </c>
      <c r="IX42" s="38">
        <v>0</v>
      </c>
      <c r="IY42" s="38">
        <v>0</v>
      </c>
      <c r="IZ42" s="40">
        <v>0</v>
      </c>
      <c r="JA42" s="44"/>
      <c r="JB42" s="45">
        <v>0</v>
      </c>
      <c r="JC42" s="38">
        <v>0</v>
      </c>
      <c r="JD42" s="38">
        <v>0</v>
      </c>
      <c r="JE42" s="38">
        <v>0</v>
      </c>
      <c r="JF42" s="40">
        <v>0</v>
      </c>
      <c r="JG42" s="44"/>
      <c r="JH42" s="45">
        <v>0</v>
      </c>
      <c r="JI42" s="38">
        <v>0</v>
      </c>
      <c r="JJ42" s="38">
        <v>0</v>
      </c>
      <c r="JK42" s="38">
        <v>0</v>
      </c>
      <c r="JL42" s="40">
        <v>0</v>
      </c>
      <c r="JM42" s="44"/>
      <c r="JN42" s="45">
        <v>0</v>
      </c>
      <c r="JO42" s="38">
        <v>0</v>
      </c>
      <c r="JP42" s="38">
        <v>0</v>
      </c>
      <c r="JQ42" s="38">
        <v>0</v>
      </c>
      <c r="JR42" s="40">
        <v>0</v>
      </c>
      <c r="JS42" s="44"/>
      <c r="JT42" s="45">
        <v>0</v>
      </c>
      <c r="JU42" s="38">
        <v>0</v>
      </c>
      <c r="JV42" s="38">
        <v>0</v>
      </c>
      <c r="JW42" s="38">
        <v>0</v>
      </c>
      <c r="JX42" s="40">
        <v>0</v>
      </c>
      <c r="JY42" s="44"/>
      <c r="JZ42" s="45">
        <v>0</v>
      </c>
      <c r="KA42" s="38">
        <v>0</v>
      </c>
      <c r="KB42" s="38">
        <v>0</v>
      </c>
      <c r="KC42" s="38">
        <v>0</v>
      </c>
      <c r="KD42" s="40">
        <v>0</v>
      </c>
      <c r="KE42" s="44"/>
      <c r="KF42" s="45">
        <v>0</v>
      </c>
      <c r="KG42" s="38">
        <v>0</v>
      </c>
      <c r="KH42" s="38">
        <v>0</v>
      </c>
      <c r="KI42" s="38">
        <v>0</v>
      </c>
      <c r="KJ42" s="40">
        <v>0</v>
      </c>
      <c r="KK42" s="44"/>
      <c r="KL42" s="45">
        <v>0</v>
      </c>
      <c r="KM42" s="38">
        <v>0</v>
      </c>
      <c r="KN42" s="38">
        <v>0</v>
      </c>
      <c r="KO42" s="38">
        <v>0</v>
      </c>
      <c r="KP42" s="40">
        <v>0</v>
      </c>
      <c r="KQ42" s="44"/>
      <c r="KR42" s="45">
        <v>0</v>
      </c>
      <c r="KS42" s="38">
        <v>0</v>
      </c>
      <c r="KT42" s="38">
        <v>0</v>
      </c>
      <c r="KU42" s="38">
        <v>0</v>
      </c>
      <c r="KV42" s="40">
        <v>0</v>
      </c>
      <c r="KW42" s="44"/>
      <c r="KX42" s="45">
        <v>0</v>
      </c>
      <c r="KY42" s="38">
        <v>0</v>
      </c>
      <c r="KZ42" s="38">
        <v>0</v>
      </c>
      <c r="LA42" s="38">
        <v>0</v>
      </c>
      <c r="LB42" s="40">
        <v>0</v>
      </c>
      <c r="LC42" s="44"/>
      <c r="LD42" s="45">
        <v>0</v>
      </c>
      <c r="LE42" s="38">
        <v>0</v>
      </c>
      <c r="LF42" s="38">
        <v>0</v>
      </c>
      <c r="LG42" s="38">
        <v>0</v>
      </c>
      <c r="LH42" s="40">
        <v>0</v>
      </c>
      <c r="LI42" s="44"/>
      <c r="LJ42" s="45">
        <v>0</v>
      </c>
      <c r="LK42" s="38">
        <v>0</v>
      </c>
      <c r="LL42" s="38">
        <v>0</v>
      </c>
      <c r="LM42" s="38">
        <v>0</v>
      </c>
      <c r="LN42" s="40">
        <v>0</v>
      </c>
      <c r="LO42" s="44"/>
      <c r="LP42" s="45">
        <v>0</v>
      </c>
      <c r="LQ42" s="38">
        <v>0</v>
      </c>
      <c r="LR42" s="38">
        <v>0</v>
      </c>
      <c r="LS42" s="38">
        <v>0</v>
      </c>
      <c r="LT42" s="40">
        <v>0</v>
      </c>
      <c r="LU42" s="44"/>
      <c r="LV42" s="45">
        <v>0</v>
      </c>
      <c r="LW42" s="38">
        <v>0</v>
      </c>
      <c r="LX42" s="38">
        <v>0</v>
      </c>
      <c r="LY42" s="38">
        <v>0</v>
      </c>
      <c r="LZ42" s="40">
        <v>0</v>
      </c>
      <c r="MA42" s="44"/>
      <c r="MB42" s="45">
        <v>0</v>
      </c>
      <c r="MC42" s="38">
        <v>0</v>
      </c>
      <c r="MD42" s="38">
        <v>0</v>
      </c>
      <c r="ME42" s="38">
        <v>0</v>
      </c>
      <c r="MF42" s="40">
        <v>0</v>
      </c>
      <c r="MG42" s="44"/>
      <c r="MH42" s="45">
        <v>0</v>
      </c>
      <c r="MI42" s="38">
        <v>0</v>
      </c>
      <c r="MJ42" s="38">
        <v>0</v>
      </c>
      <c r="MK42" s="38">
        <v>0</v>
      </c>
      <c r="ML42" s="40">
        <v>0</v>
      </c>
      <c r="MM42" s="44"/>
      <c r="MN42" s="45">
        <v>0</v>
      </c>
      <c r="MO42" s="12">
        <v>100</v>
      </c>
      <c r="MP42" s="38">
        <v>0</v>
      </c>
      <c r="MQ42" s="12">
        <v>200</v>
      </c>
      <c r="MR42" s="40">
        <v>0.13400000000001461</v>
      </c>
      <c r="MS42" s="44"/>
      <c r="MT42" s="45">
        <v>0</v>
      </c>
      <c r="MU42" s="12">
        <v>100</v>
      </c>
      <c r="MV42" s="38">
        <v>0</v>
      </c>
      <c r="MW42" s="12">
        <v>120</v>
      </c>
      <c r="MX42" s="40">
        <v>-2.6519999999999868</v>
      </c>
      <c r="MY42" s="44"/>
      <c r="MZ42" s="45">
        <v>0</v>
      </c>
      <c r="NA42" s="12">
        <v>400</v>
      </c>
      <c r="NB42" s="40">
        <v>1.6009999999999991</v>
      </c>
      <c r="NC42" s="44"/>
      <c r="ND42" s="45">
        <v>301.62200000000001</v>
      </c>
      <c r="NE42" s="38">
        <v>300</v>
      </c>
      <c r="NF42" s="40">
        <v>1.6220000000000141</v>
      </c>
      <c r="NG42" s="44"/>
      <c r="NH42" s="45">
        <v>299.988</v>
      </c>
      <c r="NI42" s="38">
        <v>300</v>
      </c>
      <c r="NJ42" s="40">
        <v>-1.200000000000045E-2</v>
      </c>
      <c r="NK42" s="44"/>
      <c r="NL42" s="45">
        <v>0</v>
      </c>
      <c r="NM42" s="38">
        <v>0</v>
      </c>
      <c r="NN42" s="38">
        <v>0</v>
      </c>
      <c r="NO42" s="38">
        <v>0</v>
      </c>
      <c r="NP42" s="40">
        <v>0</v>
      </c>
      <c r="NQ42" s="44"/>
      <c r="NR42" s="45">
        <v>159.18100000000001</v>
      </c>
      <c r="NS42" s="38">
        <v>300</v>
      </c>
      <c r="NT42" s="37">
        <v>-140.81899999999999</v>
      </c>
      <c r="NU42" s="44">
        <v>140.81899999999999</v>
      </c>
      <c r="NV42" s="45">
        <v>587.29899999999998</v>
      </c>
      <c r="NW42" s="38">
        <v>600</v>
      </c>
      <c r="NX42" s="37">
        <v>-12.70100000000002</v>
      </c>
      <c r="NY42" s="44">
        <v>12.70100000000002</v>
      </c>
    </row>
    <row r="43" spans="1:389" x14ac:dyDescent="0.25">
      <c r="A43" s="38" t="s">
        <v>284</v>
      </c>
      <c r="B43" s="39">
        <v>0.36</v>
      </c>
      <c r="I43" s="41"/>
      <c r="J43" s="46"/>
      <c r="K43" s="46"/>
      <c r="L43" s="46"/>
      <c r="M43" s="46">
        <f t="shared" si="7"/>
        <v>0</v>
      </c>
      <c r="N43" s="42"/>
      <c r="O43" s="41"/>
      <c r="P43" s="46"/>
      <c r="Q43" s="46"/>
      <c r="R43" s="46"/>
      <c r="S43" s="46">
        <f t="shared" si="8"/>
        <v>0</v>
      </c>
      <c r="T43" s="42"/>
      <c r="U43" s="41"/>
      <c r="V43" s="46"/>
      <c r="W43" s="46"/>
      <c r="X43" s="46"/>
      <c r="Y43" s="46">
        <f t="shared" si="9"/>
        <v>0</v>
      </c>
      <c r="Z43" s="42"/>
      <c r="AA43" s="41"/>
      <c r="AB43" s="46"/>
      <c r="AC43" s="46"/>
      <c r="AD43" s="46"/>
      <c r="AE43" s="46">
        <f t="shared" si="10"/>
        <v>0</v>
      </c>
      <c r="AF43" s="42"/>
      <c r="AG43" s="46"/>
      <c r="AM43" s="40">
        <v>0</v>
      </c>
      <c r="AN43" s="42"/>
      <c r="AO43" s="41"/>
      <c r="AQ43" s="40">
        <v>0</v>
      </c>
      <c r="AR43" s="42"/>
      <c r="AS43" s="41"/>
      <c r="AW43" s="40">
        <v>0</v>
      </c>
      <c r="AX43" s="42"/>
      <c r="AY43" s="41"/>
      <c r="BA43" s="40">
        <v>0</v>
      </c>
      <c r="BB43" s="42"/>
      <c r="BJ43" s="40">
        <v>0</v>
      </c>
      <c r="BK43" s="42"/>
      <c r="BR43" s="40">
        <v>0</v>
      </c>
      <c r="BS43" s="42"/>
      <c r="BT43" s="41"/>
      <c r="BX43" s="40">
        <v>0</v>
      </c>
      <c r="BY43" s="42"/>
      <c r="BZ43" s="41"/>
      <c r="CC43" s="40">
        <v>0</v>
      </c>
      <c r="CD43" s="42"/>
      <c r="CG43" s="40">
        <v>0</v>
      </c>
      <c r="CH43" s="42"/>
      <c r="CI43" s="41"/>
      <c r="CP43" s="40">
        <v>0</v>
      </c>
      <c r="CQ43" s="42"/>
      <c r="CV43" s="40">
        <v>0</v>
      </c>
      <c r="CW43" s="42"/>
      <c r="CX43" s="41"/>
      <c r="DB43" s="40">
        <v>0</v>
      </c>
      <c r="DC43" s="42"/>
      <c r="DH43" s="40">
        <v>0</v>
      </c>
      <c r="DI43" s="42"/>
      <c r="DL43" s="40">
        <v>0</v>
      </c>
      <c r="DM43" s="42"/>
      <c r="DN43" s="41"/>
      <c r="DP43" s="40">
        <v>0</v>
      </c>
      <c r="DQ43" s="42"/>
      <c r="DW43" s="40">
        <v>0</v>
      </c>
      <c r="DX43" s="42"/>
      <c r="EC43" s="40">
        <v>0</v>
      </c>
      <c r="ED43" s="42"/>
      <c r="EE43" s="41"/>
      <c r="EI43" s="40">
        <v>0</v>
      </c>
      <c r="EJ43" s="42"/>
      <c r="EK43" s="41"/>
      <c r="EO43" s="40">
        <v>0</v>
      </c>
      <c r="EP43" s="42"/>
      <c r="EU43" s="40">
        <v>0</v>
      </c>
      <c r="EV43" s="44"/>
      <c r="FA43" s="40">
        <v>0</v>
      </c>
      <c r="FB43" s="44"/>
      <c r="FG43" s="40">
        <v>0</v>
      </c>
      <c r="FH43" s="44"/>
      <c r="FM43" s="40">
        <v>0</v>
      </c>
      <c r="FN43" s="42"/>
      <c r="FQ43" s="40">
        <v>0</v>
      </c>
      <c r="FR43" s="42"/>
      <c r="FW43" s="40">
        <v>0</v>
      </c>
      <c r="FX43" s="44"/>
      <c r="GA43" s="40">
        <v>0</v>
      </c>
      <c r="GB43" s="42"/>
      <c r="GG43" s="40">
        <v>0</v>
      </c>
      <c r="GH43" s="42"/>
      <c r="GM43" s="40">
        <v>0</v>
      </c>
      <c r="GN43" s="44"/>
      <c r="GS43" s="40">
        <v>0</v>
      </c>
      <c r="GT43" s="44"/>
      <c r="GY43" s="40">
        <v>0</v>
      </c>
      <c r="GZ43" s="44"/>
      <c r="HA43" s="45"/>
      <c r="HH43" s="40">
        <v>0</v>
      </c>
      <c r="HI43" s="44"/>
      <c r="HJ43" s="38">
        <v>0</v>
      </c>
      <c r="HK43" s="38">
        <v>0</v>
      </c>
      <c r="HL43" s="38">
        <v>0</v>
      </c>
      <c r="HM43" s="38">
        <v>0</v>
      </c>
      <c r="HN43" s="40">
        <v>0</v>
      </c>
      <c r="HO43" s="44"/>
      <c r="HP43" s="38">
        <v>0</v>
      </c>
      <c r="HQ43" s="38">
        <v>0</v>
      </c>
      <c r="HR43" s="38">
        <v>0</v>
      </c>
      <c r="HS43" s="38">
        <v>0</v>
      </c>
      <c r="HT43" s="40">
        <v>0</v>
      </c>
      <c r="HU43" s="44"/>
      <c r="HV43" s="45">
        <v>0</v>
      </c>
      <c r="HW43" s="38">
        <v>0</v>
      </c>
      <c r="HX43" s="40">
        <v>0</v>
      </c>
      <c r="HY43" s="44"/>
      <c r="HZ43" s="45">
        <v>0</v>
      </c>
      <c r="IA43" s="38">
        <v>0</v>
      </c>
      <c r="IB43" s="38">
        <v>0</v>
      </c>
      <c r="IC43" s="38">
        <v>0</v>
      </c>
      <c r="ID43" s="40">
        <v>0</v>
      </c>
      <c r="IE43" s="44"/>
      <c r="IF43" s="45">
        <v>0</v>
      </c>
      <c r="IG43" s="38">
        <v>0</v>
      </c>
      <c r="IH43" s="38">
        <v>0</v>
      </c>
      <c r="II43" s="38">
        <v>0</v>
      </c>
      <c r="IJ43" s="40">
        <v>0</v>
      </c>
      <c r="IK43" s="44"/>
      <c r="IL43" s="45">
        <v>0</v>
      </c>
      <c r="IM43" s="38">
        <v>0</v>
      </c>
      <c r="IN43" s="40">
        <v>0</v>
      </c>
      <c r="IO43" s="44"/>
      <c r="IP43" s="45">
        <v>0</v>
      </c>
      <c r="IQ43" s="38">
        <v>0</v>
      </c>
      <c r="IR43" s="38">
        <v>0</v>
      </c>
      <c r="IS43" s="38">
        <v>0</v>
      </c>
      <c r="IT43" s="40">
        <v>0</v>
      </c>
      <c r="IU43" s="44"/>
      <c r="IV43" s="45">
        <v>0</v>
      </c>
      <c r="IW43" s="38">
        <v>0</v>
      </c>
      <c r="IX43" s="38">
        <v>0</v>
      </c>
      <c r="IY43" s="38">
        <v>0</v>
      </c>
      <c r="IZ43" s="40">
        <v>0</v>
      </c>
      <c r="JA43" s="44"/>
      <c r="JB43" s="45">
        <v>0</v>
      </c>
      <c r="JC43" s="38">
        <v>0</v>
      </c>
      <c r="JD43" s="38">
        <v>0</v>
      </c>
      <c r="JE43" s="38">
        <v>0</v>
      </c>
      <c r="JF43" s="40">
        <v>0</v>
      </c>
      <c r="JG43" s="44"/>
      <c r="JH43" s="45">
        <v>0</v>
      </c>
      <c r="JI43" s="38">
        <v>0</v>
      </c>
      <c r="JJ43" s="38">
        <v>0</v>
      </c>
      <c r="JK43" s="38">
        <v>0</v>
      </c>
      <c r="JL43" s="40">
        <v>0</v>
      </c>
      <c r="JM43" s="44"/>
      <c r="JN43" s="45">
        <v>0</v>
      </c>
      <c r="JO43" s="38">
        <v>0</v>
      </c>
      <c r="JP43" s="38">
        <v>0</v>
      </c>
      <c r="JQ43" s="38">
        <v>0</v>
      </c>
      <c r="JR43" s="40">
        <v>0</v>
      </c>
      <c r="JS43" s="44"/>
      <c r="JT43" s="45">
        <v>0</v>
      </c>
      <c r="JU43" s="38">
        <v>0</v>
      </c>
      <c r="JV43" s="38">
        <v>0</v>
      </c>
      <c r="JW43" s="38">
        <v>0</v>
      </c>
      <c r="JX43" s="40">
        <v>0</v>
      </c>
      <c r="JY43" s="44"/>
      <c r="JZ43" s="45">
        <v>0</v>
      </c>
      <c r="KA43" s="38">
        <v>0</v>
      </c>
      <c r="KB43" s="38">
        <v>0</v>
      </c>
      <c r="KC43" s="38">
        <v>0</v>
      </c>
      <c r="KD43" s="40">
        <v>0</v>
      </c>
      <c r="KE43" s="44"/>
      <c r="KF43" s="45">
        <v>0</v>
      </c>
      <c r="KG43" s="38">
        <v>0</v>
      </c>
      <c r="KH43" s="38">
        <v>0</v>
      </c>
      <c r="KI43" s="38">
        <v>0</v>
      </c>
      <c r="KJ43" s="40">
        <v>0</v>
      </c>
      <c r="KK43" s="44"/>
      <c r="KL43" s="45">
        <v>0</v>
      </c>
      <c r="KM43" s="38">
        <v>0</v>
      </c>
      <c r="KN43" s="38">
        <v>0</v>
      </c>
      <c r="KO43" s="38">
        <v>0</v>
      </c>
      <c r="KP43" s="40">
        <v>0</v>
      </c>
      <c r="KQ43" s="44"/>
      <c r="KR43" s="45">
        <v>0</v>
      </c>
      <c r="KS43" s="38">
        <v>0</v>
      </c>
      <c r="KT43" s="38">
        <v>0</v>
      </c>
      <c r="KU43" s="38">
        <v>0</v>
      </c>
      <c r="KV43" s="40">
        <v>0</v>
      </c>
      <c r="KW43" s="44"/>
      <c r="KX43" s="45">
        <v>0</v>
      </c>
      <c r="KY43" s="38">
        <v>0</v>
      </c>
      <c r="KZ43" s="38">
        <v>0</v>
      </c>
      <c r="LA43" s="38">
        <v>0</v>
      </c>
      <c r="LB43" s="40">
        <v>0</v>
      </c>
      <c r="LC43" s="44"/>
      <c r="LD43" s="45">
        <v>0</v>
      </c>
      <c r="LE43" s="38">
        <v>0</v>
      </c>
      <c r="LF43" s="38">
        <v>0</v>
      </c>
      <c r="LG43" s="38">
        <v>0</v>
      </c>
      <c r="LH43" s="40">
        <v>0</v>
      </c>
      <c r="LI43" s="44"/>
      <c r="LJ43" s="45">
        <v>0</v>
      </c>
      <c r="LK43" s="38">
        <v>0</v>
      </c>
      <c r="LL43" s="38">
        <v>0</v>
      </c>
      <c r="LM43" s="38">
        <v>0</v>
      </c>
      <c r="LN43" s="40">
        <v>0</v>
      </c>
      <c r="LO43" s="44"/>
      <c r="LP43" s="45">
        <v>0</v>
      </c>
      <c r="LQ43" s="38">
        <v>0</v>
      </c>
      <c r="LR43" s="38">
        <v>0</v>
      </c>
      <c r="LS43" s="38">
        <v>0</v>
      </c>
      <c r="LT43" s="40">
        <v>0</v>
      </c>
      <c r="LU43" s="44"/>
      <c r="LV43" s="45">
        <v>0</v>
      </c>
      <c r="LW43" s="38">
        <v>0</v>
      </c>
      <c r="LX43" s="38">
        <v>0</v>
      </c>
      <c r="LY43" s="38">
        <v>0</v>
      </c>
      <c r="LZ43" s="40">
        <v>0</v>
      </c>
      <c r="MA43" s="44"/>
      <c r="MB43" s="45">
        <v>0</v>
      </c>
      <c r="MC43" s="38">
        <v>180</v>
      </c>
      <c r="MD43" s="38">
        <v>0</v>
      </c>
      <c r="ME43" s="26">
        <v>201</v>
      </c>
      <c r="MF43" s="37">
        <v>-381</v>
      </c>
      <c r="MG43" s="44">
        <v>137.16</v>
      </c>
      <c r="MH43" s="45">
        <v>0</v>
      </c>
      <c r="MI43" s="38">
        <v>0</v>
      </c>
      <c r="MJ43" s="38">
        <v>0</v>
      </c>
      <c r="MK43" s="38">
        <v>0</v>
      </c>
      <c r="ML43" s="40">
        <v>0</v>
      </c>
      <c r="MM43" s="44"/>
      <c r="MN43" s="45">
        <v>80</v>
      </c>
      <c r="MO43" s="38">
        <v>80</v>
      </c>
      <c r="MP43" s="38">
        <v>100</v>
      </c>
      <c r="MQ43" s="38">
        <v>100</v>
      </c>
      <c r="MR43" s="40">
        <v>0</v>
      </c>
      <c r="MS43" s="44"/>
      <c r="MT43" s="45">
        <v>0</v>
      </c>
      <c r="MU43" s="38">
        <v>0</v>
      </c>
      <c r="MV43" s="38">
        <v>190</v>
      </c>
      <c r="MW43" s="38">
        <v>200</v>
      </c>
      <c r="MX43" s="40">
        <v>-10</v>
      </c>
      <c r="MY43" s="44"/>
      <c r="MZ43" s="45">
        <v>380</v>
      </c>
      <c r="NA43" s="38">
        <v>378</v>
      </c>
      <c r="NB43" s="40">
        <v>2</v>
      </c>
      <c r="NC43" s="44"/>
      <c r="ND43" s="45">
        <v>0</v>
      </c>
      <c r="NE43" s="38">
        <v>0</v>
      </c>
      <c r="NF43" s="40">
        <v>0</v>
      </c>
      <c r="NG43" s="44"/>
      <c r="NH43" s="45">
        <v>230</v>
      </c>
      <c r="NI43" s="38">
        <v>230</v>
      </c>
      <c r="NJ43" s="40">
        <v>0</v>
      </c>
      <c r="NK43" s="44"/>
      <c r="NL43" s="45">
        <v>100</v>
      </c>
      <c r="NM43" s="38">
        <v>100</v>
      </c>
      <c r="NN43" s="38">
        <v>150</v>
      </c>
      <c r="NO43" s="38">
        <v>150</v>
      </c>
      <c r="NP43" s="40">
        <v>0</v>
      </c>
      <c r="NQ43" s="44"/>
      <c r="NR43" s="45">
        <v>0</v>
      </c>
      <c r="NS43" s="38">
        <v>0</v>
      </c>
      <c r="NT43" s="40">
        <v>0</v>
      </c>
      <c r="NU43" s="44"/>
      <c r="NV43" s="45">
        <v>110</v>
      </c>
      <c r="NW43" s="38">
        <v>111</v>
      </c>
      <c r="NX43" s="40">
        <v>-1</v>
      </c>
      <c r="NY43" s="44"/>
    </row>
    <row r="44" spans="1:389" x14ac:dyDescent="0.25">
      <c r="A44" s="38" t="s">
        <v>285</v>
      </c>
      <c r="B44" s="39">
        <v>0.3</v>
      </c>
      <c r="I44" s="41"/>
      <c r="J44" s="46"/>
      <c r="K44" s="46"/>
      <c r="L44" s="46"/>
      <c r="M44" s="46">
        <f t="shared" si="7"/>
        <v>0</v>
      </c>
      <c r="N44" s="42"/>
      <c r="O44" s="41"/>
      <c r="P44" s="46"/>
      <c r="Q44" s="46"/>
      <c r="R44" s="46"/>
      <c r="S44" s="46">
        <f t="shared" si="8"/>
        <v>0</v>
      </c>
      <c r="T44" s="42"/>
      <c r="U44" s="41"/>
      <c r="V44" s="46"/>
      <c r="W44" s="46"/>
      <c r="X44" s="46"/>
      <c r="Y44" s="46">
        <f t="shared" si="9"/>
        <v>0</v>
      </c>
      <c r="Z44" s="42"/>
      <c r="AA44" s="41"/>
      <c r="AB44" s="46"/>
      <c r="AC44" s="46"/>
      <c r="AD44" s="46"/>
      <c r="AE44" s="46">
        <f t="shared" si="10"/>
        <v>0</v>
      </c>
      <c r="AF44" s="42"/>
      <c r="AG44" s="46"/>
      <c r="AM44" s="40">
        <v>0</v>
      </c>
      <c r="AN44" s="42"/>
      <c r="AO44" s="41"/>
      <c r="AQ44" s="40">
        <v>0</v>
      </c>
      <c r="AR44" s="42"/>
      <c r="AS44" s="41"/>
      <c r="AW44" s="40">
        <v>0</v>
      </c>
      <c r="AX44" s="42"/>
      <c r="AY44" s="41"/>
      <c r="BA44" s="40">
        <v>0</v>
      </c>
      <c r="BB44" s="42"/>
      <c r="BJ44" s="40">
        <v>0</v>
      </c>
      <c r="BK44" s="42"/>
      <c r="BR44" s="40">
        <v>0</v>
      </c>
      <c r="BS44" s="42"/>
      <c r="BT44" s="41"/>
      <c r="BX44" s="40">
        <v>0</v>
      </c>
      <c r="BY44" s="42"/>
      <c r="BZ44" s="41"/>
      <c r="CC44" s="40">
        <v>0</v>
      </c>
      <c r="CD44" s="42"/>
      <c r="CG44" s="40">
        <v>0</v>
      </c>
      <c r="CH44" s="42"/>
      <c r="CI44" s="41"/>
      <c r="CP44" s="40">
        <v>0</v>
      </c>
      <c r="CQ44" s="42"/>
      <c r="CV44" s="40">
        <v>0</v>
      </c>
      <c r="CW44" s="42"/>
      <c r="CX44" s="41"/>
      <c r="DB44" s="40">
        <v>0</v>
      </c>
      <c r="DC44" s="42"/>
      <c r="DH44" s="40">
        <v>0</v>
      </c>
      <c r="DI44" s="42"/>
      <c r="DL44" s="40">
        <v>0</v>
      </c>
      <c r="DM44" s="42"/>
      <c r="DN44" s="41"/>
      <c r="DP44" s="40">
        <v>0</v>
      </c>
      <c r="DQ44" s="42"/>
      <c r="DW44" s="40">
        <v>0</v>
      </c>
      <c r="DX44" s="42"/>
      <c r="EC44" s="40">
        <v>0</v>
      </c>
      <c r="ED44" s="42"/>
      <c r="EE44" s="41"/>
      <c r="EI44" s="40">
        <v>0</v>
      </c>
      <c r="EJ44" s="42"/>
      <c r="EK44" s="41"/>
      <c r="EO44" s="40">
        <v>0</v>
      </c>
      <c r="EP44" s="42"/>
      <c r="EU44" s="40">
        <v>0</v>
      </c>
      <c r="EV44" s="44"/>
      <c r="FA44" s="40">
        <v>0</v>
      </c>
      <c r="FB44" s="44"/>
      <c r="FC44">
        <v>18</v>
      </c>
      <c r="FD44">
        <v>20</v>
      </c>
      <c r="FG44" s="40">
        <v>-2</v>
      </c>
      <c r="FH44" s="44"/>
      <c r="FK44">
        <v>72</v>
      </c>
      <c r="FL44">
        <v>70</v>
      </c>
      <c r="FM44" s="40">
        <v>2</v>
      </c>
      <c r="FN44" s="42"/>
      <c r="FQ44" s="40">
        <v>0</v>
      </c>
      <c r="FR44" s="42"/>
      <c r="FS44">
        <v>90</v>
      </c>
      <c r="FT44">
        <v>90</v>
      </c>
      <c r="FU44">
        <v>102</v>
      </c>
      <c r="FV44">
        <v>102</v>
      </c>
      <c r="FW44" s="40">
        <v>0</v>
      </c>
      <c r="FX44" s="44"/>
      <c r="GA44" s="40">
        <v>0</v>
      </c>
      <c r="GB44" s="42"/>
      <c r="GG44" s="40">
        <v>0</v>
      </c>
      <c r="GH44" s="42"/>
      <c r="GI44">
        <v>162</v>
      </c>
      <c r="GJ44">
        <v>160</v>
      </c>
      <c r="GK44">
        <v>180</v>
      </c>
      <c r="GL44">
        <v>180</v>
      </c>
      <c r="GM44" s="40">
        <v>2</v>
      </c>
      <c r="GN44" s="44"/>
      <c r="GS44" s="40">
        <v>0</v>
      </c>
      <c r="GT44" s="44"/>
      <c r="GU44">
        <v>48</v>
      </c>
      <c r="GV44">
        <v>50</v>
      </c>
      <c r="GW44">
        <v>48</v>
      </c>
      <c r="GX44">
        <v>50</v>
      </c>
      <c r="GY44" s="40">
        <v>-4</v>
      </c>
      <c r="GZ44" s="44"/>
      <c r="HA44" s="43">
        <v>30</v>
      </c>
      <c r="HB44">
        <v>30</v>
      </c>
      <c r="HD44">
        <v>30</v>
      </c>
      <c r="HE44">
        <v>30</v>
      </c>
      <c r="HF44">
        <v>30</v>
      </c>
      <c r="HG44">
        <v>30</v>
      </c>
      <c r="HH44" s="40">
        <v>0</v>
      </c>
      <c r="HI44" s="44"/>
      <c r="HJ44" s="38">
        <v>12</v>
      </c>
      <c r="HK44" s="38">
        <v>10</v>
      </c>
      <c r="HL44" s="38">
        <v>0</v>
      </c>
      <c r="HM44" s="38">
        <v>0</v>
      </c>
      <c r="HN44" s="40">
        <v>2</v>
      </c>
      <c r="HO44" s="44"/>
      <c r="HP44" s="38">
        <v>0</v>
      </c>
      <c r="HQ44" s="38">
        <v>0</v>
      </c>
      <c r="HR44" s="38">
        <v>30</v>
      </c>
      <c r="HS44" s="38">
        <v>30</v>
      </c>
      <c r="HT44" s="40">
        <v>0</v>
      </c>
      <c r="HU44" s="44"/>
      <c r="HV44" s="45">
        <v>144</v>
      </c>
      <c r="HW44" s="38">
        <v>145</v>
      </c>
      <c r="HX44" s="40">
        <v>-1</v>
      </c>
      <c r="HY44" s="44"/>
      <c r="HZ44" s="45">
        <v>42</v>
      </c>
      <c r="IA44" s="38">
        <v>60</v>
      </c>
      <c r="IB44" s="38">
        <v>60</v>
      </c>
      <c r="IC44" s="38">
        <v>60</v>
      </c>
      <c r="ID44" s="37">
        <v>-18</v>
      </c>
      <c r="IE44" s="44">
        <v>5.3999999999999986</v>
      </c>
      <c r="IF44" s="45">
        <v>30</v>
      </c>
      <c r="IG44" s="38">
        <v>30</v>
      </c>
      <c r="IH44" s="38">
        <v>0</v>
      </c>
      <c r="II44" s="38">
        <v>0</v>
      </c>
      <c r="IJ44" s="40">
        <v>0</v>
      </c>
      <c r="IK44" s="44"/>
      <c r="IL44" s="45">
        <v>102</v>
      </c>
      <c r="IM44" s="38">
        <v>100</v>
      </c>
      <c r="IN44" s="40">
        <v>2</v>
      </c>
      <c r="IO44" s="44"/>
      <c r="IP44" s="45">
        <v>0</v>
      </c>
      <c r="IQ44" s="38">
        <v>0</v>
      </c>
      <c r="IR44" s="38">
        <v>90</v>
      </c>
      <c r="IS44" s="38">
        <v>90</v>
      </c>
      <c r="IT44" s="40">
        <v>0</v>
      </c>
      <c r="IU44" s="44"/>
      <c r="IV44" s="45">
        <v>0</v>
      </c>
      <c r="IW44" s="38">
        <v>0</v>
      </c>
      <c r="IX44" s="38">
        <v>150</v>
      </c>
      <c r="IY44" s="38">
        <v>150</v>
      </c>
      <c r="IZ44" s="40">
        <v>0</v>
      </c>
      <c r="JA44" s="44"/>
      <c r="JB44" s="45">
        <v>0</v>
      </c>
      <c r="JC44" s="38">
        <v>0</v>
      </c>
      <c r="JD44" s="38">
        <v>48</v>
      </c>
      <c r="JE44" s="38">
        <v>200</v>
      </c>
      <c r="JF44" s="37">
        <v>-152</v>
      </c>
      <c r="JG44" s="44">
        <v>45.6</v>
      </c>
      <c r="JH44" s="45">
        <v>0</v>
      </c>
      <c r="JI44" s="38">
        <v>0</v>
      </c>
      <c r="JJ44" s="38">
        <v>30</v>
      </c>
      <c r="JK44" s="38">
        <v>50</v>
      </c>
      <c r="JL44" s="37">
        <v>-20</v>
      </c>
      <c r="JM44" s="44">
        <v>6</v>
      </c>
      <c r="JN44" s="45">
        <v>0</v>
      </c>
      <c r="JO44" s="38">
        <v>0</v>
      </c>
      <c r="JP44" s="38">
        <v>0</v>
      </c>
      <c r="JQ44" s="38">
        <v>0</v>
      </c>
      <c r="JR44" s="40">
        <v>0</v>
      </c>
      <c r="JS44" s="44"/>
      <c r="JT44" s="45">
        <v>96</v>
      </c>
      <c r="JU44" s="38">
        <v>150</v>
      </c>
      <c r="JV44" s="38">
        <v>300</v>
      </c>
      <c r="JW44" s="38">
        <v>300</v>
      </c>
      <c r="JX44" s="37">
        <v>-54</v>
      </c>
      <c r="JY44" s="44">
        <v>16.2</v>
      </c>
      <c r="JZ44" s="45">
        <v>48</v>
      </c>
      <c r="KA44" s="38">
        <v>50</v>
      </c>
      <c r="KB44" s="38">
        <v>72</v>
      </c>
      <c r="KC44" s="38">
        <v>70</v>
      </c>
      <c r="KD44" s="40">
        <v>0</v>
      </c>
      <c r="KE44" s="44"/>
      <c r="KF44" s="45">
        <v>0</v>
      </c>
      <c r="KG44" s="38">
        <v>0</v>
      </c>
      <c r="KH44" s="38">
        <v>102</v>
      </c>
      <c r="KI44" s="38">
        <v>100</v>
      </c>
      <c r="KJ44" s="40">
        <v>2</v>
      </c>
      <c r="KK44" s="44"/>
      <c r="KL44" s="45">
        <v>102</v>
      </c>
      <c r="KM44" s="38">
        <v>100</v>
      </c>
      <c r="KN44" s="38">
        <v>102</v>
      </c>
      <c r="KO44" s="38">
        <v>100</v>
      </c>
      <c r="KP44" s="40">
        <v>4</v>
      </c>
      <c r="KQ44" s="44"/>
      <c r="KR44" s="45">
        <v>0</v>
      </c>
      <c r="KS44" s="26">
        <v>100</v>
      </c>
      <c r="KT44" s="38">
        <v>102</v>
      </c>
      <c r="KU44" s="38">
        <v>100</v>
      </c>
      <c r="KV44" s="37">
        <v>-98</v>
      </c>
      <c r="KW44" s="44">
        <v>29.4</v>
      </c>
      <c r="KX44" s="45">
        <v>0</v>
      </c>
      <c r="KY44" s="38">
        <v>0</v>
      </c>
      <c r="KZ44" s="38">
        <v>0</v>
      </c>
      <c r="LA44" s="38">
        <v>0</v>
      </c>
      <c r="LB44" s="40">
        <v>0</v>
      </c>
      <c r="LC44" s="44"/>
      <c r="LD44" s="45">
        <v>0</v>
      </c>
      <c r="LE44" s="38">
        <v>0</v>
      </c>
      <c r="LF44" s="38">
        <v>0</v>
      </c>
      <c r="LG44" s="38">
        <v>0</v>
      </c>
      <c r="LH44" s="40">
        <v>0</v>
      </c>
      <c r="LI44" s="44"/>
      <c r="LJ44" s="45">
        <v>0</v>
      </c>
      <c r="LK44" s="38">
        <v>0</v>
      </c>
      <c r="LL44" s="38">
        <v>0</v>
      </c>
      <c r="LM44" s="38">
        <v>0</v>
      </c>
      <c r="LN44" s="40">
        <v>0</v>
      </c>
      <c r="LO44" s="44"/>
      <c r="LP44" s="45">
        <v>108</v>
      </c>
      <c r="LQ44" s="38">
        <v>110</v>
      </c>
      <c r="LR44" s="38">
        <v>102</v>
      </c>
      <c r="LS44" s="38">
        <v>101</v>
      </c>
      <c r="LT44" s="40">
        <v>-1</v>
      </c>
      <c r="LU44" s="44"/>
      <c r="LV44" s="45">
        <v>102</v>
      </c>
      <c r="LW44" s="38">
        <v>100</v>
      </c>
      <c r="LX44" s="38">
        <v>150</v>
      </c>
      <c r="LY44" s="38">
        <v>150</v>
      </c>
      <c r="LZ44" s="40">
        <v>2</v>
      </c>
      <c r="MA44" s="44"/>
      <c r="MB44" s="45">
        <v>0</v>
      </c>
      <c r="MC44" s="38">
        <v>0</v>
      </c>
      <c r="MD44" s="38">
        <v>0</v>
      </c>
      <c r="ME44" s="38">
        <v>0</v>
      </c>
      <c r="MF44" s="40">
        <v>0</v>
      </c>
      <c r="MG44" s="44"/>
      <c r="MH44" s="45">
        <v>0</v>
      </c>
      <c r="MI44" s="38">
        <v>0</v>
      </c>
      <c r="MJ44" s="38">
        <v>0</v>
      </c>
      <c r="MK44" s="38">
        <v>0</v>
      </c>
      <c r="ML44" s="40">
        <v>0</v>
      </c>
      <c r="MM44" s="44"/>
      <c r="MN44" s="45">
        <v>0</v>
      </c>
      <c r="MO44" s="38">
        <v>0</v>
      </c>
      <c r="MP44" s="38">
        <v>0</v>
      </c>
      <c r="MQ44" s="38">
        <v>0</v>
      </c>
      <c r="MR44" s="40">
        <v>0</v>
      </c>
      <c r="MS44" s="44"/>
      <c r="MT44" s="45">
        <v>0</v>
      </c>
      <c r="MU44" s="38">
        <v>0</v>
      </c>
      <c r="MV44" s="12">
        <v>366</v>
      </c>
      <c r="MW44" s="38">
        <v>0</v>
      </c>
      <c r="MX44" s="40">
        <v>0</v>
      </c>
      <c r="MY44" s="44"/>
      <c r="MZ44" s="45">
        <v>0</v>
      </c>
      <c r="NA44" s="38">
        <v>0</v>
      </c>
      <c r="NB44" s="40">
        <v>0</v>
      </c>
      <c r="NC44" s="44"/>
      <c r="ND44" s="45">
        <v>0</v>
      </c>
      <c r="NE44" s="38">
        <v>0</v>
      </c>
      <c r="NF44" s="40">
        <v>0</v>
      </c>
      <c r="NG44" s="44"/>
      <c r="NH44" s="45">
        <v>0</v>
      </c>
      <c r="NI44" s="38">
        <v>0</v>
      </c>
      <c r="NJ44" s="40">
        <v>0</v>
      </c>
      <c r="NK44" s="44"/>
      <c r="NL44" s="45">
        <v>0</v>
      </c>
      <c r="NM44" s="38">
        <v>0</v>
      </c>
      <c r="NN44" s="38">
        <v>0</v>
      </c>
      <c r="NO44" s="38">
        <v>0</v>
      </c>
      <c r="NP44" s="40">
        <v>0</v>
      </c>
      <c r="NQ44" s="44"/>
      <c r="NR44" s="45">
        <v>0</v>
      </c>
      <c r="NS44" s="38">
        <v>0</v>
      </c>
      <c r="NT44" s="40">
        <v>0</v>
      </c>
      <c r="NU44" s="44"/>
      <c r="NV44" s="45">
        <v>0</v>
      </c>
      <c r="NW44" s="38">
        <v>0</v>
      </c>
      <c r="NX44" s="40">
        <v>0</v>
      </c>
      <c r="NY44" s="44"/>
    </row>
    <row r="45" spans="1:389" x14ac:dyDescent="0.25">
      <c r="A45" s="38" t="s">
        <v>286</v>
      </c>
      <c r="B45" s="39">
        <v>1</v>
      </c>
      <c r="I45" s="41"/>
      <c r="J45" s="46"/>
      <c r="K45" s="46"/>
      <c r="L45" s="46"/>
      <c r="M45" s="46">
        <f t="shared" si="7"/>
        <v>0</v>
      </c>
      <c r="N45" s="42"/>
      <c r="O45" s="41"/>
      <c r="P45" s="46"/>
      <c r="Q45" s="46"/>
      <c r="R45" s="46"/>
      <c r="S45" s="46">
        <f t="shared" si="8"/>
        <v>0</v>
      </c>
      <c r="T45" s="42"/>
      <c r="U45" s="41"/>
      <c r="V45" s="46"/>
      <c r="W45" s="46"/>
      <c r="X45" s="46"/>
      <c r="Y45" s="46">
        <f t="shared" si="9"/>
        <v>0</v>
      </c>
      <c r="Z45" s="42"/>
      <c r="AA45" s="41"/>
      <c r="AB45" s="46"/>
      <c r="AC45" s="46"/>
      <c r="AD45" s="46"/>
      <c r="AE45" s="46">
        <f t="shared" si="10"/>
        <v>0</v>
      </c>
      <c r="AF45" s="42"/>
      <c r="AG45" s="46"/>
      <c r="AM45" s="40">
        <v>0</v>
      </c>
      <c r="AN45" s="42"/>
      <c r="AO45" s="41"/>
      <c r="AQ45" s="40">
        <v>0</v>
      </c>
      <c r="AR45" s="42"/>
      <c r="AS45" s="41"/>
      <c r="AW45" s="40">
        <v>0</v>
      </c>
      <c r="AX45" s="42"/>
      <c r="AY45" s="41"/>
      <c r="BA45" s="40">
        <v>0</v>
      </c>
      <c r="BB45" s="42"/>
      <c r="BJ45" s="40">
        <v>0</v>
      </c>
      <c r="BK45" s="42"/>
      <c r="BR45" s="40">
        <v>0</v>
      </c>
      <c r="BS45" s="42"/>
      <c r="BT45" s="41"/>
      <c r="BX45" s="40">
        <v>0</v>
      </c>
      <c r="BY45" s="42"/>
      <c r="BZ45" s="41"/>
      <c r="CC45" s="40">
        <v>0</v>
      </c>
      <c r="CD45" s="42"/>
      <c r="CG45" s="40">
        <v>0</v>
      </c>
      <c r="CH45" s="42"/>
      <c r="CI45" s="41"/>
      <c r="CP45" s="40">
        <v>0</v>
      </c>
      <c r="CQ45" s="42"/>
      <c r="CV45" s="40">
        <v>0</v>
      </c>
      <c r="CW45" s="42"/>
      <c r="CX45" s="41"/>
      <c r="DB45" s="40">
        <v>0</v>
      </c>
      <c r="DC45" s="42"/>
      <c r="DH45" s="40">
        <v>0</v>
      </c>
      <c r="DI45" s="42"/>
      <c r="DL45" s="40">
        <v>0</v>
      </c>
      <c r="DM45" s="42"/>
      <c r="DN45" s="41"/>
      <c r="DP45" s="40">
        <v>0</v>
      </c>
      <c r="DQ45" s="42"/>
      <c r="DW45" s="40">
        <v>0</v>
      </c>
      <c r="DX45" s="42"/>
      <c r="EC45" s="40">
        <v>0</v>
      </c>
      <c r="ED45" s="42"/>
      <c r="EE45" s="41"/>
      <c r="EI45" s="40">
        <v>0</v>
      </c>
      <c r="EJ45" s="42"/>
      <c r="EK45" s="41"/>
      <c r="EO45" s="40">
        <v>0</v>
      </c>
      <c r="EP45" s="42"/>
      <c r="EU45" s="40">
        <v>0</v>
      </c>
      <c r="EV45" s="44"/>
      <c r="FA45" s="40">
        <v>0</v>
      </c>
      <c r="FB45" s="44"/>
      <c r="FG45" s="40">
        <v>0</v>
      </c>
      <c r="FH45" s="44"/>
      <c r="FM45" s="40">
        <v>0</v>
      </c>
      <c r="FN45" s="42"/>
      <c r="FQ45" s="40">
        <v>0</v>
      </c>
      <c r="FR45" s="42"/>
      <c r="FW45" s="40">
        <v>0</v>
      </c>
      <c r="FX45" s="44"/>
      <c r="GA45" s="40">
        <v>0</v>
      </c>
      <c r="GB45" s="42"/>
      <c r="GG45" s="40">
        <v>0</v>
      </c>
      <c r="GH45" s="42"/>
      <c r="GM45" s="40">
        <v>0</v>
      </c>
      <c r="GN45" s="44"/>
      <c r="GS45" s="40">
        <v>0</v>
      </c>
      <c r="GT45" s="44"/>
      <c r="GY45" s="40">
        <v>0</v>
      </c>
      <c r="GZ45" s="44"/>
      <c r="HA45" s="45"/>
      <c r="HH45" s="40">
        <v>0</v>
      </c>
      <c r="HI45" s="44"/>
      <c r="HJ45" s="38">
        <v>0</v>
      </c>
      <c r="HK45" s="38">
        <v>0</v>
      </c>
      <c r="HL45" s="38">
        <v>0</v>
      </c>
      <c r="HM45" s="38">
        <v>0</v>
      </c>
      <c r="HN45" s="40">
        <v>0</v>
      </c>
      <c r="HO45" s="44"/>
      <c r="HP45" s="38">
        <v>0</v>
      </c>
      <c r="HQ45" s="38">
        <v>0</v>
      </c>
      <c r="HR45" s="38">
        <v>0</v>
      </c>
      <c r="HS45" s="38">
        <v>0</v>
      </c>
      <c r="HT45" s="40">
        <v>0</v>
      </c>
      <c r="HU45" s="44"/>
      <c r="HV45" s="45">
        <v>0</v>
      </c>
      <c r="HW45" s="38">
        <v>0</v>
      </c>
      <c r="HX45" s="40">
        <v>0</v>
      </c>
      <c r="HY45" s="44"/>
      <c r="HZ45" s="45">
        <v>0</v>
      </c>
      <c r="IA45" s="38">
        <v>0</v>
      </c>
      <c r="IB45" s="38">
        <v>0</v>
      </c>
      <c r="IC45" s="38">
        <v>0</v>
      </c>
      <c r="ID45" s="40">
        <v>0</v>
      </c>
      <c r="IE45" s="44"/>
      <c r="IF45" s="45">
        <v>0</v>
      </c>
      <c r="IG45" s="38">
        <v>0</v>
      </c>
      <c r="IH45" s="38">
        <v>0</v>
      </c>
      <c r="II45" s="38">
        <v>0</v>
      </c>
      <c r="IJ45" s="40">
        <v>0</v>
      </c>
      <c r="IK45" s="44"/>
      <c r="IL45" s="45">
        <v>0</v>
      </c>
      <c r="IM45" s="38">
        <v>0</v>
      </c>
      <c r="IN45" s="40">
        <v>0</v>
      </c>
      <c r="IO45" s="44"/>
      <c r="IP45" s="45">
        <v>0</v>
      </c>
      <c r="IQ45" s="38">
        <v>0</v>
      </c>
      <c r="IR45" s="38">
        <v>0</v>
      </c>
      <c r="IS45" s="38">
        <v>0</v>
      </c>
      <c r="IT45" s="40">
        <v>0</v>
      </c>
      <c r="IU45" s="44"/>
      <c r="IV45" s="45">
        <v>0</v>
      </c>
      <c r="IW45" s="38">
        <v>0</v>
      </c>
      <c r="IX45" s="38">
        <v>0</v>
      </c>
      <c r="IY45" s="38">
        <v>0</v>
      </c>
      <c r="IZ45" s="40">
        <v>0</v>
      </c>
      <c r="JA45" s="44"/>
      <c r="JB45" s="45">
        <v>0</v>
      </c>
      <c r="JC45" s="38">
        <v>0</v>
      </c>
      <c r="JD45" s="38">
        <v>0</v>
      </c>
      <c r="JE45" s="38">
        <v>0</v>
      </c>
      <c r="JF45" s="40">
        <v>0</v>
      </c>
      <c r="JG45" s="44"/>
      <c r="JH45" s="45">
        <v>0</v>
      </c>
      <c r="JI45" s="38">
        <v>0</v>
      </c>
      <c r="JJ45" s="38">
        <v>0</v>
      </c>
      <c r="JK45" s="38">
        <v>0</v>
      </c>
      <c r="JL45" s="40">
        <v>0</v>
      </c>
      <c r="JM45" s="44"/>
      <c r="JN45" s="45">
        <v>0</v>
      </c>
      <c r="JO45" s="38">
        <v>0</v>
      </c>
      <c r="JP45" s="38">
        <v>0</v>
      </c>
      <c r="JQ45" s="38">
        <v>0</v>
      </c>
      <c r="JR45" s="40">
        <v>0</v>
      </c>
      <c r="JS45" s="44"/>
      <c r="JT45" s="45">
        <v>0</v>
      </c>
      <c r="JU45" s="38">
        <v>0</v>
      </c>
      <c r="JV45" s="38">
        <v>0</v>
      </c>
      <c r="JW45" s="38">
        <v>0</v>
      </c>
      <c r="JX45" s="40">
        <v>0</v>
      </c>
      <c r="JY45" s="44"/>
      <c r="JZ45" s="45">
        <v>0</v>
      </c>
      <c r="KA45" s="38">
        <v>0</v>
      </c>
      <c r="KB45" s="38">
        <v>0</v>
      </c>
      <c r="KC45" s="38">
        <v>0</v>
      </c>
      <c r="KD45" s="40">
        <v>0</v>
      </c>
      <c r="KE45" s="44"/>
      <c r="KF45" s="45">
        <v>0</v>
      </c>
      <c r="KG45" s="38">
        <v>0</v>
      </c>
      <c r="KH45" s="38">
        <v>0</v>
      </c>
      <c r="KI45" s="38">
        <v>0</v>
      </c>
      <c r="KJ45" s="40">
        <v>0</v>
      </c>
      <c r="KK45" s="44"/>
      <c r="KL45" s="45">
        <v>0</v>
      </c>
      <c r="KM45" s="38">
        <v>0</v>
      </c>
      <c r="KN45" s="38">
        <v>0</v>
      </c>
      <c r="KO45" s="38">
        <v>0</v>
      </c>
      <c r="KP45" s="40">
        <v>0</v>
      </c>
      <c r="KQ45" s="44"/>
      <c r="KR45" s="45">
        <v>0</v>
      </c>
      <c r="KS45" s="38">
        <v>0</v>
      </c>
      <c r="KT45" s="38">
        <v>0</v>
      </c>
      <c r="KU45" s="38">
        <v>0</v>
      </c>
      <c r="KV45" s="40">
        <v>0</v>
      </c>
      <c r="KW45" s="44"/>
      <c r="KX45" s="45">
        <v>0</v>
      </c>
      <c r="KY45" s="38">
        <v>0</v>
      </c>
      <c r="KZ45" s="38">
        <v>0</v>
      </c>
      <c r="LA45" s="38">
        <v>0</v>
      </c>
      <c r="LB45" s="40">
        <v>0</v>
      </c>
      <c r="LC45" s="44"/>
      <c r="LD45" s="45">
        <v>0</v>
      </c>
      <c r="LE45" s="38">
        <v>0</v>
      </c>
      <c r="LF45" s="38">
        <v>0</v>
      </c>
      <c r="LG45" s="38">
        <v>0</v>
      </c>
      <c r="LH45" s="40">
        <v>0</v>
      </c>
      <c r="LI45" s="44"/>
      <c r="LJ45" s="45">
        <v>0</v>
      </c>
      <c r="LK45" s="38">
        <v>0</v>
      </c>
      <c r="LL45" s="38">
        <v>0</v>
      </c>
      <c r="LM45" s="38">
        <v>0</v>
      </c>
      <c r="LN45" s="40">
        <v>0</v>
      </c>
      <c r="LO45" s="44"/>
      <c r="LP45" s="45">
        <v>0</v>
      </c>
      <c r="LQ45" s="38">
        <v>0</v>
      </c>
      <c r="LR45" s="38">
        <v>0</v>
      </c>
      <c r="LS45" s="38">
        <v>0</v>
      </c>
      <c r="LT45" s="40">
        <v>0</v>
      </c>
      <c r="LU45" s="44"/>
      <c r="LV45" s="45">
        <v>20.472999999999999</v>
      </c>
      <c r="LW45" s="38">
        <v>0</v>
      </c>
      <c r="LX45" s="38">
        <v>0</v>
      </c>
      <c r="LY45" s="38">
        <v>0</v>
      </c>
      <c r="LZ45" s="40">
        <v>20.472999999999999</v>
      </c>
      <c r="MA45" s="44"/>
      <c r="MB45" s="45">
        <v>0</v>
      </c>
      <c r="MC45" s="38">
        <v>0</v>
      </c>
      <c r="MD45" s="38">
        <v>0</v>
      </c>
      <c r="ME45" s="38">
        <v>0</v>
      </c>
      <c r="MF45" s="40">
        <v>0</v>
      </c>
      <c r="MG45" s="44"/>
      <c r="MH45" s="45">
        <v>97.418000000000006</v>
      </c>
      <c r="MI45" s="38">
        <v>200</v>
      </c>
      <c r="MJ45" s="38">
        <v>233.24299999999999</v>
      </c>
      <c r="MK45" s="38">
        <v>234</v>
      </c>
      <c r="ML45" s="37">
        <v>-103.339</v>
      </c>
      <c r="MM45" s="44">
        <v>103.339</v>
      </c>
      <c r="MN45" s="45">
        <v>48.523000000000003</v>
      </c>
      <c r="MO45" s="38">
        <v>50</v>
      </c>
      <c r="MP45" s="38">
        <v>48.268999999999998</v>
      </c>
      <c r="MQ45" s="38">
        <v>50</v>
      </c>
      <c r="MR45" s="40">
        <v>-3.207999999999998</v>
      </c>
      <c r="MS45" s="44"/>
      <c r="MT45" s="45">
        <v>48.292999999999999</v>
      </c>
      <c r="MU45" s="38">
        <v>50</v>
      </c>
      <c r="MV45" s="38">
        <v>0</v>
      </c>
      <c r="MW45" s="38">
        <v>0</v>
      </c>
      <c r="MX45" s="40">
        <v>-1.707000000000001</v>
      </c>
      <c r="MY45" s="44"/>
      <c r="MZ45" s="45">
        <v>261.83600000000001</v>
      </c>
      <c r="NA45" s="38">
        <v>350</v>
      </c>
      <c r="NB45" s="37">
        <v>-88.163999999999987</v>
      </c>
      <c r="NC45" s="44">
        <v>88.163999999999987</v>
      </c>
      <c r="ND45" s="45">
        <v>0</v>
      </c>
      <c r="NE45" s="38">
        <v>0</v>
      </c>
      <c r="NF45" s="40">
        <v>0</v>
      </c>
      <c r="NG45" s="44"/>
      <c r="NH45" s="45">
        <v>114.21299999999999</v>
      </c>
      <c r="NI45" s="38">
        <v>200</v>
      </c>
      <c r="NJ45" s="37">
        <v>-85.787000000000006</v>
      </c>
      <c r="NK45" s="44">
        <v>85.787000000000006</v>
      </c>
      <c r="NL45" s="45">
        <v>0</v>
      </c>
      <c r="NM45" s="38">
        <v>0</v>
      </c>
      <c r="NN45" s="38">
        <v>0</v>
      </c>
      <c r="NO45" s="38">
        <v>0</v>
      </c>
      <c r="NP45" s="40">
        <v>0</v>
      </c>
      <c r="NQ45" s="44"/>
      <c r="NR45" s="45">
        <v>59.871000000000002</v>
      </c>
      <c r="NS45" s="38">
        <v>200</v>
      </c>
      <c r="NT45" s="37">
        <v>-140.12899999999999</v>
      </c>
      <c r="NU45" s="44">
        <v>140.12899999999999</v>
      </c>
      <c r="NV45" s="45">
        <v>101.63500000000001</v>
      </c>
      <c r="NW45" s="38">
        <v>200</v>
      </c>
      <c r="NX45" s="37">
        <v>-98.364999999999995</v>
      </c>
      <c r="NY45" s="44">
        <v>98.364999999999995</v>
      </c>
    </row>
    <row r="46" spans="1:389" x14ac:dyDescent="0.25">
      <c r="A46" s="38" t="s">
        <v>287</v>
      </c>
      <c r="B46" s="39">
        <v>0.09</v>
      </c>
      <c r="C46" s="40">
        <v>100</v>
      </c>
      <c r="I46" s="41"/>
      <c r="J46" s="46"/>
      <c r="K46" s="46"/>
      <c r="L46" s="46"/>
      <c r="M46" s="46">
        <f t="shared" si="7"/>
        <v>0</v>
      </c>
      <c r="N46" s="42"/>
      <c r="O46" s="41"/>
      <c r="P46" s="46"/>
      <c r="Q46" s="46"/>
      <c r="R46" s="46"/>
      <c r="S46" s="46">
        <f t="shared" si="8"/>
        <v>0</v>
      </c>
      <c r="T46" s="42"/>
      <c r="U46" s="45"/>
      <c r="V46" s="46"/>
      <c r="W46" s="52"/>
      <c r="X46" s="46"/>
      <c r="Y46" s="46">
        <f t="shared" si="9"/>
        <v>0</v>
      </c>
      <c r="Z46" s="42"/>
      <c r="AA46" s="45"/>
      <c r="AB46" s="46"/>
      <c r="AC46" s="46"/>
      <c r="AD46" s="46"/>
      <c r="AE46" s="46">
        <f t="shared" si="10"/>
        <v>0</v>
      </c>
      <c r="AF46" s="42"/>
      <c r="AG46" s="46"/>
      <c r="AN46" s="42"/>
      <c r="AO46" s="41"/>
      <c r="AR46" s="42"/>
      <c r="AS46" s="41"/>
      <c r="AX46" s="42"/>
      <c r="AY46" s="41"/>
      <c r="BB46" s="42"/>
      <c r="BK46" s="42"/>
      <c r="BR46" s="40"/>
      <c r="BS46" s="42"/>
      <c r="BT46" s="41"/>
      <c r="BY46" s="42"/>
      <c r="BZ46" s="41"/>
      <c r="CB46" s="40"/>
      <c r="CC46" s="40"/>
      <c r="CD46" s="42"/>
      <c r="CG46" s="40"/>
      <c r="CH46" s="42"/>
      <c r="CI46" s="41"/>
      <c r="CQ46" s="42"/>
      <c r="CR46" s="40"/>
      <c r="CW46" s="42"/>
      <c r="CX46" s="41"/>
      <c r="DB46" s="40"/>
      <c r="DC46" s="42"/>
      <c r="DD46" s="40"/>
      <c r="DH46" s="40"/>
      <c r="DI46" s="42"/>
      <c r="DM46" s="42"/>
      <c r="DN46" s="41"/>
      <c r="DP46" s="40"/>
      <c r="DQ46" s="42"/>
      <c r="DT46" s="40"/>
      <c r="DX46" s="42"/>
      <c r="DZ46" s="40"/>
      <c r="ED46" s="42"/>
      <c r="EE46" s="41"/>
      <c r="EF46" s="40"/>
      <c r="EJ46" s="42"/>
      <c r="EK46" s="41"/>
      <c r="EL46" s="40"/>
      <c r="EP46" s="42"/>
      <c r="ER46" s="40"/>
      <c r="EV46" s="44"/>
      <c r="EX46" s="40"/>
      <c r="FB46" s="44"/>
      <c r="FD46" s="40"/>
      <c r="FH46" s="44"/>
      <c r="FJ46" s="40"/>
      <c r="FN46" s="42"/>
      <c r="FP46" s="40"/>
      <c r="FQ46" s="40"/>
      <c r="FR46" s="42"/>
      <c r="FV46" s="40"/>
      <c r="FW46" s="40"/>
      <c r="FX46" s="44"/>
      <c r="GB46" s="42"/>
      <c r="GH46" s="42"/>
      <c r="GN46" s="44"/>
      <c r="GT46" s="44"/>
      <c r="GZ46" s="44"/>
      <c r="HA46" s="45"/>
      <c r="HF46" s="40"/>
      <c r="HH46" s="40"/>
      <c r="HI46" s="44"/>
      <c r="HO46" s="44"/>
      <c r="HT46" s="40"/>
      <c r="HU46" s="44"/>
      <c r="HV46" s="45"/>
      <c r="HX46" s="40"/>
      <c r="HY46" s="44"/>
      <c r="HZ46" s="45"/>
      <c r="ID46" s="40"/>
      <c r="IE46" s="44"/>
      <c r="IF46" s="45"/>
      <c r="IK46" s="44"/>
      <c r="IL46" s="45"/>
      <c r="IN46" s="40"/>
      <c r="IO46" s="44"/>
      <c r="IP46" s="45"/>
      <c r="IT46" s="40"/>
      <c r="IU46" s="44"/>
      <c r="IV46" s="45"/>
      <c r="IZ46" s="40"/>
      <c r="JA46" s="44"/>
      <c r="JB46" s="45"/>
      <c r="JF46" s="40"/>
      <c r="JG46" s="44"/>
      <c r="JH46" s="45"/>
      <c r="JL46" s="40"/>
      <c r="JM46" s="44"/>
      <c r="JN46" s="45"/>
      <c r="JR46" s="40"/>
      <c r="JS46" s="44"/>
      <c r="JT46" s="45"/>
      <c r="JX46" s="40"/>
      <c r="JY46" s="44"/>
      <c r="JZ46" s="45"/>
      <c r="KD46" s="40"/>
      <c r="KE46" s="44"/>
      <c r="KF46" s="45"/>
      <c r="KJ46" s="40"/>
      <c r="KK46" s="44"/>
      <c r="KL46" s="45"/>
      <c r="KP46" s="40"/>
      <c r="KQ46" s="44"/>
      <c r="KR46" s="45"/>
      <c r="KV46" s="40"/>
      <c r="KW46" s="44"/>
      <c r="KX46" s="45"/>
      <c r="LB46" s="40"/>
      <c r="LC46" s="44"/>
      <c r="LD46" s="45"/>
      <c r="LH46" s="40"/>
      <c r="LI46" s="44"/>
      <c r="LJ46" s="45"/>
      <c r="LN46" s="40"/>
      <c r="LO46" s="44"/>
      <c r="LP46" s="45"/>
      <c r="LT46" s="40"/>
      <c r="LU46" s="44"/>
      <c r="LV46" s="45"/>
      <c r="LZ46" s="40"/>
      <c r="MA46" s="44"/>
      <c r="MB46" s="45"/>
      <c r="MF46" s="40"/>
      <c r="MG46" s="44"/>
      <c r="MH46" s="45"/>
      <c r="ML46" s="40"/>
      <c r="MM46" s="44"/>
      <c r="MN46" s="45"/>
      <c r="MR46" s="40"/>
      <c r="MS46" s="44"/>
      <c r="MT46" s="45"/>
      <c r="MX46" s="40"/>
      <c r="MY46" s="44"/>
      <c r="MZ46" s="45"/>
      <c r="NB46" s="40"/>
      <c r="NC46" s="44"/>
      <c r="ND46" s="45"/>
      <c r="NF46" s="40"/>
      <c r="NG46" s="44"/>
      <c r="NH46" s="45"/>
      <c r="NJ46" s="40"/>
      <c r="NK46" s="44"/>
      <c r="NL46" s="45"/>
      <c r="NP46" s="40"/>
      <c r="NQ46" s="44"/>
      <c r="NR46" s="45"/>
      <c r="NT46" s="40"/>
      <c r="NU46" s="44"/>
      <c r="NV46" s="45"/>
      <c r="NX46" s="40"/>
      <c r="NY46" s="44"/>
    </row>
    <row r="47" spans="1:389" x14ac:dyDescent="0.25">
      <c r="A47" s="38" t="s">
        <v>288</v>
      </c>
      <c r="B47" s="39">
        <v>0.09</v>
      </c>
      <c r="F47">
        <v>140</v>
      </c>
      <c r="I47" s="41"/>
      <c r="J47" s="46"/>
      <c r="K47" s="47">
        <v>20</v>
      </c>
      <c r="L47" s="47">
        <v>20</v>
      </c>
      <c r="M47" s="46">
        <f t="shared" si="7"/>
        <v>0</v>
      </c>
      <c r="N47" s="42"/>
      <c r="O47" s="41"/>
      <c r="P47" s="46"/>
      <c r="Q47" s="47">
        <v>150</v>
      </c>
      <c r="R47" s="47">
        <v>150</v>
      </c>
      <c r="S47" s="46">
        <f t="shared" si="8"/>
        <v>0</v>
      </c>
      <c r="T47" s="42"/>
      <c r="U47" s="41"/>
      <c r="V47" s="46"/>
      <c r="W47" s="47">
        <v>30</v>
      </c>
      <c r="X47" s="47">
        <v>30</v>
      </c>
      <c r="Y47" s="46">
        <f t="shared" si="9"/>
        <v>0</v>
      </c>
      <c r="Z47" s="42"/>
      <c r="AA47" s="41"/>
      <c r="AB47" s="46"/>
      <c r="AC47" s="47">
        <v>30</v>
      </c>
      <c r="AD47" s="47">
        <v>30</v>
      </c>
      <c r="AE47" s="46">
        <f t="shared" si="10"/>
        <v>0</v>
      </c>
      <c r="AF47" s="42"/>
      <c r="AG47" s="46"/>
      <c r="AI47">
        <v>120</v>
      </c>
      <c r="AJ47">
        <v>120</v>
      </c>
      <c r="AM47" s="40">
        <v>0</v>
      </c>
      <c r="AN47" s="42"/>
      <c r="AO47" s="41"/>
      <c r="AQ47" s="40">
        <v>0</v>
      </c>
      <c r="AR47" s="42"/>
      <c r="AS47" s="41"/>
      <c r="AV47">
        <v>50</v>
      </c>
      <c r="AW47" s="37">
        <v>-50</v>
      </c>
      <c r="AX47" s="42">
        <v>4.5</v>
      </c>
      <c r="AY47" s="41"/>
      <c r="BA47" s="40">
        <v>0</v>
      </c>
      <c r="BB47" s="42"/>
      <c r="BC47">
        <v>40</v>
      </c>
      <c r="BD47">
        <v>40</v>
      </c>
      <c r="BE47">
        <v>40</v>
      </c>
      <c r="BG47">
        <v>40</v>
      </c>
      <c r="BH47">
        <v>40</v>
      </c>
      <c r="BI47">
        <v>40</v>
      </c>
      <c r="BJ47" s="40">
        <v>0</v>
      </c>
      <c r="BK47" s="42"/>
      <c r="BP47">
        <v>40</v>
      </c>
      <c r="BQ47">
        <v>40</v>
      </c>
      <c r="BR47" s="40">
        <v>0</v>
      </c>
      <c r="BS47" s="42"/>
      <c r="BT47" s="41"/>
      <c r="BV47">
        <v>60</v>
      </c>
      <c r="BW47">
        <v>59</v>
      </c>
      <c r="BX47" s="40">
        <v>1</v>
      </c>
      <c r="BY47" s="42"/>
      <c r="BZ47" s="41"/>
      <c r="CC47" s="40">
        <v>0</v>
      </c>
      <c r="CD47" s="42"/>
      <c r="CG47" s="40">
        <v>0</v>
      </c>
      <c r="CH47" s="42"/>
      <c r="CI47" s="43">
        <v>50</v>
      </c>
      <c r="CJ47">
        <v>50</v>
      </c>
      <c r="CK47">
        <v>20</v>
      </c>
      <c r="CM47">
        <v>40</v>
      </c>
      <c r="CN47">
        <v>40</v>
      </c>
      <c r="CO47">
        <v>40</v>
      </c>
      <c r="CP47" s="37">
        <v>-20</v>
      </c>
      <c r="CQ47" s="42">
        <v>1.8</v>
      </c>
      <c r="CV47" s="40">
        <v>0</v>
      </c>
      <c r="CW47" s="42"/>
      <c r="CX47" s="41"/>
      <c r="CZ47">
        <v>10</v>
      </c>
      <c r="DA47">
        <v>10</v>
      </c>
      <c r="DB47" s="40">
        <v>0</v>
      </c>
      <c r="DC47" s="42"/>
      <c r="DF47">
        <v>50</v>
      </c>
      <c r="DG47">
        <v>50</v>
      </c>
      <c r="DH47" s="40">
        <v>0</v>
      </c>
      <c r="DI47" s="42"/>
      <c r="DK47" s="38">
        <v>9</v>
      </c>
      <c r="DL47" s="37">
        <v>-9</v>
      </c>
      <c r="DM47" s="42">
        <v>0.80999999999999994</v>
      </c>
      <c r="DN47" s="41"/>
      <c r="DP47" s="40">
        <v>0</v>
      </c>
      <c r="DQ47" s="42"/>
      <c r="DW47" s="40">
        <v>0</v>
      </c>
      <c r="DX47" s="42"/>
      <c r="EA47">
        <v>60</v>
      </c>
      <c r="EB47">
        <v>60</v>
      </c>
      <c r="EC47" s="40">
        <v>0</v>
      </c>
      <c r="ED47" s="42"/>
      <c r="EE47" s="41"/>
      <c r="EG47">
        <v>30</v>
      </c>
      <c r="EH47">
        <v>30</v>
      </c>
      <c r="EI47" s="40">
        <v>0</v>
      </c>
      <c r="EJ47" s="42"/>
      <c r="EK47" s="41"/>
      <c r="EO47" s="40">
        <v>0</v>
      </c>
      <c r="EP47" s="42"/>
      <c r="ES47">
        <v>100</v>
      </c>
      <c r="ET47">
        <v>100</v>
      </c>
      <c r="EU47" s="40">
        <v>0</v>
      </c>
      <c r="EV47" s="44"/>
      <c r="FA47" s="40">
        <v>0</v>
      </c>
      <c r="FB47" s="44"/>
      <c r="FC47">
        <v>40</v>
      </c>
      <c r="FD47">
        <v>40</v>
      </c>
      <c r="FE47">
        <v>40</v>
      </c>
      <c r="FF47">
        <v>40</v>
      </c>
      <c r="FG47" s="40">
        <v>0</v>
      </c>
      <c r="FH47" s="44"/>
      <c r="FK47">
        <v>10</v>
      </c>
      <c r="FL47">
        <v>10</v>
      </c>
      <c r="FM47" s="40">
        <v>0</v>
      </c>
      <c r="FN47" s="42"/>
      <c r="FQ47" s="40">
        <v>0</v>
      </c>
      <c r="FR47" s="42"/>
      <c r="FU47">
        <v>50</v>
      </c>
      <c r="FV47">
        <v>49</v>
      </c>
      <c r="FW47" s="40">
        <v>1</v>
      </c>
      <c r="FX47" s="44"/>
      <c r="GA47" s="40">
        <v>0</v>
      </c>
      <c r="GB47" s="42"/>
      <c r="GE47">
        <v>40</v>
      </c>
      <c r="GF47">
        <v>40</v>
      </c>
      <c r="GG47" s="40">
        <v>0</v>
      </c>
      <c r="GH47" s="42"/>
      <c r="GM47" s="40">
        <v>0</v>
      </c>
      <c r="GN47" s="44"/>
      <c r="GQ47">
        <v>80</v>
      </c>
      <c r="GR47">
        <v>80</v>
      </c>
      <c r="GS47" s="40">
        <v>0</v>
      </c>
      <c r="GT47" s="44"/>
      <c r="GU47">
        <v>20</v>
      </c>
      <c r="GV47">
        <v>20</v>
      </c>
      <c r="GW47">
        <v>20</v>
      </c>
      <c r="GX47">
        <v>20</v>
      </c>
      <c r="GY47" s="40">
        <v>0</v>
      </c>
      <c r="GZ47" s="44"/>
      <c r="HA47" s="45"/>
      <c r="HH47" s="40">
        <v>0</v>
      </c>
      <c r="HI47" s="44"/>
      <c r="HJ47" s="38">
        <v>40</v>
      </c>
      <c r="HK47" s="38">
        <v>40</v>
      </c>
      <c r="HL47" s="38">
        <v>40</v>
      </c>
      <c r="HM47" s="38">
        <v>40</v>
      </c>
      <c r="HN47" s="40">
        <v>0</v>
      </c>
      <c r="HO47" s="44"/>
      <c r="HP47" s="38">
        <v>0</v>
      </c>
      <c r="HQ47" s="38">
        <v>0</v>
      </c>
      <c r="HR47" s="38">
        <v>0</v>
      </c>
      <c r="HS47" s="38">
        <v>0</v>
      </c>
      <c r="HT47" s="40">
        <v>0</v>
      </c>
      <c r="HU47" s="44"/>
      <c r="HV47" s="45">
        <v>0</v>
      </c>
      <c r="HW47" s="38">
        <v>0</v>
      </c>
      <c r="HX47" s="40">
        <v>0</v>
      </c>
      <c r="HY47" s="44"/>
      <c r="HZ47" s="45">
        <v>0</v>
      </c>
      <c r="IA47" s="38">
        <v>0</v>
      </c>
      <c r="IB47" s="38">
        <v>0</v>
      </c>
      <c r="IC47" s="38">
        <v>0</v>
      </c>
      <c r="ID47" s="40">
        <v>0</v>
      </c>
      <c r="IE47" s="44"/>
      <c r="IF47" s="45">
        <v>40</v>
      </c>
      <c r="IG47" s="38">
        <v>40</v>
      </c>
      <c r="IH47" s="38">
        <v>80</v>
      </c>
      <c r="II47" s="38">
        <v>80</v>
      </c>
      <c r="IJ47" s="40">
        <v>0</v>
      </c>
      <c r="IK47" s="44"/>
      <c r="IL47" s="45">
        <v>0</v>
      </c>
      <c r="IM47" s="38">
        <v>0</v>
      </c>
      <c r="IN47" s="40">
        <v>0</v>
      </c>
      <c r="IO47" s="44"/>
      <c r="IP47" s="45">
        <v>0</v>
      </c>
      <c r="IQ47" s="38">
        <v>0</v>
      </c>
      <c r="IR47" s="38">
        <v>20</v>
      </c>
      <c r="IS47" s="38">
        <v>20</v>
      </c>
      <c r="IT47" s="40">
        <v>0</v>
      </c>
      <c r="IU47" s="44"/>
      <c r="IV47" s="45">
        <v>0</v>
      </c>
      <c r="IW47" s="38">
        <v>0</v>
      </c>
      <c r="IX47" s="38">
        <v>140</v>
      </c>
      <c r="IY47" s="38">
        <v>140</v>
      </c>
      <c r="IZ47" s="40">
        <v>0</v>
      </c>
      <c r="JA47" s="44"/>
      <c r="JB47" s="45">
        <v>0</v>
      </c>
      <c r="JC47" s="38">
        <v>0</v>
      </c>
      <c r="JD47" s="38">
        <v>20</v>
      </c>
      <c r="JE47" s="38">
        <v>20</v>
      </c>
      <c r="JF47" s="40">
        <v>0</v>
      </c>
      <c r="JG47" s="44"/>
      <c r="JH47" s="45">
        <v>0</v>
      </c>
      <c r="JI47" s="38">
        <v>0</v>
      </c>
      <c r="JJ47" s="38">
        <v>20</v>
      </c>
      <c r="JK47" s="38">
        <v>20</v>
      </c>
      <c r="JL47" s="40">
        <v>0</v>
      </c>
      <c r="JM47" s="44"/>
      <c r="JN47" s="45">
        <v>0</v>
      </c>
      <c r="JO47" s="38">
        <v>0</v>
      </c>
      <c r="JP47" s="38">
        <v>20</v>
      </c>
      <c r="JQ47" s="38">
        <v>25</v>
      </c>
      <c r="JR47" s="40">
        <v>-5</v>
      </c>
      <c r="JS47" s="44"/>
      <c r="JT47" s="45">
        <v>100</v>
      </c>
      <c r="JU47" s="38">
        <v>40</v>
      </c>
      <c r="JV47" s="38">
        <v>50</v>
      </c>
      <c r="JW47" s="38">
        <v>55</v>
      </c>
      <c r="JX47" s="40">
        <v>55</v>
      </c>
      <c r="JY47" s="44"/>
      <c r="JZ47" s="45">
        <v>0</v>
      </c>
      <c r="KA47" s="38">
        <v>0</v>
      </c>
      <c r="KB47" s="38">
        <v>60</v>
      </c>
      <c r="KC47" s="38">
        <v>65</v>
      </c>
      <c r="KD47" s="40">
        <v>-5</v>
      </c>
      <c r="KE47" s="44"/>
      <c r="KF47" s="45">
        <v>0</v>
      </c>
      <c r="KG47" s="38">
        <v>0</v>
      </c>
      <c r="KH47" s="38">
        <v>150</v>
      </c>
      <c r="KI47" s="38">
        <v>150</v>
      </c>
      <c r="KJ47" s="40">
        <v>0</v>
      </c>
      <c r="KK47" s="44"/>
      <c r="KL47" s="45">
        <v>0</v>
      </c>
      <c r="KM47" s="38">
        <v>0</v>
      </c>
      <c r="KN47" s="38">
        <v>60</v>
      </c>
      <c r="KO47" s="38">
        <v>60</v>
      </c>
      <c r="KP47" s="40">
        <v>0</v>
      </c>
      <c r="KQ47" s="44"/>
      <c r="KR47" s="45">
        <v>40</v>
      </c>
      <c r="KS47" s="38">
        <v>50</v>
      </c>
      <c r="KT47" s="38">
        <v>0</v>
      </c>
      <c r="KU47" s="38">
        <v>0</v>
      </c>
      <c r="KV47" s="37">
        <v>-10</v>
      </c>
      <c r="KW47" s="44">
        <v>0.89999999999999991</v>
      </c>
      <c r="KX47" s="45">
        <v>0</v>
      </c>
      <c r="KY47" s="38">
        <v>0</v>
      </c>
      <c r="KZ47" s="38">
        <v>200</v>
      </c>
      <c r="LA47" s="38">
        <v>200</v>
      </c>
      <c r="LB47" s="40">
        <v>0</v>
      </c>
      <c r="LC47" s="44"/>
      <c r="LD47" s="45">
        <v>50</v>
      </c>
      <c r="LE47" s="38">
        <v>50</v>
      </c>
      <c r="LF47" s="38">
        <v>40</v>
      </c>
      <c r="LG47" s="38">
        <v>40</v>
      </c>
      <c r="LH47" s="40">
        <v>0</v>
      </c>
      <c r="LI47" s="44"/>
      <c r="LJ47" s="45">
        <v>40</v>
      </c>
      <c r="LK47" s="38">
        <v>40</v>
      </c>
      <c r="LL47" s="38">
        <v>40</v>
      </c>
      <c r="LM47" s="38">
        <v>40</v>
      </c>
      <c r="LN47" s="40">
        <v>0</v>
      </c>
      <c r="LO47" s="44"/>
      <c r="LP47" s="45">
        <v>80</v>
      </c>
      <c r="LQ47" s="38">
        <v>80</v>
      </c>
      <c r="LR47" s="38">
        <v>70</v>
      </c>
      <c r="LS47" s="38">
        <v>75</v>
      </c>
      <c r="LT47" s="40">
        <v>-5</v>
      </c>
      <c r="LU47" s="44"/>
      <c r="LV47" s="45">
        <v>0</v>
      </c>
      <c r="LW47" s="38">
        <v>0</v>
      </c>
      <c r="LX47" s="38">
        <v>0</v>
      </c>
      <c r="LY47" s="38">
        <v>0</v>
      </c>
      <c r="LZ47" s="40">
        <v>0</v>
      </c>
      <c r="MA47" s="44"/>
      <c r="MB47" s="45">
        <v>0</v>
      </c>
      <c r="MC47" s="38">
        <v>0</v>
      </c>
      <c r="MD47" s="38">
        <v>80</v>
      </c>
      <c r="ME47" s="38">
        <v>80</v>
      </c>
      <c r="MF47" s="40">
        <v>0</v>
      </c>
      <c r="MG47" s="44"/>
      <c r="MH47" s="45">
        <v>0</v>
      </c>
      <c r="MI47" s="38">
        <v>0</v>
      </c>
      <c r="MJ47" s="38">
        <v>50</v>
      </c>
      <c r="MK47" s="38">
        <v>56</v>
      </c>
      <c r="ML47" s="40">
        <v>-6</v>
      </c>
      <c r="MM47" s="44"/>
      <c r="MN47" s="45">
        <v>0</v>
      </c>
      <c r="MO47" s="38">
        <v>0</v>
      </c>
      <c r="MP47" s="38">
        <v>0</v>
      </c>
      <c r="MQ47" s="38">
        <v>0</v>
      </c>
      <c r="MR47" s="40">
        <v>0</v>
      </c>
      <c r="MS47" s="44"/>
      <c r="MT47" s="45">
        <v>0</v>
      </c>
      <c r="MU47" s="38">
        <v>0</v>
      </c>
      <c r="MV47" s="38">
        <v>80</v>
      </c>
      <c r="MW47" s="38">
        <v>80</v>
      </c>
      <c r="MX47" s="40">
        <v>0</v>
      </c>
      <c r="MY47" s="44"/>
      <c r="MZ47" s="45">
        <v>0</v>
      </c>
      <c r="NA47" s="38">
        <v>0</v>
      </c>
      <c r="NB47" s="40">
        <v>0</v>
      </c>
      <c r="NC47" s="44"/>
      <c r="ND47" s="45">
        <v>0</v>
      </c>
      <c r="NE47" s="38">
        <v>0</v>
      </c>
      <c r="NF47" s="40">
        <v>0</v>
      </c>
      <c r="NG47" s="44"/>
      <c r="NH47" s="45">
        <v>0</v>
      </c>
      <c r="NI47" s="38">
        <v>0</v>
      </c>
      <c r="NJ47" s="40">
        <v>0</v>
      </c>
      <c r="NK47" s="44"/>
      <c r="NL47" s="45">
        <v>30</v>
      </c>
      <c r="NM47" s="38">
        <v>35</v>
      </c>
      <c r="NN47" s="38">
        <v>0</v>
      </c>
      <c r="NO47" s="38">
        <v>0</v>
      </c>
      <c r="NP47" s="40">
        <v>-5</v>
      </c>
      <c r="NQ47" s="44"/>
      <c r="NR47" s="45">
        <v>0</v>
      </c>
      <c r="NS47" s="38">
        <v>0</v>
      </c>
      <c r="NT47" s="40">
        <v>0</v>
      </c>
      <c r="NU47" s="44"/>
      <c r="NV47" s="45">
        <v>70</v>
      </c>
      <c r="NW47" s="38">
        <v>75</v>
      </c>
      <c r="NX47" s="40">
        <v>-5</v>
      </c>
      <c r="NY47" s="44"/>
    </row>
    <row r="48" spans="1:389" x14ac:dyDescent="0.25">
      <c r="A48" s="38" t="s">
        <v>289</v>
      </c>
      <c r="B48" s="39">
        <v>0.4</v>
      </c>
      <c r="F48">
        <v>110</v>
      </c>
      <c r="I48" s="43">
        <v>48</v>
      </c>
      <c r="J48" s="52">
        <v>48</v>
      </c>
      <c r="K48" s="47">
        <v>104</v>
      </c>
      <c r="L48" s="52">
        <v>102</v>
      </c>
      <c r="M48" s="46">
        <f t="shared" si="7"/>
        <v>2</v>
      </c>
      <c r="N48" s="42"/>
      <c r="O48" s="43">
        <v>160</v>
      </c>
      <c r="P48" s="46">
        <v>160</v>
      </c>
      <c r="Q48" s="47">
        <v>200</v>
      </c>
      <c r="R48" s="47">
        <v>200</v>
      </c>
      <c r="S48" s="46">
        <f t="shared" si="8"/>
        <v>0</v>
      </c>
      <c r="T48" s="42"/>
      <c r="U48" s="41"/>
      <c r="V48" s="46"/>
      <c r="W48" s="46"/>
      <c r="X48" s="52"/>
      <c r="Y48" s="46">
        <f t="shared" si="9"/>
        <v>0</v>
      </c>
      <c r="Z48" s="42"/>
      <c r="AA48" s="41"/>
      <c r="AB48" s="46"/>
      <c r="AC48" s="52"/>
      <c r="AD48" s="52"/>
      <c r="AE48" s="46">
        <f t="shared" si="10"/>
        <v>0</v>
      </c>
      <c r="AF48" s="42"/>
      <c r="AG48" s="46"/>
      <c r="AI48" s="38"/>
      <c r="AJ48" s="38"/>
      <c r="AN48" s="42"/>
      <c r="AO48" s="41"/>
      <c r="AR48" s="42"/>
      <c r="AS48" s="41"/>
      <c r="AV48" s="38"/>
      <c r="AX48" s="42"/>
      <c r="AY48" s="41"/>
      <c r="BB48" s="42"/>
      <c r="BC48" s="38"/>
      <c r="BD48" s="38"/>
      <c r="BE48" s="38"/>
      <c r="BG48" s="38"/>
      <c r="BK48" s="42"/>
      <c r="BS48" s="42"/>
      <c r="BT48" s="41"/>
      <c r="BY48" s="42"/>
      <c r="BZ48" s="41"/>
      <c r="CD48" s="42"/>
      <c r="CH48" s="42"/>
      <c r="CI48" s="43"/>
      <c r="CL48" s="40"/>
      <c r="CQ48" s="42"/>
      <c r="CW48" s="42"/>
      <c r="CX48" s="41"/>
      <c r="DB48" s="40"/>
      <c r="DC48" s="42"/>
      <c r="DI48" s="42"/>
      <c r="DM48" s="42"/>
      <c r="DN48" s="41"/>
      <c r="DP48" s="40"/>
      <c r="DQ48" s="42"/>
      <c r="DX48" s="42"/>
      <c r="ED48" s="42"/>
      <c r="EE48" s="41"/>
      <c r="EJ48" s="42"/>
      <c r="EK48" s="41"/>
      <c r="EP48" s="42"/>
      <c r="EV48" s="44"/>
      <c r="FB48" s="44"/>
      <c r="FH48" s="44"/>
      <c r="FN48" s="42"/>
      <c r="FQ48" s="40"/>
      <c r="FR48" s="42"/>
      <c r="FW48" s="40"/>
      <c r="FX48" s="44"/>
      <c r="GB48" s="42"/>
      <c r="GH48" s="42"/>
      <c r="GN48" s="44"/>
      <c r="GT48" s="44"/>
      <c r="GZ48" s="44"/>
      <c r="HA48" s="45"/>
      <c r="HH48" s="40"/>
      <c r="HI48" s="44"/>
      <c r="HO48" s="44"/>
      <c r="HT48" s="40"/>
      <c r="HU48" s="44"/>
      <c r="HV48" s="45"/>
      <c r="HX48" s="40"/>
      <c r="HY48" s="44"/>
      <c r="HZ48" s="45"/>
      <c r="IE48" s="44"/>
      <c r="IF48" s="45"/>
      <c r="IK48" s="44"/>
      <c r="IL48" s="45"/>
      <c r="IO48" s="44"/>
      <c r="IP48" s="45"/>
      <c r="IT48" s="40"/>
      <c r="IU48" s="44"/>
      <c r="IV48" s="45"/>
      <c r="IZ48" s="40"/>
      <c r="JA48" s="44"/>
      <c r="JB48" s="45"/>
      <c r="JF48" s="40"/>
      <c r="JG48" s="44"/>
      <c r="JH48" s="45"/>
      <c r="JL48" s="40"/>
      <c r="JM48" s="44"/>
      <c r="JN48" s="45"/>
      <c r="JR48" s="40"/>
      <c r="JS48" s="44"/>
      <c r="JT48" s="45"/>
      <c r="JX48" s="40"/>
      <c r="JY48" s="44"/>
      <c r="JZ48" s="45"/>
      <c r="KD48" s="40"/>
      <c r="KE48" s="44"/>
      <c r="KF48" s="45"/>
      <c r="KJ48" s="40"/>
      <c r="KK48" s="44"/>
      <c r="KL48" s="45"/>
      <c r="KP48" s="40"/>
      <c r="KQ48" s="44"/>
      <c r="KR48" s="45"/>
      <c r="KV48" s="40"/>
      <c r="KW48" s="44"/>
      <c r="KX48" s="45"/>
      <c r="LB48" s="40"/>
      <c r="LC48" s="44"/>
      <c r="LD48" s="45"/>
      <c r="LH48" s="40"/>
      <c r="LI48" s="44"/>
      <c r="LJ48" s="45"/>
      <c r="LN48" s="40"/>
      <c r="LO48" s="44"/>
      <c r="LP48" s="45"/>
      <c r="LT48" s="40"/>
      <c r="LU48" s="44"/>
      <c r="LV48" s="45"/>
      <c r="LZ48" s="40"/>
      <c r="MA48" s="44"/>
      <c r="MB48" s="45"/>
      <c r="MF48" s="40"/>
      <c r="MG48" s="44"/>
      <c r="MH48" s="45"/>
      <c r="ML48" s="40"/>
      <c r="MM48" s="44"/>
      <c r="MN48" s="45"/>
      <c r="MR48" s="40"/>
      <c r="MS48" s="44"/>
      <c r="MT48" s="45"/>
      <c r="MX48" s="40"/>
      <c r="MY48" s="44"/>
      <c r="MZ48" s="45"/>
      <c r="NB48" s="40"/>
      <c r="NC48" s="44"/>
      <c r="ND48" s="45"/>
      <c r="NF48" s="40"/>
      <c r="NG48" s="44"/>
      <c r="NH48" s="45"/>
      <c r="NJ48" s="40"/>
      <c r="NK48" s="44"/>
      <c r="NL48" s="45"/>
      <c r="NP48" s="40"/>
      <c r="NQ48" s="44"/>
      <c r="NR48" s="45"/>
      <c r="NT48" s="40"/>
      <c r="NU48" s="44"/>
      <c r="NV48" s="45"/>
      <c r="NX48" s="40"/>
      <c r="NY48" s="44"/>
    </row>
    <row r="49" spans="1:389" x14ac:dyDescent="0.25">
      <c r="A49" s="38" t="s">
        <v>290</v>
      </c>
      <c r="B49" s="39">
        <v>0.15</v>
      </c>
      <c r="C49" s="40">
        <v>100</v>
      </c>
      <c r="I49" s="41"/>
      <c r="J49" s="52"/>
      <c r="K49" s="46"/>
      <c r="L49" s="52"/>
      <c r="M49" s="46">
        <f t="shared" si="7"/>
        <v>0</v>
      </c>
      <c r="N49" s="42"/>
      <c r="O49" s="41"/>
      <c r="P49" s="46"/>
      <c r="Q49" s="46"/>
      <c r="R49" s="46"/>
      <c r="S49" s="46">
        <f t="shared" si="8"/>
        <v>0</v>
      </c>
      <c r="T49" s="42"/>
      <c r="U49" s="41"/>
      <c r="V49" s="46"/>
      <c r="W49" s="46"/>
      <c r="X49" s="52"/>
      <c r="Y49" s="46">
        <f t="shared" si="9"/>
        <v>0</v>
      </c>
      <c r="Z49" s="42"/>
      <c r="AA49" s="41"/>
      <c r="AB49" s="46"/>
      <c r="AC49" s="52"/>
      <c r="AD49" s="52"/>
      <c r="AE49" s="46">
        <f t="shared" si="10"/>
        <v>0</v>
      </c>
      <c r="AF49" s="42"/>
      <c r="AG49" s="46"/>
      <c r="AI49" s="38"/>
      <c r="AJ49" s="38"/>
      <c r="AN49" s="42"/>
      <c r="AO49" s="41"/>
      <c r="AR49" s="42"/>
      <c r="AS49" s="41"/>
      <c r="AV49" s="38"/>
      <c r="AX49" s="42"/>
      <c r="AY49" s="41"/>
      <c r="BB49" s="42"/>
      <c r="BC49" s="38"/>
      <c r="BD49" s="38"/>
      <c r="BE49" s="38"/>
      <c r="BG49" s="38"/>
      <c r="BK49" s="42"/>
      <c r="BS49" s="42"/>
      <c r="BT49" s="41"/>
      <c r="BY49" s="42"/>
      <c r="BZ49" s="41"/>
      <c r="CD49" s="42"/>
      <c r="CH49" s="42"/>
      <c r="CI49" s="43"/>
      <c r="CL49" s="40"/>
      <c r="CQ49" s="42"/>
      <c r="CW49" s="42"/>
      <c r="CX49" s="41"/>
      <c r="DB49" s="40"/>
      <c r="DC49" s="42"/>
      <c r="DI49" s="42"/>
      <c r="DM49" s="42"/>
      <c r="DN49" s="41"/>
      <c r="DP49" s="40"/>
      <c r="DQ49" s="42"/>
      <c r="DX49" s="42"/>
      <c r="ED49" s="42"/>
      <c r="EE49" s="41"/>
      <c r="EJ49" s="42"/>
      <c r="EK49" s="41"/>
      <c r="EP49" s="42"/>
      <c r="EV49" s="44"/>
      <c r="FB49" s="44"/>
      <c r="FH49" s="44"/>
      <c r="FN49" s="42"/>
      <c r="FQ49" s="40"/>
      <c r="FR49" s="42"/>
      <c r="FW49" s="40"/>
      <c r="FX49" s="44"/>
      <c r="GB49" s="42"/>
      <c r="GH49" s="42"/>
      <c r="GN49" s="44"/>
      <c r="GT49" s="44"/>
      <c r="GZ49" s="44"/>
      <c r="HA49" s="45"/>
      <c r="HH49" s="40"/>
      <c r="HI49" s="44"/>
      <c r="HO49" s="44"/>
      <c r="HT49" s="40"/>
      <c r="HU49" s="44"/>
      <c r="HV49" s="45"/>
      <c r="HX49" s="40"/>
      <c r="HY49" s="44"/>
      <c r="HZ49" s="45"/>
      <c r="IE49" s="44"/>
      <c r="IF49" s="45"/>
      <c r="IK49" s="44"/>
      <c r="IL49" s="45"/>
      <c r="IO49" s="44"/>
      <c r="IP49" s="45"/>
      <c r="IT49" s="40"/>
      <c r="IU49" s="44"/>
      <c r="IV49" s="45"/>
      <c r="IZ49" s="40"/>
      <c r="JA49" s="44"/>
      <c r="JB49" s="45"/>
      <c r="JF49" s="40"/>
      <c r="JG49" s="44"/>
      <c r="JH49" s="45"/>
      <c r="JL49" s="40"/>
      <c r="JM49" s="44"/>
      <c r="JN49" s="45"/>
      <c r="JR49" s="40"/>
      <c r="JS49" s="44"/>
      <c r="JT49" s="45"/>
      <c r="JX49" s="40"/>
      <c r="JY49" s="44"/>
      <c r="JZ49" s="45"/>
      <c r="KD49" s="40"/>
      <c r="KE49" s="44"/>
      <c r="KF49" s="45"/>
      <c r="KJ49" s="40"/>
      <c r="KK49" s="44"/>
      <c r="KL49" s="45"/>
      <c r="KP49" s="40"/>
      <c r="KQ49" s="44"/>
      <c r="KR49" s="45"/>
      <c r="KV49" s="40"/>
      <c r="KW49" s="44"/>
      <c r="KX49" s="45"/>
      <c r="LB49" s="40"/>
      <c r="LC49" s="44"/>
      <c r="LD49" s="45"/>
      <c r="LH49" s="40"/>
      <c r="LI49" s="44"/>
      <c r="LJ49" s="45"/>
      <c r="LN49" s="40"/>
      <c r="LO49" s="44"/>
      <c r="LP49" s="45"/>
      <c r="LT49" s="40"/>
      <c r="LU49" s="44"/>
      <c r="LV49" s="45"/>
      <c r="LZ49" s="40"/>
      <c r="MA49" s="44"/>
      <c r="MB49" s="45"/>
      <c r="MF49" s="40"/>
      <c r="MG49" s="44"/>
      <c r="MH49" s="45"/>
      <c r="ML49" s="40"/>
      <c r="MM49" s="44"/>
      <c r="MN49" s="45"/>
      <c r="MR49" s="40"/>
      <c r="MS49" s="44"/>
      <c r="MT49" s="45"/>
      <c r="MX49" s="40"/>
      <c r="MY49" s="44"/>
      <c r="MZ49" s="45"/>
      <c r="NB49" s="40"/>
      <c r="NC49" s="44"/>
      <c r="ND49" s="45"/>
      <c r="NF49" s="40"/>
      <c r="NG49" s="44"/>
      <c r="NH49" s="45"/>
      <c r="NJ49" s="40"/>
      <c r="NK49" s="44"/>
      <c r="NL49" s="45"/>
      <c r="NP49" s="40"/>
      <c r="NQ49" s="44"/>
      <c r="NR49" s="45"/>
      <c r="NT49" s="40"/>
      <c r="NU49" s="44"/>
      <c r="NV49" s="45"/>
      <c r="NX49" s="40"/>
      <c r="NY49" s="44"/>
    </row>
    <row r="50" spans="1:389" x14ac:dyDescent="0.25">
      <c r="A50" s="38" t="s">
        <v>291</v>
      </c>
      <c r="B50" s="39">
        <v>0.3</v>
      </c>
      <c r="I50" s="41"/>
      <c r="J50" s="46"/>
      <c r="K50" s="46"/>
      <c r="L50" s="46"/>
      <c r="M50" s="46">
        <f t="shared" si="7"/>
        <v>0</v>
      </c>
      <c r="N50" s="42"/>
      <c r="O50" s="41"/>
      <c r="P50" s="46"/>
      <c r="Q50" s="46"/>
      <c r="R50" s="46"/>
      <c r="S50" s="46">
        <f t="shared" si="8"/>
        <v>0</v>
      </c>
      <c r="T50" s="42"/>
      <c r="U50" s="41"/>
      <c r="V50" s="46"/>
      <c r="W50" s="46"/>
      <c r="X50" s="46"/>
      <c r="Y50" s="46">
        <f t="shared" si="9"/>
        <v>0</v>
      </c>
      <c r="Z50" s="42"/>
      <c r="AA50" s="41"/>
      <c r="AB50" s="46"/>
      <c r="AC50" s="46"/>
      <c r="AD50" s="46"/>
      <c r="AE50" s="46">
        <f t="shared" si="10"/>
        <v>0</v>
      </c>
      <c r="AF50" s="42"/>
      <c r="AG50" s="46"/>
      <c r="AM50" s="40">
        <v>0</v>
      </c>
      <c r="AN50" s="42"/>
      <c r="AO50" s="41"/>
      <c r="AQ50" s="40">
        <v>0</v>
      </c>
      <c r="AR50" s="42"/>
      <c r="AS50" s="41"/>
      <c r="AW50" s="40">
        <v>0</v>
      </c>
      <c r="AX50" s="42"/>
      <c r="AY50" s="41"/>
      <c r="BA50" s="40">
        <v>0</v>
      </c>
      <c r="BB50" s="42"/>
      <c r="BJ50" s="40">
        <v>0</v>
      </c>
      <c r="BK50" s="42"/>
      <c r="BR50" s="40">
        <v>0</v>
      </c>
      <c r="BS50" s="42"/>
      <c r="BT50" s="41"/>
      <c r="BX50" s="40">
        <v>0</v>
      </c>
      <c r="BY50" s="42"/>
      <c r="BZ50" s="41"/>
      <c r="CC50" s="40">
        <v>0</v>
      </c>
      <c r="CD50" s="42"/>
      <c r="CG50" s="40">
        <v>0</v>
      </c>
      <c r="CH50" s="42"/>
      <c r="CI50" s="41"/>
      <c r="CP50" s="40">
        <v>0</v>
      </c>
      <c r="CQ50" s="42"/>
      <c r="CV50" s="40">
        <v>0</v>
      </c>
      <c r="CW50" s="42"/>
      <c r="CX50" s="41"/>
      <c r="DB50" s="40">
        <v>0</v>
      </c>
      <c r="DC50" s="42"/>
      <c r="DH50" s="40">
        <v>0</v>
      </c>
      <c r="DI50" s="42"/>
      <c r="DL50" s="40">
        <v>0</v>
      </c>
      <c r="DM50" s="42"/>
      <c r="DN50" s="41"/>
      <c r="DP50" s="40">
        <v>0</v>
      </c>
      <c r="DQ50" s="42"/>
      <c r="DW50" s="40">
        <v>0</v>
      </c>
      <c r="DX50" s="42"/>
      <c r="EC50" s="40">
        <v>0</v>
      </c>
      <c r="ED50" s="42"/>
      <c r="EE50" s="41"/>
      <c r="EI50" s="40">
        <v>0</v>
      </c>
      <c r="EJ50" s="42"/>
      <c r="EK50" s="41"/>
      <c r="EO50" s="40">
        <v>0</v>
      </c>
      <c r="EP50" s="42"/>
      <c r="EU50" s="40">
        <v>0</v>
      </c>
      <c r="EV50" s="44"/>
      <c r="FA50" s="40">
        <v>0</v>
      </c>
      <c r="FB50" s="44"/>
      <c r="FG50" s="40">
        <v>0</v>
      </c>
      <c r="FH50" s="44"/>
      <c r="FM50" s="40">
        <v>0</v>
      </c>
      <c r="FN50" s="42"/>
      <c r="FQ50" s="40">
        <v>0</v>
      </c>
      <c r="FR50" s="42"/>
      <c r="FW50" s="40">
        <v>0</v>
      </c>
      <c r="FX50" s="44"/>
      <c r="GA50" s="40">
        <v>0</v>
      </c>
      <c r="GB50" s="42"/>
      <c r="GG50" s="40">
        <v>0</v>
      </c>
      <c r="GH50" s="42"/>
      <c r="GM50" s="40">
        <v>0</v>
      </c>
      <c r="GN50" s="44"/>
      <c r="GS50" s="40">
        <v>0</v>
      </c>
      <c r="GT50" s="44"/>
      <c r="GY50" s="40">
        <v>0</v>
      </c>
      <c r="GZ50" s="44"/>
      <c r="HA50" s="45"/>
      <c r="HH50" s="40">
        <v>0</v>
      </c>
      <c r="HI50" s="44"/>
      <c r="HJ50" s="38">
        <v>0</v>
      </c>
      <c r="HK50" s="38">
        <v>0</v>
      </c>
      <c r="HL50" s="38">
        <v>0</v>
      </c>
      <c r="HM50" s="38">
        <v>0</v>
      </c>
      <c r="HN50" s="40">
        <v>0</v>
      </c>
      <c r="HO50" s="44"/>
      <c r="HP50" s="38">
        <v>0</v>
      </c>
      <c r="HQ50" s="38">
        <v>0</v>
      </c>
      <c r="HR50" s="38">
        <v>0</v>
      </c>
      <c r="HS50" s="38">
        <v>0</v>
      </c>
      <c r="HT50" s="40">
        <v>0</v>
      </c>
      <c r="HU50" s="44"/>
      <c r="HV50" s="45">
        <v>0</v>
      </c>
      <c r="HW50" s="38">
        <v>0</v>
      </c>
      <c r="HX50" s="40">
        <v>0</v>
      </c>
      <c r="HY50" s="44"/>
      <c r="HZ50" s="45">
        <v>0</v>
      </c>
      <c r="IA50" s="38">
        <v>0</v>
      </c>
      <c r="IB50" s="38">
        <v>0</v>
      </c>
      <c r="IC50" s="38">
        <v>0</v>
      </c>
      <c r="ID50" s="40">
        <v>0</v>
      </c>
      <c r="IE50" s="44"/>
      <c r="IF50" s="45">
        <v>0</v>
      </c>
      <c r="IG50" s="38">
        <v>0</v>
      </c>
      <c r="IH50" s="38">
        <v>0</v>
      </c>
      <c r="II50" s="38">
        <v>0</v>
      </c>
      <c r="IJ50" s="40">
        <v>0</v>
      </c>
      <c r="IK50" s="44"/>
      <c r="IL50" s="45">
        <v>0</v>
      </c>
      <c r="IM50" s="38">
        <v>0</v>
      </c>
      <c r="IN50" s="40">
        <v>0</v>
      </c>
      <c r="IO50" s="44"/>
      <c r="IP50" s="45">
        <v>0</v>
      </c>
      <c r="IQ50" s="38">
        <v>0</v>
      </c>
      <c r="IR50" s="38">
        <v>0</v>
      </c>
      <c r="IS50" s="38">
        <v>0</v>
      </c>
      <c r="IT50" s="40">
        <v>0</v>
      </c>
      <c r="IU50" s="44"/>
      <c r="IV50" s="45">
        <v>0</v>
      </c>
      <c r="IW50" s="38">
        <v>0</v>
      </c>
      <c r="IX50" s="38">
        <v>0</v>
      </c>
      <c r="IY50" s="38">
        <v>0</v>
      </c>
      <c r="IZ50" s="40">
        <v>0</v>
      </c>
      <c r="JA50" s="44"/>
      <c r="JB50" s="45">
        <v>0</v>
      </c>
      <c r="JC50" s="38">
        <v>0</v>
      </c>
      <c r="JD50" s="38">
        <v>0</v>
      </c>
      <c r="JE50" s="38">
        <v>0</v>
      </c>
      <c r="JF50" s="40">
        <v>0</v>
      </c>
      <c r="JG50" s="44"/>
      <c r="JH50" s="45">
        <v>0</v>
      </c>
      <c r="JI50" s="38">
        <v>0</v>
      </c>
      <c r="JJ50" s="38">
        <v>0</v>
      </c>
      <c r="JK50" s="38">
        <v>0</v>
      </c>
      <c r="JL50" s="40">
        <v>0</v>
      </c>
      <c r="JM50" s="44"/>
      <c r="JN50" s="45">
        <v>0</v>
      </c>
      <c r="JO50" s="38">
        <v>0</v>
      </c>
      <c r="JP50" s="38">
        <v>0</v>
      </c>
      <c r="JQ50" s="38">
        <v>0</v>
      </c>
      <c r="JR50" s="40">
        <v>0</v>
      </c>
      <c r="JS50" s="44"/>
      <c r="JT50" s="45">
        <v>0</v>
      </c>
      <c r="JU50" s="38">
        <v>0</v>
      </c>
      <c r="JV50" s="38">
        <v>0</v>
      </c>
      <c r="JW50" s="38">
        <v>0</v>
      </c>
      <c r="JX50" s="40">
        <v>0</v>
      </c>
      <c r="JY50" s="44"/>
      <c r="JZ50" s="45">
        <v>0</v>
      </c>
      <c r="KA50" s="38">
        <v>0</v>
      </c>
      <c r="KB50" s="38">
        <v>0</v>
      </c>
      <c r="KC50" s="38">
        <v>0</v>
      </c>
      <c r="KD50" s="40">
        <v>0</v>
      </c>
      <c r="KE50" s="44"/>
      <c r="KF50" s="45">
        <v>0</v>
      </c>
      <c r="KG50" s="38">
        <v>0</v>
      </c>
      <c r="KH50" s="38">
        <v>0</v>
      </c>
      <c r="KI50" s="38">
        <v>0</v>
      </c>
      <c r="KJ50" s="40">
        <v>0</v>
      </c>
      <c r="KK50" s="44"/>
      <c r="KL50" s="45">
        <v>0</v>
      </c>
      <c r="KM50" s="38">
        <v>0</v>
      </c>
      <c r="KN50" s="38">
        <v>0</v>
      </c>
      <c r="KO50" s="38">
        <v>0</v>
      </c>
      <c r="KP50" s="40">
        <v>0</v>
      </c>
      <c r="KQ50" s="44"/>
      <c r="KR50" s="45">
        <v>0</v>
      </c>
      <c r="KS50" s="38">
        <v>0</v>
      </c>
      <c r="KT50" s="38">
        <v>0</v>
      </c>
      <c r="KU50" s="38">
        <v>0</v>
      </c>
      <c r="KV50" s="40">
        <v>0</v>
      </c>
      <c r="KW50" s="44"/>
      <c r="KX50" s="45">
        <v>0</v>
      </c>
      <c r="KY50" s="38">
        <v>0</v>
      </c>
      <c r="KZ50" s="38">
        <v>0</v>
      </c>
      <c r="LA50" s="38">
        <v>0</v>
      </c>
      <c r="LB50" s="40">
        <v>0</v>
      </c>
      <c r="LC50" s="44"/>
      <c r="LD50" s="45">
        <v>0</v>
      </c>
      <c r="LE50" s="38">
        <v>0</v>
      </c>
      <c r="LF50" s="38">
        <v>0</v>
      </c>
      <c r="LG50" s="38">
        <v>0</v>
      </c>
      <c r="LH50" s="40">
        <v>0</v>
      </c>
      <c r="LI50" s="44"/>
      <c r="LJ50" s="45">
        <v>0</v>
      </c>
      <c r="LK50" s="38">
        <v>0</v>
      </c>
      <c r="LL50" s="38">
        <v>0</v>
      </c>
      <c r="LM50" s="38">
        <v>0</v>
      </c>
      <c r="LN50" s="40">
        <v>0</v>
      </c>
      <c r="LO50" s="44"/>
      <c r="LP50" s="45">
        <v>0</v>
      </c>
      <c r="LQ50" s="38">
        <v>0</v>
      </c>
      <c r="LR50" s="38">
        <v>0</v>
      </c>
      <c r="LS50" s="38">
        <v>0</v>
      </c>
      <c r="LT50" s="40">
        <v>0</v>
      </c>
      <c r="LU50" s="44"/>
      <c r="LV50" s="45">
        <v>0</v>
      </c>
      <c r="LW50" s="38">
        <v>0</v>
      </c>
      <c r="LX50" s="38">
        <v>0</v>
      </c>
      <c r="LY50" s="38">
        <v>0</v>
      </c>
      <c r="LZ50" s="40">
        <v>0</v>
      </c>
      <c r="MA50" s="44"/>
      <c r="MB50" s="45">
        <v>0</v>
      </c>
      <c r="MC50" s="38">
        <v>0</v>
      </c>
      <c r="MD50" s="38">
        <v>0</v>
      </c>
      <c r="ME50" s="38">
        <v>0</v>
      </c>
      <c r="MF50" s="40">
        <v>0</v>
      </c>
      <c r="MG50" s="44"/>
      <c r="MH50" s="45">
        <v>0</v>
      </c>
      <c r="MI50" s="38">
        <v>0</v>
      </c>
      <c r="MJ50" s="38">
        <v>0</v>
      </c>
      <c r="MK50" s="38">
        <v>0</v>
      </c>
      <c r="ML50" s="40">
        <v>0</v>
      </c>
      <c r="MM50" s="44"/>
      <c r="MN50" s="45">
        <v>78</v>
      </c>
      <c r="MO50" s="38">
        <v>80</v>
      </c>
      <c r="MP50" s="38">
        <v>102</v>
      </c>
      <c r="MQ50" s="38">
        <v>100</v>
      </c>
      <c r="MR50" s="40">
        <v>0</v>
      </c>
      <c r="MS50" s="44"/>
      <c r="MT50" s="45">
        <v>0</v>
      </c>
      <c r="MU50" s="38">
        <v>0</v>
      </c>
      <c r="MV50" s="38">
        <v>0</v>
      </c>
      <c r="MW50" s="12">
        <v>376</v>
      </c>
      <c r="MX50" s="40">
        <v>-10</v>
      </c>
      <c r="MY50" s="44"/>
      <c r="MZ50" s="45">
        <v>354</v>
      </c>
      <c r="NA50" s="38">
        <v>355</v>
      </c>
      <c r="NB50" s="40">
        <v>-1</v>
      </c>
      <c r="NC50" s="44"/>
      <c r="ND50" s="45">
        <v>72</v>
      </c>
      <c r="NE50" s="38">
        <v>70</v>
      </c>
      <c r="NF50" s="40">
        <v>2</v>
      </c>
      <c r="NG50" s="44"/>
      <c r="NH50" s="45">
        <v>474</v>
      </c>
      <c r="NI50" s="38">
        <v>472</v>
      </c>
      <c r="NJ50" s="40">
        <v>2</v>
      </c>
      <c r="NK50" s="44"/>
      <c r="NL50" s="45">
        <v>48</v>
      </c>
      <c r="NM50" s="38">
        <v>50</v>
      </c>
      <c r="NN50" s="38">
        <v>48</v>
      </c>
      <c r="NO50" s="38">
        <v>50</v>
      </c>
      <c r="NP50" s="40">
        <v>-4</v>
      </c>
      <c r="NQ50" s="44"/>
      <c r="NR50" s="45">
        <v>48</v>
      </c>
      <c r="NS50" s="38">
        <v>50</v>
      </c>
      <c r="NT50" s="40">
        <v>-2</v>
      </c>
      <c r="NU50" s="44"/>
      <c r="NV50" s="45">
        <v>60</v>
      </c>
      <c r="NW50" s="38">
        <v>70</v>
      </c>
      <c r="NX50" s="40">
        <v>-10</v>
      </c>
      <c r="NY50" s="44"/>
    </row>
    <row r="51" spans="1:389" x14ac:dyDescent="0.25">
      <c r="A51" s="38" t="s">
        <v>292</v>
      </c>
      <c r="B51" s="39">
        <v>0.27</v>
      </c>
      <c r="I51" s="41"/>
      <c r="J51" s="46"/>
      <c r="K51" s="46"/>
      <c r="L51" s="46"/>
      <c r="M51" s="46">
        <f t="shared" si="7"/>
        <v>0</v>
      </c>
      <c r="N51" s="42"/>
      <c r="O51" s="41"/>
      <c r="P51" s="46"/>
      <c r="Q51" s="46"/>
      <c r="R51" s="46"/>
      <c r="S51" s="46">
        <f t="shared" si="8"/>
        <v>0</v>
      </c>
      <c r="T51" s="42"/>
      <c r="U51" s="41"/>
      <c r="V51" s="46"/>
      <c r="W51" s="46"/>
      <c r="X51" s="46"/>
      <c r="Y51" s="46">
        <f t="shared" si="9"/>
        <v>0</v>
      </c>
      <c r="Z51" s="42"/>
      <c r="AA51" s="41"/>
      <c r="AB51" s="46"/>
      <c r="AC51" s="46"/>
      <c r="AD51" s="46"/>
      <c r="AE51" s="46">
        <f t="shared" si="10"/>
        <v>0</v>
      </c>
      <c r="AF51" s="42"/>
      <c r="AG51" s="46"/>
      <c r="AM51" s="40">
        <v>0</v>
      </c>
      <c r="AN51" s="42"/>
      <c r="AO51" s="41"/>
      <c r="AQ51" s="40">
        <v>0</v>
      </c>
      <c r="AR51" s="42"/>
      <c r="AS51" s="41"/>
      <c r="AW51" s="40">
        <v>0</v>
      </c>
      <c r="AX51" s="42"/>
      <c r="AY51" s="41"/>
      <c r="BA51" s="40">
        <v>0</v>
      </c>
      <c r="BB51" s="42"/>
      <c r="BJ51" s="40">
        <v>0</v>
      </c>
      <c r="BK51" s="42"/>
      <c r="BR51" s="40">
        <v>0</v>
      </c>
      <c r="BS51" s="42"/>
      <c r="BT51" s="41"/>
      <c r="BX51" s="40">
        <v>0</v>
      </c>
      <c r="BY51" s="42"/>
      <c r="BZ51" s="41"/>
      <c r="CC51" s="40">
        <v>0</v>
      </c>
      <c r="CD51" s="42"/>
      <c r="CG51" s="40">
        <v>0</v>
      </c>
      <c r="CH51" s="42"/>
      <c r="CI51" s="41"/>
      <c r="CP51" s="40">
        <v>0</v>
      </c>
      <c r="CQ51" s="42"/>
      <c r="CV51" s="40">
        <v>0</v>
      </c>
      <c r="CW51" s="42"/>
      <c r="CX51" s="41"/>
      <c r="DB51" s="40">
        <v>0</v>
      </c>
      <c r="DC51" s="42"/>
      <c r="DH51" s="40">
        <v>0</v>
      </c>
      <c r="DI51" s="42"/>
      <c r="DL51" s="40">
        <v>0</v>
      </c>
      <c r="DM51" s="42"/>
      <c r="DN51" s="41"/>
      <c r="DP51" s="40">
        <v>0</v>
      </c>
      <c r="DQ51" s="42"/>
      <c r="DW51" s="40">
        <v>0</v>
      </c>
      <c r="DX51" s="42"/>
      <c r="EC51" s="40">
        <v>0</v>
      </c>
      <c r="ED51" s="42"/>
      <c r="EE51" s="41"/>
      <c r="EI51" s="40">
        <v>0</v>
      </c>
      <c r="EJ51" s="42"/>
      <c r="EK51" s="41"/>
      <c r="EO51" s="40">
        <v>0</v>
      </c>
      <c r="EP51" s="42"/>
      <c r="EU51" s="40">
        <v>0</v>
      </c>
      <c r="EV51" s="44"/>
      <c r="FA51" s="40">
        <v>0</v>
      </c>
      <c r="FB51" s="44"/>
      <c r="FG51" s="40">
        <v>0</v>
      </c>
      <c r="FH51" s="44"/>
      <c r="FM51" s="40">
        <v>0</v>
      </c>
      <c r="FN51" s="42"/>
      <c r="FQ51" s="40">
        <v>0</v>
      </c>
      <c r="FR51" s="42"/>
      <c r="FW51" s="40">
        <v>0</v>
      </c>
      <c r="FX51" s="44"/>
      <c r="GA51" s="40">
        <v>0</v>
      </c>
      <c r="GB51" s="42"/>
      <c r="GG51" s="40">
        <v>0</v>
      </c>
      <c r="GH51" s="42"/>
      <c r="GM51" s="40">
        <v>0</v>
      </c>
      <c r="GN51" s="44"/>
      <c r="GS51" s="40">
        <v>0</v>
      </c>
      <c r="GT51" s="44"/>
      <c r="GY51" s="40">
        <v>0</v>
      </c>
      <c r="GZ51" s="44"/>
      <c r="HA51" s="45"/>
      <c r="HH51" s="40">
        <v>0</v>
      </c>
      <c r="HI51" s="44"/>
      <c r="HJ51" s="38">
        <v>0</v>
      </c>
      <c r="HK51" s="38">
        <v>0</v>
      </c>
      <c r="HL51" s="38">
        <v>0</v>
      </c>
      <c r="HM51" s="38">
        <v>0</v>
      </c>
      <c r="HN51" s="40">
        <v>0</v>
      </c>
      <c r="HO51" s="44"/>
      <c r="HP51" s="38">
        <v>0</v>
      </c>
      <c r="HQ51" s="38">
        <v>0</v>
      </c>
      <c r="HR51" s="38">
        <v>0</v>
      </c>
      <c r="HS51" s="38">
        <v>0</v>
      </c>
      <c r="HT51" s="40">
        <v>0</v>
      </c>
      <c r="HU51" s="44"/>
      <c r="HV51" s="45">
        <v>0</v>
      </c>
      <c r="HW51" s="38">
        <v>0</v>
      </c>
      <c r="HX51" s="40">
        <v>0</v>
      </c>
      <c r="HY51" s="44"/>
      <c r="HZ51" s="45">
        <v>0</v>
      </c>
      <c r="IA51" s="38">
        <v>0</v>
      </c>
      <c r="IB51" s="38">
        <v>0</v>
      </c>
      <c r="IC51" s="38">
        <v>0</v>
      </c>
      <c r="ID51" s="40">
        <v>0</v>
      </c>
      <c r="IE51" s="44"/>
      <c r="IF51" s="45">
        <v>0</v>
      </c>
      <c r="IG51" s="38">
        <v>0</v>
      </c>
      <c r="IH51" s="38">
        <v>0</v>
      </c>
      <c r="II51" s="38">
        <v>0</v>
      </c>
      <c r="IJ51" s="40">
        <v>0</v>
      </c>
      <c r="IK51" s="44"/>
      <c r="IL51" s="45">
        <v>0</v>
      </c>
      <c r="IM51" s="38">
        <v>0</v>
      </c>
      <c r="IN51" s="40">
        <v>0</v>
      </c>
      <c r="IO51" s="44"/>
      <c r="IP51" s="45">
        <v>0</v>
      </c>
      <c r="IQ51" s="38">
        <v>0</v>
      </c>
      <c r="IR51" s="38">
        <v>0</v>
      </c>
      <c r="IS51" s="38">
        <v>0</v>
      </c>
      <c r="IT51" s="40">
        <v>0</v>
      </c>
      <c r="IU51" s="44"/>
      <c r="IV51" s="45">
        <v>0</v>
      </c>
      <c r="IW51" s="38">
        <v>0</v>
      </c>
      <c r="IX51" s="38">
        <v>0</v>
      </c>
      <c r="IY51" s="38">
        <v>0</v>
      </c>
      <c r="IZ51" s="40">
        <v>0</v>
      </c>
      <c r="JA51" s="44"/>
      <c r="JB51" s="45">
        <v>0</v>
      </c>
      <c r="JC51" s="38">
        <v>0</v>
      </c>
      <c r="JD51" s="38">
        <v>0</v>
      </c>
      <c r="JE51" s="38">
        <v>0</v>
      </c>
      <c r="JF51" s="40">
        <v>0</v>
      </c>
      <c r="JG51" s="44"/>
      <c r="JH51" s="45">
        <v>0</v>
      </c>
      <c r="JI51" s="38">
        <v>0</v>
      </c>
      <c r="JJ51" s="38">
        <v>0</v>
      </c>
      <c r="JK51" s="38">
        <v>0</v>
      </c>
      <c r="JL51" s="40">
        <v>0</v>
      </c>
      <c r="JM51" s="44"/>
      <c r="JN51" s="45">
        <v>0</v>
      </c>
      <c r="JO51" s="38">
        <v>0</v>
      </c>
      <c r="JP51" s="38">
        <v>0</v>
      </c>
      <c r="JQ51" s="38">
        <v>0</v>
      </c>
      <c r="JR51" s="40">
        <v>0</v>
      </c>
      <c r="JS51" s="44"/>
      <c r="JT51" s="45">
        <v>0</v>
      </c>
      <c r="JU51" s="38">
        <v>0</v>
      </c>
      <c r="JV51" s="38">
        <v>0</v>
      </c>
      <c r="JW51" s="38">
        <v>0</v>
      </c>
      <c r="JX51" s="40">
        <v>0</v>
      </c>
      <c r="JY51" s="44"/>
      <c r="JZ51" s="45">
        <v>0</v>
      </c>
      <c r="KA51" s="38">
        <v>0</v>
      </c>
      <c r="KB51" s="38">
        <v>0</v>
      </c>
      <c r="KC51" s="38">
        <v>0</v>
      </c>
      <c r="KD51" s="40">
        <v>0</v>
      </c>
      <c r="KE51" s="44"/>
      <c r="KF51" s="45">
        <v>0</v>
      </c>
      <c r="KG51" s="38">
        <v>0</v>
      </c>
      <c r="KH51" s="38">
        <v>0</v>
      </c>
      <c r="KI51" s="38">
        <v>0</v>
      </c>
      <c r="KJ51" s="40">
        <v>0</v>
      </c>
      <c r="KK51" s="44"/>
      <c r="KL51" s="45">
        <v>0</v>
      </c>
      <c r="KM51" s="38">
        <v>0</v>
      </c>
      <c r="KN51" s="38">
        <v>0</v>
      </c>
      <c r="KO51" s="38">
        <v>0</v>
      </c>
      <c r="KP51" s="40">
        <v>0</v>
      </c>
      <c r="KQ51" s="44"/>
      <c r="KR51" s="45">
        <v>0</v>
      </c>
      <c r="KS51" s="38">
        <v>0</v>
      </c>
      <c r="KT51" s="38">
        <v>0</v>
      </c>
      <c r="KU51" s="38">
        <v>0</v>
      </c>
      <c r="KV51" s="40">
        <v>0</v>
      </c>
      <c r="KW51" s="44"/>
      <c r="KX51" s="45">
        <v>0</v>
      </c>
      <c r="KY51" s="38">
        <v>0</v>
      </c>
      <c r="KZ51" s="38">
        <v>0</v>
      </c>
      <c r="LA51" s="38">
        <v>0</v>
      </c>
      <c r="LB51" s="40">
        <v>0</v>
      </c>
      <c r="LC51" s="44"/>
      <c r="LD51" s="45">
        <v>0</v>
      </c>
      <c r="LE51" s="12">
        <v>80</v>
      </c>
      <c r="LF51" s="38">
        <v>0</v>
      </c>
      <c r="LG51" s="12">
        <v>70</v>
      </c>
      <c r="LH51" s="40">
        <v>2</v>
      </c>
      <c r="LI51" s="44"/>
      <c r="LJ51" s="45">
        <v>0</v>
      </c>
      <c r="LK51" s="12">
        <v>150</v>
      </c>
      <c r="LL51" s="38">
        <v>0</v>
      </c>
      <c r="LM51" s="12">
        <v>150</v>
      </c>
      <c r="LN51" s="40">
        <v>4</v>
      </c>
      <c r="LO51" s="44"/>
      <c r="LP51" s="45">
        <v>0</v>
      </c>
      <c r="LQ51" s="26">
        <v>100</v>
      </c>
      <c r="LR51" s="38">
        <v>0</v>
      </c>
      <c r="LS51" s="26">
        <v>80</v>
      </c>
      <c r="LT51" s="37">
        <v>-180</v>
      </c>
      <c r="LU51" s="44">
        <v>48.6</v>
      </c>
      <c r="LV51" s="45">
        <v>144</v>
      </c>
      <c r="LW51" s="38">
        <v>150</v>
      </c>
      <c r="LX51" s="38">
        <v>144</v>
      </c>
      <c r="LY51" s="38">
        <v>150</v>
      </c>
      <c r="LZ51" s="40">
        <v>-12</v>
      </c>
      <c r="MA51" s="44"/>
      <c r="MB51" s="45">
        <v>48</v>
      </c>
      <c r="MC51" s="38">
        <v>50</v>
      </c>
      <c r="MD51" s="38">
        <v>0</v>
      </c>
      <c r="ME51" s="26">
        <v>100</v>
      </c>
      <c r="MF51" s="37">
        <v>-102</v>
      </c>
      <c r="MG51" s="44">
        <v>27.54</v>
      </c>
      <c r="MH51" s="45">
        <v>0</v>
      </c>
      <c r="MI51" s="26">
        <v>50</v>
      </c>
      <c r="MJ51" s="38">
        <v>72</v>
      </c>
      <c r="MK51" s="38">
        <v>70</v>
      </c>
      <c r="ML51" s="37">
        <v>-48</v>
      </c>
      <c r="MM51" s="44">
        <v>12.96</v>
      </c>
      <c r="MN51" s="45">
        <v>96</v>
      </c>
      <c r="MO51" s="38">
        <v>100</v>
      </c>
      <c r="MP51" s="38">
        <v>84</v>
      </c>
      <c r="MQ51" s="38">
        <v>100</v>
      </c>
      <c r="MR51" s="37">
        <v>-20</v>
      </c>
      <c r="MS51" s="44">
        <v>5.4</v>
      </c>
      <c r="MT51" s="45">
        <v>0</v>
      </c>
      <c r="MU51" s="38">
        <v>0</v>
      </c>
      <c r="MV51" s="38">
        <v>300</v>
      </c>
      <c r="MW51" s="38">
        <v>300</v>
      </c>
      <c r="MX51" s="40">
        <v>0</v>
      </c>
      <c r="MY51" s="44"/>
      <c r="MZ51" s="45">
        <v>108</v>
      </c>
      <c r="NA51" s="38">
        <v>109</v>
      </c>
      <c r="NB51" s="40">
        <v>-1</v>
      </c>
      <c r="NC51" s="44"/>
      <c r="ND51" s="45">
        <v>252</v>
      </c>
      <c r="NE51" s="38">
        <v>250</v>
      </c>
      <c r="NF51" s="40">
        <v>2</v>
      </c>
      <c r="NG51" s="44"/>
      <c r="NH51" s="45">
        <v>252</v>
      </c>
      <c r="NI51" s="38">
        <v>260</v>
      </c>
      <c r="NJ51" s="40">
        <v>-8</v>
      </c>
      <c r="NK51" s="44"/>
      <c r="NL51" s="45">
        <v>0</v>
      </c>
      <c r="NM51" s="38">
        <v>0</v>
      </c>
      <c r="NN51" s="38">
        <v>0</v>
      </c>
      <c r="NO51" s="38">
        <v>0</v>
      </c>
      <c r="NP51" s="40">
        <v>0</v>
      </c>
      <c r="NQ51" s="44"/>
      <c r="NR51" s="45">
        <v>0</v>
      </c>
      <c r="NS51" s="38">
        <v>0</v>
      </c>
      <c r="NT51" s="40">
        <v>0</v>
      </c>
      <c r="NU51" s="44"/>
      <c r="NV51" s="45">
        <v>372</v>
      </c>
      <c r="NW51" s="38">
        <v>593</v>
      </c>
      <c r="NX51" s="37">
        <v>-221</v>
      </c>
      <c r="NY51" s="44">
        <v>59.67</v>
      </c>
    </row>
    <row r="52" spans="1:389" x14ac:dyDescent="0.25">
      <c r="A52" s="38" t="s">
        <v>293</v>
      </c>
      <c r="B52" s="39">
        <v>1</v>
      </c>
      <c r="F52">
        <v>190</v>
      </c>
      <c r="I52" s="41"/>
      <c r="J52" s="46"/>
      <c r="K52" s="46"/>
      <c r="L52" s="46"/>
      <c r="M52" s="46">
        <f t="shared" si="7"/>
        <v>0</v>
      </c>
      <c r="N52" s="42"/>
      <c r="O52" s="41"/>
      <c r="P52" s="46"/>
      <c r="Q52" s="46"/>
      <c r="R52" s="46"/>
      <c r="S52" s="46">
        <f t="shared" si="8"/>
        <v>0</v>
      </c>
      <c r="T52" s="42"/>
      <c r="U52" s="41"/>
      <c r="V52" s="46"/>
      <c r="W52" s="46"/>
      <c r="X52" s="46"/>
      <c r="Y52" s="46">
        <f t="shared" si="9"/>
        <v>0</v>
      </c>
      <c r="Z52" s="42"/>
      <c r="AA52" s="43">
        <v>152</v>
      </c>
      <c r="AB52" s="47">
        <v>150</v>
      </c>
      <c r="AC52" s="47">
        <v>191</v>
      </c>
      <c r="AD52" s="47">
        <v>180</v>
      </c>
      <c r="AE52" s="46">
        <f t="shared" si="10"/>
        <v>13</v>
      </c>
      <c r="AF52" s="42"/>
      <c r="AG52" s="46"/>
      <c r="AI52">
        <v>82</v>
      </c>
      <c r="AJ52">
        <v>80</v>
      </c>
      <c r="AM52" s="40">
        <v>2</v>
      </c>
      <c r="AN52" s="42"/>
      <c r="AO52" s="41"/>
      <c r="AQ52" s="40">
        <v>0</v>
      </c>
      <c r="AR52" s="42"/>
      <c r="AS52" s="43">
        <v>103</v>
      </c>
      <c r="AT52">
        <v>100</v>
      </c>
      <c r="AU52">
        <v>240</v>
      </c>
      <c r="AV52">
        <v>230</v>
      </c>
      <c r="AW52" s="40">
        <v>13</v>
      </c>
      <c r="AX52" s="42"/>
      <c r="AY52" s="43">
        <v>118</v>
      </c>
      <c r="AZ52">
        <v>110</v>
      </c>
      <c r="BA52" s="40">
        <v>8</v>
      </c>
      <c r="BB52" s="42"/>
      <c r="BF52">
        <v>33</v>
      </c>
      <c r="BG52">
        <v>30</v>
      </c>
      <c r="BJ52" s="40">
        <v>3</v>
      </c>
      <c r="BK52" s="42"/>
      <c r="BM52">
        <v>105</v>
      </c>
      <c r="BN52">
        <v>100</v>
      </c>
      <c r="BP52">
        <v>140</v>
      </c>
      <c r="BQ52">
        <v>130</v>
      </c>
      <c r="BR52" s="40">
        <v>15</v>
      </c>
      <c r="BS52" s="42"/>
      <c r="BT52" s="43">
        <v>53</v>
      </c>
      <c r="BU52">
        <v>50</v>
      </c>
      <c r="BV52">
        <v>129</v>
      </c>
      <c r="BW52">
        <v>121</v>
      </c>
      <c r="BX52" s="40">
        <v>11</v>
      </c>
      <c r="BY52" s="42"/>
      <c r="BZ52" s="41"/>
      <c r="CA52">
        <v>137</v>
      </c>
      <c r="CB52">
        <v>133</v>
      </c>
      <c r="CC52" s="40">
        <v>4</v>
      </c>
      <c r="CD52" s="42"/>
      <c r="CG52" s="40">
        <v>0</v>
      </c>
      <c r="CH52" s="42"/>
      <c r="CI52" s="43">
        <v>74</v>
      </c>
      <c r="CJ52">
        <v>70</v>
      </c>
      <c r="CK52">
        <v>51</v>
      </c>
      <c r="CM52">
        <v>50</v>
      </c>
      <c r="CN52">
        <v>102</v>
      </c>
      <c r="CO52">
        <v>100</v>
      </c>
      <c r="CP52" s="40">
        <v>7</v>
      </c>
      <c r="CQ52" s="42"/>
      <c r="CR52">
        <v>50</v>
      </c>
      <c r="CS52">
        <v>50</v>
      </c>
      <c r="CT52">
        <v>62</v>
      </c>
      <c r="CU52">
        <v>60</v>
      </c>
      <c r="CV52" s="40">
        <v>2</v>
      </c>
      <c r="CW52" s="42"/>
      <c r="CX52" s="41"/>
      <c r="CZ52">
        <v>193</v>
      </c>
      <c r="DA52">
        <v>190</v>
      </c>
      <c r="DB52" s="40">
        <v>3</v>
      </c>
      <c r="DC52" s="42"/>
      <c r="DF52">
        <v>97</v>
      </c>
      <c r="DG52">
        <v>90</v>
      </c>
      <c r="DH52" s="40">
        <v>7</v>
      </c>
      <c r="DI52" s="42"/>
      <c r="DJ52">
        <v>98</v>
      </c>
      <c r="DK52" s="38">
        <v>94.372</v>
      </c>
      <c r="DL52" s="40">
        <v>3.6280000000000001</v>
      </c>
      <c r="DM52" s="42"/>
      <c r="DN52" s="41"/>
      <c r="DP52" s="40">
        <v>0</v>
      </c>
      <c r="DQ52" s="42"/>
      <c r="DR52">
        <v>146</v>
      </c>
      <c r="DS52">
        <v>150</v>
      </c>
      <c r="DU52">
        <v>155</v>
      </c>
      <c r="DV52">
        <v>160</v>
      </c>
      <c r="DW52" s="40">
        <v>-9</v>
      </c>
      <c r="DX52" s="42"/>
      <c r="EC52" s="40">
        <v>0</v>
      </c>
      <c r="ED52" s="42"/>
      <c r="EE52" s="43">
        <v>150</v>
      </c>
      <c r="EF52">
        <v>150</v>
      </c>
      <c r="EG52">
        <v>119</v>
      </c>
      <c r="EH52">
        <v>120</v>
      </c>
      <c r="EI52" s="40">
        <v>-1</v>
      </c>
      <c r="EJ52" s="42"/>
      <c r="EK52" s="41"/>
      <c r="EM52">
        <v>77</v>
      </c>
      <c r="EN52">
        <v>70</v>
      </c>
      <c r="EO52" s="40">
        <v>7</v>
      </c>
      <c r="EP52" s="42"/>
      <c r="ES52">
        <v>181</v>
      </c>
      <c r="ET52">
        <v>180</v>
      </c>
      <c r="EU52" s="40">
        <v>1</v>
      </c>
      <c r="EV52" s="44"/>
      <c r="EW52">
        <v>101</v>
      </c>
      <c r="EX52">
        <v>100</v>
      </c>
      <c r="EY52">
        <v>111</v>
      </c>
      <c r="EZ52">
        <v>110</v>
      </c>
      <c r="FA52" s="40">
        <v>2</v>
      </c>
      <c r="FB52" s="44"/>
      <c r="FC52">
        <v>62</v>
      </c>
      <c r="FD52">
        <v>60</v>
      </c>
      <c r="FG52" s="40">
        <v>2</v>
      </c>
      <c r="FH52" s="44"/>
      <c r="FI52">
        <v>243</v>
      </c>
      <c r="FJ52">
        <v>250</v>
      </c>
      <c r="FK52">
        <v>200</v>
      </c>
      <c r="FL52">
        <v>200</v>
      </c>
      <c r="FM52" s="40">
        <v>-7</v>
      </c>
      <c r="FN52" s="42"/>
      <c r="FO52">
        <v>200</v>
      </c>
      <c r="FP52">
        <v>203</v>
      </c>
      <c r="FQ52" s="40">
        <v>-3</v>
      </c>
      <c r="FR52" s="42"/>
      <c r="FS52">
        <v>81</v>
      </c>
      <c r="FT52">
        <v>80</v>
      </c>
      <c r="FW52" s="40">
        <v>1</v>
      </c>
      <c r="FX52" s="44"/>
      <c r="FY52">
        <v>110</v>
      </c>
      <c r="FZ52" s="38">
        <v>110</v>
      </c>
      <c r="GA52" s="40">
        <v>0</v>
      </c>
      <c r="GB52" s="42"/>
      <c r="GE52">
        <v>19</v>
      </c>
      <c r="GF52">
        <v>21</v>
      </c>
      <c r="GG52" s="40">
        <v>-2</v>
      </c>
      <c r="GH52" s="42"/>
      <c r="GI52">
        <v>100</v>
      </c>
      <c r="GJ52">
        <v>100</v>
      </c>
      <c r="GK52">
        <v>120</v>
      </c>
      <c r="GL52">
        <v>120</v>
      </c>
      <c r="GM52" s="40">
        <v>0</v>
      </c>
      <c r="GN52" s="44"/>
      <c r="GO52">
        <v>100</v>
      </c>
      <c r="GP52">
        <v>100</v>
      </c>
      <c r="GQ52">
        <v>164</v>
      </c>
      <c r="GR52">
        <v>160</v>
      </c>
      <c r="GS52" s="40">
        <v>4</v>
      </c>
      <c r="GT52" s="44"/>
      <c r="GU52">
        <v>29</v>
      </c>
      <c r="GV52">
        <v>30</v>
      </c>
      <c r="GY52" s="40">
        <v>-1</v>
      </c>
      <c r="GZ52" s="44"/>
      <c r="HA52" s="43">
        <v>82</v>
      </c>
      <c r="HB52">
        <v>80</v>
      </c>
      <c r="HD52">
        <v>163</v>
      </c>
      <c r="HE52">
        <v>160</v>
      </c>
      <c r="HF52">
        <v>105</v>
      </c>
      <c r="HG52">
        <v>105</v>
      </c>
      <c r="HH52" s="40">
        <v>5</v>
      </c>
      <c r="HI52" s="44"/>
      <c r="HJ52" s="38">
        <v>0</v>
      </c>
      <c r="HK52" s="38">
        <v>0</v>
      </c>
      <c r="HL52" s="38">
        <v>0</v>
      </c>
      <c r="HM52" s="38">
        <v>0</v>
      </c>
      <c r="HN52" s="40">
        <v>0</v>
      </c>
      <c r="HO52" s="44"/>
      <c r="HP52" s="38">
        <v>0</v>
      </c>
      <c r="HQ52" s="38">
        <v>0</v>
      </c>
      <c r="HR52" s="38">
        <v>216.887</v>
      </c>
      <c r="HS52" s="38">
        <v>220</v>
      </c>
      <c r="HT52" s="40">
        <v>-3.113</v>
      </c>
      <c r="HU52" s="44"/>
      <c r="HV52" s="45">
        <v>90.984999999999999</v>
      </c>
      <c r="HW52" s="38">
        <v>90</v>
      </c>
      <c r="HX52" s="40">
        <v>0.98499999999999943</v>
      </c>
      <c r="HY52" s="44"/>
      <c r="HZ52" s="45">
        <v>0</v>
      </c>
      <c r="IA52" s="38">
        <v>0</v>
      </c>
      <c r="IB52" s="38">
        <v>0</v>
      </c>
      <c r="IC52" s="38">
        <v>0</v>
      </c>
      <c r="ID52" s="40">
        <v>0</v>
      </c>
      <c r="IE52" s="44"/>
      <c r="IF52" s="45">
        <v>71.400000000000006</v>
      </c>
      <c r="IG52" s="38">
        <v>70</v>
      </c>
      <c r="IH52" s="38">
        <v>72.75</v>
      </c>
      <c r="II52" s="38">
        <v>70</v>
      </c>
      <c r="IJ52" s="40">
        <v>4.1500000000000057</v>
      </c>
      <c r="IK52" s="44"/>
      <c r="IL52" s="45">
        <v>164.32400000000001</v>
      </c>
      <c r="IM52" s="38">
        <v>160</v>
      </c>
      <c r="IN52" s="40">
        <v>4.3240000000000123</v>
      </c>
      <c r="IO52" s="44"/>
      <c r="IP52" s="45">
        <v>0</v>
      </c>
      <c r="IQ52" s="38">
        <v>0</v>
      </c>
      <c r="IR52" s="38">
        <v>0</v>
      </c>
      <c r="IS52" s="38">
        <v>0</v>
      </c>
      <c r="IT52" s="40">
        <v>0</v>
      </c>
      <c r="IU52" s="44"/>
      <c r="IV52" s="45">
        <v>28.893000000000001</v>
      </c>
      <c r="IW52" s="38">
        <v>30</v>
      </c>
      <c r="IX52" s="38">
        <v>0</v>
      </c>
      <c r="IY52" s="38">
        <v>0</v>
      </c>
      <c r="IZ52" s="40">
        <v>-1.1069999999999991</v>
      </c>
      <c r="JA52" s="44"/>
      <c r="JB52" s="45">
        <v>38.401000000000003</v>
      </c>
      <c r="JC52" s="38">
        <v>40</v>
      </c>
      <c r="JD52" s="38">
        <v>211.898</v>
      </c>
      <c r="JE52" s="38">
        <v>210</v>
      </c>
      <c r="JF52" s="40">
        <v>0.29900000000000659</v>
      </c>
      <c r="JG52" s="44"/>
      <c r="JH52" s="45">
        <v>0</v>
      </c>
      <c r="JI52" s="38">
        <v>0</v>
      </c>
      <c r="JJ52" s="38">
        <v>0</v>
      </c>
      <c r="JK52" s="38">
        <v>0</v>
      </c>
      <c r="JL52" s="40">
        <v>0</v>
      </c>
      <c r="JM52" s="44"/>
      <c r="JN52" s="45">
        <v>0</v>
      </c>
      <c r="JO52" s="38">
        <v>0</v>
      </c>
      <c r="JP52" s="38">
        <v>109.255</v>
      </c>
      <c r="JQ52" s="38">
        <v>110</v>
      </c>
      <c r="JR52" s="40">
        <v>-0.74500000000000455</v>
      </c>
      <c r="JS52" s="44"/>
      <c r="JT52" s="45">
        <v>51.908999999999999</v>
      </c>
      <c r="JU52" s="38">
        <v>30</v>
      </c>
      <c r="JV52" s="38">
        <v>52.607999999999997</v>
      </c>
      <c r="JW52" s="38">
        <v>50</v>
      </c>
      <c r="JX52" s="40">
        <v>24.516999999999999</v>
      </c>
      <c r="JY52" s="44"/>
      <c r="JZ52" s="45">
        <v>81.524000000000001</v>
      </c>
      <c r="KA52" s="38">
        <v>80</v>
      </c>
      <c r="KB52" s="38">
        <v>151.98099999999999</v>
      </c>
      <c r="KC52" s="38">
        <v>150</v>
      </c>
      <c r="KD52" s="40">
        <v>3.504999999999995</v>
      </c>
      <c r="KE52" s="44"/>
      <c r="KF52" s="45">
        <v>0</v>
      </c>
      <c r="KG52" s="38">
        <v>0</v>
      </c>
      <c r="KH52" s="38">
        <v>100.17400000000001</v>
      </c>
      <c r="KI52" s="38">
        <v>100</v>
      </c>
      <c r="KJ52" s="40">
        <v>0.17400000000000659</v>
      </c>
      <c r="KK52" s="44"/>
      <c r="KL52" s="45">
        <v>0</v>
      </c>
      <c r="KM52" s="38">
        <v>0</v>
      </c>
      <c r="KN52" s="38">
        <v>100.56399999999999</v>
      </c>
      <c r="KO52" s="38">
        <v>100</v>
      </c>
      <c r="KP52" s="40">
        <v>0.56399999999999295</v>
      </c>
      <c r="KQ52" s="44"/>
      <c r="KR52" s="45">
        <v>152.26499999999999</v>
      </c>
      <c r="KS52" s="38">
        <v>150</v>
      </c>
      <c r="KT52" s="38">
        <v>200.483</v>
      </c>
      <c r="KU52" s="38">
        <v>200</v>
      </c>
      <c r="KV52" s="40">
        <v>2.74799999999999</v>
      </c>
      <c r="KW52" s="44"/>
      <c r="KX52" s="45">
        <v>0</v>
      </c>
      <c r="KY52" s="38">
        <v>0</v>
      </c>
      <c r="KZ52" s="38">
        <v>118.06</v>
      </c>
      <c r="LA52" s="38">
        <v>120</v>
      </c>
      <c r="LB52" s="40">
        <v>-1.9399999999999979</v>
      </c>
      <c r="LC52" s="44"/>
      <c r="LD52" s="45">
        <v>61.773000000000003</v>
      </c>
      <c r="LE52" s="38">
        <v>60</v>
      </c>
      <c r="LF52" s="38">
        <v>59.511000000000003</v>
      </c>
      <c r="LG52" s="38">
        <v>60</v>
      </c>
      <c r="LH52" s="40">
        <v>1.284000000000006</v>
      </c>
      <c r="LI52" s="44"/>
      <c r="LJ52" s="45">
        <v>71.364000000000004</v>
      </c>
      <c r="LK52" s="38">
        <v>70</v>
      </c>
      <c r="LL52" s="38">
        <v>80.570999999999998</v>
      </c>
      <c r="LM52" s="38">
        <v>80</v>
      </c>
      <c r="LN52" s="40">
        <v>1.9350000000000021</v>
      </c>
      <c r="LO52" s="44"/>
      <c r="LP52" s="45">
        <v>211.03200000000001</v>
      </c>
      <c r="LQ52" s="38">
        <v>210</v>
      </c>
      <c r="LR52" s="38">
        <v>156.60300000000001</v>
      </c>
      <c r="LS52" s="38">
        <v>157</v>
      </c>
      <c r="LT52" s="40">
        <v>0.63499999999999091</v>
      </c>
      <c r="LU52" s="44"/>
      <c r="LV52" s="45">
        <v>28.553000000000001</v>
      </c>
      <c r="LW52" s="38">
        <v>0</v>
      </c>
      <c r="LX52" s="38">
        <v>37.817999999999998</v>
      </c>
      <c r="LY52" s="38">
        <v>40</v>
      </c>
      <c r="LZ52" s="40">
        <v>26.370999999999999</v>
      </c>
      <c r="MA52" s="44"/>
      <c r="MB52" s="45">
        <v>0</v>
      </c>
      <c r="MC52" s="38">
        <v>0</v>
      </c>
      <c r="MD52" s="38">
        <v>100.401</v>
      </c>
      <c r="ME52" s="38">
        <v>100</v>
      </c>
      <c r="MF52" s="40">
        <v>0.40099999999999619</v>
      </c>
      <c r="MG52" s="44"/>
      <c r="MH52" s="45">
        <v>150.87100000000001</v>
      </c>
      <c r="MI52" s="38">
        <v>150</v>
      </c>
      <c r="MJ52" s="38">
        <v>157.73500000000001</v>
      </c>
      <c r="MK52" s="38">
        <v>158</v>
      </c>
      <c r="ML52" s="40">
        <v>0.60599999999999454</v>
      </c>
      <c r="MM52" s="44"/>
      <c r="MN52" s="45">
        <v>52.140999999999998</v>
      </c>
      <c r="MO52" s="38">
        <v>50</v>
      </c>
      <c r="MP52" s="38">
        <v>0</v>
      </c>
      <c r="MQ52" s="38">
        <v>0</v>
      </c>
      <c r="MR52" s="40">
        <v>2.1409999999999978</v>
      </c>
      <c r="MS52" s="44"/>
      <c r="MT52" s="45">
        <v>0</v>
      </c>
      <c r="MU52" s="38">
        <v>70</v>
      </c>
      <c r="MV52" s="38">
        <v>65.8</v>
      </c>
      <c r="MW52" s="38">
        <v>80</v>
      </c>
      <c r="MX52" s="37">
        <v>-84.2</v>
      </c>
      <c r="MY52" s="44">
        <v>84.2</v>
      </c>
      <c r="MZ52" s="45">
        <v>190.44800000000001</v>
      </c>
      <c r="NA52" s="38">
        <v>190</v>
      </c>
      <c r="NB52" s="40">
        <v>0.4480000000000075</v>
      </c>
      <c r="NC52" s="44"/>
      <c r="ND52" s="45">
        <v>100.026</v>
      </c>
      <c r="NE52" s="38">
        <v>100</v>
      </c>
      <c r="NF52" s="40">
        <v>2.5999999999996248E-2</v>
      </c>
      <c r="NG52" s="44"/>
      <c r="NH52" s="45">
        <v>53.012999999999998</v>
      </c>
      <c r="NI52" s="38">
        <v>50</v>
      </c>
      <c r="NJ52" s="40">
        <v>3.0129999999999981</v>
      </c>
      <c r="NK52" s="44"/>
      <c r="NL52" s="45">
        <v>0</v>
      </c>
      <c r="NM52" s="38">
        <v>0</v>
      </c>
      <c r="NN52" s="38">
        <v>0</v>
      </c>
      <c r="NO52" s="38">
        <v>0</v>
      </c>
      <c r="NP52" s="40">
        <v>0</v>
      </c>
      <c r="NQ52" s="44"/>
      <c r="NR52" s="45">
        <v>0</v>
      </c>
      <c r="NS52" s="38">
        <v>0</v>
      </c>
      <c r="NT52" s="40">
        <v>0</v>
      </c>
      <c r="NU52" s="44"/>
      <c r="NV52" s="45">
        <v>200.38800000000001</v>
      </c>
      <c r="NW52" s="38">
        <v>200</v>
      </c>
      <c r="NX52" s="40">
        <v>0.38800000000000517</v>
      </c>
      <c r="NY52" s="44"/>
    </row>
    <row r="53" spans="1:389" x14ac:dyDescent="0.25">
      <c r="A53" s="38" t="s">
        <v>294</v>
      </c>
      <c r="B53" s="39">
        <v>1</v>
      </c>
      <c r="I53" s="41"/>
      <c r="J53" s="46"/>
      <c r="K53" s="46"/>
      <c r="L53" s="46"/>
      <c r="M53" s="46">
        <f t="shared" si="7"/>
        <v>0</v>
      </c>
      <c r="N53" s="42"/>
      <c r="O53" s="41"/>
      <c r="P53" s="46"/>
      <c r="Q53" s="46"/>
      <c r="R53" s="46"/>
      <c r="S53" s="46">
        <f t="shared" si="8"/>
        <v>0</v>
      </c>
      <c r="T53" s="42"/>
      <c r="U53" s="41"/>
      <c r="V53" s="46"/>
      <c r="W53" s="46"/>
      <c r="X53" s="46"/>
      <c r="Y53" s="46">
        <f t="shared" si="9"/>
        <v>0</v>
      </c>
      <c r="Z53" s="42"/>
      <c r="AA53" s="41"/>
      <c r="AB53" s="46"/>
      <c r="AC53" s="46"/>
      <c r="AD53" s="46"/>
      <c r="AE53" s="46">
        <f t="shared" si="10"/>
        <v>0</v>
      </c>
      <c r="AF53" s="42"/>
      <c r="AG53" s="46"/>
      <c r="AM53" s="40">
        <v>0</v>
      </c>
      <c r="AN53" s="42"/>
      <c r="AO53" s="41"/>
      <c r="AQ53" s="40">
        <v>0</v>
      </c>
      <c r="AR53" s="42"/>
      <c r="AS53" s="41"/>
      <c r="AW53" s="40">
        <v>0</v>
      </c>
      <c r="AX53" s="42"/>
      <c r="AY53" s="41"/>
      <c r="BA53" s="40">
        <v>0</v>
      </c>
      <c r="BB53" s="42"/>
      <c r="BJ53" s="40">
        <v>0</v>
      </c>
      <c r="BK53" s="42"/>
      <c r="BR53" s="40">
        <v>0</v>
      </c>
      <c r="BS53" s="42"/>
      <c r="BT53" s="41"/>
      <c r="BX53" s="40">
        <v>0</v>
      </c>
      <c r="BY53" s="42"/>
      <c r="BZ53" s="41"/>
      <c r="CC53" s="40">
        <v>0</v>
      </c>
      <c r="CD53" s="42"/>
      <c r="CG53" s="40">
        <v>0</v>
      </c>
      <c r="CH53" s="42"/>
      <c r="CI53" s="41"/>
      <c r="CP53" s="40">
        <v>0</v>
      </c>
      <c r="CQ53" s="42"/>
      <c r="CV53" s="40">
        <v>0</v>
      </c>
      <c r="CW53" s="42"/>
      <c r="CX53" s="41"/>
      <c r="DB53" s="40">
        <v>0</v>
      </c>
      <c r="DC53" s="42"/>
      <c r="DH53" s="40">
        <v>0</v>
      </c>
      <c r="DI53" s="42"/>
      <c r="DL53" s="40">
        <v>0</v>
      </c>
      <c r="DM53" s="42"/>
      <c r="DN53" s="41"/>
      <c r="DP53" s="40">
        <v>0</v>
      </c>
      <c r="DQ53" s="42"/>
      <c r="DW53" s="40">
        <v>0</v>
      </c>
      <c r="DX53" s="42"/>
      <c r="EC53" s="40">
        <v>0</v>
      </c>
      <c r="ED53" s="42"/>
      <c r="EE53" s="41"/>
      <c r="EI53" s="40">
        <v>0</v>
      </c>
      <c r="EJ53" s="42"/>
      <c r="EK53" s="41"/>
      <c r="EO53" s="40">
        <v>0</v>
      </c>
      <c r="EP53" s="42"/>
      <c r="EU53" s="40">
        <v>0</v>
      </c>
      <c r="EV53" s="44"/>
      <c r="FA53" s="40">
        <v>0</v>
      </c>
      <c r="FB53" s="44"/>
      <c r="FG53" s="40">
        <v>0</v>
      </c>
      <c r="FH53" s="44"/>
      <c r="FM53" s="40">
        <v>0</v>
      </c>
      <c r="FN53" s="42"/>
      <c r="FQ53" s="40">
        <v>0</v>
      </c>
      <c r="FR53" s="42"/>
      <c r="FW53" s="40">
        <v>0</v>
      </c>
      <c r="FX53" s="44"/>
      <c r="GA53" s="40">
        <v>0</v>
      </c>
      <c r="GB53" s="42"/>
      <c r="GG53" s="40">
        <v>0</v>
      </c>
      <c r="GH53" s="42"/>
      <c r="GM53" s="40">
        <v>0</v>
      </c>
      <c r="GN53" s="44"/>
      <c r="GS53" s="40">
        <v>0</v>
      </c>
      <c r="GT53" s="44"/>
      <c r="GY53" s="40">
        <v>0</v>
      </c>
      <c r="GZ53" s="44"/>
      <c r="HA53" s="45"/>
      <c r="HH53" s="40">
        <v>0</v>
      </c>
      <c r="HI53" s="44"/>
      <c r="HJ53" s="38">
        <v>0</v>
      </c>
      <c r="HK53" s="38">
        <v>0</v>
      </c>
      <c r="HL53" s="38">
        <v>0</v>
      </c>
      <c r="HM53" s="38">
        <v>0</v>
      </c>
      <c r="HN53" s="40">
        <v>0</v>
      </c>
      <c r="HO53" s="44"/>
      <c r="HP53" s="38">
        <v>0</v>
      </c>
      <c r="HQ53" s="38">
        <v>0</v>
      </c>
      <c r="HR53" s="38">
        <v>0</v>
      </c>
      <c r="HS53" s="38">
        <v>0</v>
      </c>
      <c r="HT53" s="40">
        <v>0</v>
      </c>
      <c r="HU53" s="44"/>
      <c r="HV53" s="45">
        <v>0</v>
      </c>
      <c r="HW53" s="38">
        <v>0</v>
      </c>
      <c r="HX53" s="40">
        <v>0</v>
      </c>
      <c r="HY53" s="44"/>
      <c r="HZ53" s="45">
        <v>0</v>
      </c>
      <c r="IA53" s="38">
        <v>0</v>
      </c>
      <c r="IB53" s="38">
        <v>0</v>
      </c>
      <c r="IC53" s="38">
        <v>0</v>
      </c>
      <c r="ID53" s="40">
        <v>0</v>
      </c>
      <c r="IE53" s="44"/>
      <c r="IF53" s="45">
        <v>0</v>
      </c>
      <c r="IG53" s="38">
        <v>0</v>
      </c>
      <c r="IH53" s="38">
        <v>0</v>
      </c>
      <c r="II53" s="38">
        <v>0</v>
      </c>
      <c r="IJ53" s="40">
        <v>0</v>
      </c>
      <c r="IK53" s="44"/>
      <c r="IL53" s="45">
        <v>0</v>
      </c>
      <c r="IM53" s="38">
        <v>0</v>
      </c>
      <c r="IN53" s="40">
        <v>0</v>
      </c>
      <c r="IO53" s="44"/>
      <c r="IP53" s="45">
        <v>0</v>
      </c>
      <c r="IQ53" s="38">
        <v>0</v>
      </c>
      <c r="IR53" s="38">
        <v>0</v>
      </c>
      <c r="IS53" s="38">
        <v>0</v>
      </c>
      <c r="IT53" s="40">
        <v>0</v>
      </c>
      <c r="IU53" s="44"/>
      <c r="IV53" s="45">
        <v>0</v>
      </c>
      <c r="IW53" s="38">
        <v>0</v>
      </c>
      <c r="IX53" s="38">
        <v>0</v>
      </c>
      <c r="IY53" s="38">
        <v>0</v>
      </c>
      <c r="IZ53" s="40">
        <v>0</v>
      </c>
      <c r="JA53" s="44"/>
      <c r="JB53" s="45">
        <v>0</v>
      </c>
      <c r="JC53" s="38">
        <v>0</v>
      </c>
      <c r="JD53" s="38">
        <v>0</v>
      </c>
      <c r="JE53" s="38">
        <v>0</v>
      </c>
      <c r="JF53" s="40">
        <v>0</v>
      </c>
      <c r="JG53" s="44"/>
      <c r="JH53" s="45">
        <v>0</v>
      </c>
      <c r="JI53" s="38">
        <v>0</v>
      </c>
      <c r="JJ53" s="38">
        <v>0</v>
      </c>
      <c r="JK53" s="38">
        <v>0</v>
      </c>
      <c r="JL53" s="40">
        <v>0</v>
      </c>
      <c r="JM53" s="44"/>
      <c r="JN53" s="45">
        <v>0</v>
      </c>
      <c r="JO53" s="38">
        <v>0</v>
      </c>
      <c r="JP53" s="38">
        <v>0</v>
      </c>
      <c r="JQ53" s="38">
        <v>0</v>
      </c>
      <c r="JR53" s="40">
        <v>0</v>
      </c>
      <c r="JS53" s="44"/>
      <c r="JT53" s="45">
        <v>0</v>
      </c>
      <c r="JU53" s="38">
        <v>0</v>
      </c>
      <c r="JV53" s="38">
        <v>0</v>
      </c>
      <c r="JW53" s="38">
        <v>0</v>
      </c>
      <c r="JX53" s="40">
        <v>0</v>
      </c>
      <c r="JY53" s="44"/>
      <c r="JZ53" s="45">
        <v>0</v>
      </c>
      <c r="KA53" s="38">
        <v>0</v>
      </c>
      <c r="KB53" s="38">
        <v>0</v>
      </c>
      <c r="KC53" s="38">
        <v>0</v>
      </c>
      <c r="KD53" s="40">
        <v>0</v>
      </c>
      <c r="KE53" s="44"/>
      <c r="KF53" s="45">
        <v>0</v>
      </c>
      <c r="KG53" s="38">
        <v>0</v>
      </c>
      <c r="KH53" s="38">
        <v>0</v>
      </c>
      <c r="KI53" s="38">
        <v>0</v>
      </c>
      <c r="KJ53" s="40">
        <v>0</v>
      </c>
      <c r="KK53" s="44"/>
      <c r="KL53" s="45">
        <v>0</v>
      </c>
      <c r="KM53" s="38">
        <v>0</v>
      </c>
      <c r="KN53" s="38">
        <v>0</v>
      </c>
      <c r="KO53" s="38">
        <v>0</v>
      </c>
      <c r="KP53" s="40">
        <v>0</v>
      </c>
      <c r="KQ53" s="44"/>
      <c r="KR53" s="45">
        <v>0</v>
      </c>
      <c r="KS53" s="38">
        <v>0</v>
      </c>
      <c r="KT53" s="38">
        <v>0</v>
      </c>
      <c r="KU53" s="38">
        <v>0</v>
      </c>
      <c r="KV53" s="40">
        <v>0</v>
      </c>
      <c r="KW53" s="44"/>
      <c r="KX53" s="45">
        <v>0</v>
      </c>
      <c r="KY53" s="38">
        <v>0</v>
      </c>
      <c r="KZ53" s="38">
        <v>0</v>
      </c>
      <c r="LA53" s="38">
        <v>0</v>
      </c>
      <c r="LB53" s="40">
        <v>0</v>
      </c>
      <c r="LC53" s="44"/>
      <c r="LD53" s="45">
        <v>0</v>
      </c>
      <c r="LE53" s="38">
        <v>0</v>
      </c>
      <c r="LF53" s="38">
        <v>0</v>
      </c>
      <c r="LG53" s="38">
        <v>0</v>
      </c>
      <c r="LH53" s="40">
        <v>0</v>
      </c>
      <c r="LI53" s="44"/>
      <c r="LJ53" s="45">
        <v>0</v>
      </c>
      <c r="LK53" s="38">
        <v>0</v>
      </c>
      <c r="LL53" s="38">
        <v>0</v>
      </c>
      <c r="LM53" s="38">
        <v>0</v>
      </c>
      <c r="LN53" s="40">
        <v>0</v>
      </c>
      <c r="LO53" s="44"/>
      <c r="LP53" s="45">
        <v>0</v>
      </c>
      <c r="LQ53" s="38">
        <v>0</v>
      </c>
      <c r="LR53" s="38">
        <v>0</v>
      </c>
      <c r="LS53" s="38">
        <v>0</v>
      </c>
      <c r="LT53" s="40">
        <v>0</v>
      </c>
      <c r="LU53" s="44"/>
      <c r="LV53" s="45">
        <v>0</v>
      </c>
      <c r="LW53" s="38">
        <v>0</v>
      </c>
      <c r="LX53" s="38">
        <v>0</v>
      </c>
      <c r="LY53" s="38">
        <v>0</v>
      </c>
      <c r="LZ53" s="40">
        <v>0</v>
      </c>
      <c r="MA53" s="44"/>
      <c r="MB53" s="45">
        <v>0</v>
      </c>
      <c r="MC53" s="38">
        <v>0</v>
      </c>
      <c r="MD53" s="38">
        <v>0</v>
      </c>
      <c r="ME53" s="38">
        <v>0</v>
      </c>
      <c r="MF53" s="40">
        <v>0</v>
      </c>
      <c r="MG53" s="44"/>
      <c r="MH53" s="45">
        <v>0</v>
      </c>
      <c r="MI53" s="38">
        <v>0</v>
      </c>
      <c r="MJ53" s="38">
        <v>0</v>
      </c>
      <c r="MK53" s="38">
        <v>0</v>
      </c>
      <c r="ML53" s="40">
        <v>0</v>
      </c>
      <c r="MM53" s="44"/>
      <c r="MN53" s="45">
        <v>0</v>
      </c>
      <c r="MO53" s="26">
        <v>125</v>
      </c>
      <c r="MP53" s="38">
        <v>0</v>
      </c>
      <c r="MQ53" s="38">
        <v>0</v>
      </c>
      <c r="MR53" s="37">
        <v>-125</v>
      </c>
      <c r="MS53" s="44">
        <v>125</v>
      </c>
      <c r="MT53" s="45">
        <v>0</v>
      </c>
      <c r="MU53" s="38">
        <v>50</v>
      </c>
      <c r="MV53" s="38">
        <v>0</v>
      </c>
      <c r="MW53" s="38">
        <v>50</v>
      </c>
      <c r="MX53" s="37">
        <v>-100</v>
      </c>
      <c r="MY53" s="44">
        <v>100</v>
      </c>
      <c r="MZ53" s="45">
        <v>0</v>
      </c>
      <c r="NA53" s="38">
        <v>0</v>
      </c>
      <c r="NB53" s="40">
        <v>0</v>
      </c>
      <c r="NC53" s="44"/>
      <c r="ND53" s="45">
        <v>0</v>
      </c>
      <c r="NE53" s="38">
        <v>0</v>
      </c>
      <c r="NF53" s="40">
        <v>0</v>
      </c>
      <c r="NG53" s="44"/>
      <c r="NH53" s="45">
        <v>41.384</v>
      </c>
      <c r="NI53" s="38">
        <v>40</v>
      </c>
      <c r="NJ53" s="40">
        <v>1.3839999999999999</v>
      </c>
      <c r="NK53" s="44"/>
      <c r="NL53" s="45">
        <v>102.06</v>
      </c>
      <c r="NM53" s="38">
        <v>100</v>
      </c>
      <c r="NN53" s="38">
        <v>150.31200000000001</v>
      </c>
      <c r="NO53" s="38">
        <v>150</v>
      </c>
      <c r="NP53" s="40">
        <v>2.3720000000000141</v>
      </c>
      <c r="NQ53" s="44"/>
      <c r="NR53" s="45">
        <v>0</v>
      </c>
      <c r="NS53" s="38">
        <v>0</v>
      </c>
      <c r="NT53" s="40">
        <v>0</v>
      </c>
      <c r="NU53" s="44"/>
      <c r="NV53" s="45">
        <v>91.76</v>
      </c>
      <c r="NW53" s="38">
        <v>94</v>
      </c>
      <c r="NX53" s="40">
        <v>-2.2399999999999949</v>
      </c>
      <c r="NY53" s="44"/>
    </row>
    <row r="54" spans="1:389" x14ac:dyDescent="0.25">
      <c r="A54" s="38" t="s">
        <v>295</v>
      </c>
      <c r="B54" s="39">
        <v>0.4</v>
      </c>
      <c r="D54">
        <v>290</v>
      </c>
      <c r="E54">
        <v>288</v>
      </c>
      <c r="F54">
        <v>260</v>
      </c>
      <c r="I54" s="41"/>
      <c r="J54" s="46"/>
      <c r="K54" s="47">
        <v>40</v>
      </c>
      <c r="L54" s="47">
        <v>43</v>
      </c>
      <c r="M54" s="46">
        <f t="shared" si="7"/>
        <v>-3</v>
      </c>
      <c r="N54" s="42"/>
      <c r="O54" s="43">
        <v>48</v>
      </c>
      <c r="P54" s="47">
        <v>50</v>
      </c>
      <c r="Q54" s="47">
        <v>168</v>
      </c>
      <c r="R54" s="47">
        <v>170</v>
      </c>
      <c r="S54" s="46">
        <f t="shared" si="8"/>
        <v>-4</v>
      </c>
      <c r="T54" s="42"/>
      <c r="U54" s="41"/>
      <c r="V54" s="46"/>
      <c r="W54" s="47">
        <v>64</v>
      </c>
      <c r="X54" s="47">
        <v>64</v>
      </c>
      <c r="Y54" s="46">
        <f t="shared" si="9"/>
        <v>0</v>
      </c>
      <c r="Z54" s="42"/>
      <c r="AA54" s="43">
        <v>80</v>
      </c>
      <c r="AB54" s="47">
        <v>80</v>
      </c>
      <c r="AC54" s="47">
        <v>112</v>
      </c>
      <c r="AD54" s="47">
        <v>110</v>
      </c>
      <c r="AE54" s="46">
        <f t="shared" si="10"/>
        <v>2</v>
      </c>
      <c r="AF54" s="42"/>
      <c r="AG54" s="46"/>
      <c r="AI54">
        <v>128</v>
      </c>
      <c r="AJ54">
        <v>130</v>
      </c>
      <c r="AK54">
        <v>96</v>
      </c>
      <c r="AL54">
        <v>100</v>
      </c>
      <c r="AM54" s="40">
        <v>-6</v>
      </c>
      <c r="AN54" s="42"/>
      <c r="AO54" s="43">
        <v>40</v>
      </c>
      <c r="AP54">
        <v>40</v>
      </c>
      <c r="AQ54" s="40">
        <v>0</v>
      </c>
      <c r="AR54" s="42"/>
      <c r="AS54" s="43">
        <v>48</v>
      </c>
      <c r="AT54">
        <v>50</v>
      </c>
      <c r="AU54">
        <v>72</v>
      </c>
      <c r="AV54">
        <v>70</v>
      </c>
      <c r="AW54" s="40">
        <v>0</v>
      </c>
      <c r="AX54" s="42"/>
      <c r="AY54" s="43">
        <v>136</v>
      </c>
      <c r="AZ54">
        <v>140</v>
      </c>
      <c r="BA54" s="40">
        <v>-4</v>
      </c>
      <c r="BB54" s="42"/>
      <c r="BC54">
        <v>48</v>
      </c>
      <c r="BD54">
        <v>48</v>
      </c>
      <c r="BF54">
        <v>40</v>
      </c>
      <c r="BG54">
        <v>48</v>
      </c>
      <c r="BH54">
        <v>80</v>
      </c>
      <c r="BI54">
        <v>84</v>
      </c>
      <c r="BJ54" s="37">
        <v>-12</v>
      </c>
      <c r="BK54" s="42">
        <v>4.8000000000000007</v>
      </c>
      <c r="BP54">
        <v>128</v>
      </c>
      <c r="BQ54">
        <v>130</v>
      </c>
      <c r="BR54" s="40">
        <v>-2</v>
      </c>
      <c r="BS54" s="42"/>
      <c r="BT54" s="41"/>
      <c r="BX54" s="40">
        <v>0</v>
      </c>
      <c r="BY54" s="42"/>
      <c r="BZ54" s="41"/>
      <c r="CC54" s="40">
        <v>0</v>
      </c>
      <c r="CD54" s="42"/>
      <c r="CE54">
        <v>200</v>
      </c>
      <c r="CF54">
        <v>200</v>
      </c>
      <c r="CG54" s="40">
        <v>0</v>
      </c>
      <c r="CH54" s="42"/>
      <c r="CI54" s="41"/>
      <c r="CN54">
        <v>32</v>
      </c>
      <c r="CO54">
        <v>30</v>
      </c>
      <c r="CP54" s="40">
        <v>2</v>
      </c>
      <c r="CQ54" s="42"/>
      <c r="CR54">
        <v>16</v>
      </c>
      <c r="CS54">
        <v>16</v>
      </c>
      <c r="CV54" s="40">
        <v>0</v>
      </c>
      <c r="CW54" s="42"/>
      <c r="CX54" s="41"/>
      <c r="DB54" s="40">
        <v>0</v>
      </c>
      <c r="DC54" s="42"/>
      <c r="DD54">
        <v>96</v>
      </c>
      <c r="DE54">
        <v>100</v>
      </c>
      <c r="DF54">
        <v>128</v>
      </c>
      <c r="DG54">
        <v>130</v>
      </c>
      <c r="DH54" s="40">
        <v>-6</v>
      </c>
      <c r="DI54" s="42"/>
      <c r="DJ54">
        <v>96</v>
      </c>
      <c r="DK54" s="38">
        <v>100</v>
      </c>
      <c r="DL54" s="40">
        <v>-4</v>
      </c>
      <c r="DM54" s="42"/>
      <c r="DN54" s="41"/>
      <c r="DP54" s="40">
        <v>0</v>
      </c>
      <c r="DQ54" s="42"/>
      <c r="DR54">
        <v>96</v>
      </c>
      <c r="DS54">
        <v>100</v>
      </c>
      <c r="DU54">
        <v>160</v>
      </c>
      <c r="DV54">
        <v>160</v>
      </c>
      <c r="DW54" s="40">
        <v>-4</v>
      </c>
      <c r="DX54" s="42"/>
      <c r="EA54">
        <v>80</v>
      </c>
      <c r="EB54">
        <v>80</v>
      </c>
      <c r="EC54" s="40">
        <v>0</v>
      </c>
      <c r="ED54" s="42"/>
      <c r="EE54" s="41"/>
      <c r="EG54">
        <v>88</v>
      </c>
      <c r="EH54">
        <v>90</v>
      </c>
      <c r="EI54" s="40">
        <v>-2</v>
      </c>
      <c r="EJ54" s="42"/>
      <c r="EK54" s="41"/>
      <c r="EM54">
        <v>88</v>
      </c>
      <c r="EN54">
        <v>88</v>
      </c>
      <c r="EO54" s="40">
        <v>0</v>
      </c>
      <c r="EP54" s="42"/>
      <c r="ES54">
        <v>120</v>
      </c>
      <c r="ET54">
        <v>125</v>
      </c>
      <c r="EU54" s="40">
        <v>-5</v>
      </c>
      <c r="EV54" s="44"/>
      <c r="EY54">
        <v>40</v>
      </c>
      <c r="EZ54">
        <v>40</v>
      </c>
      <c r="FA54" s="40">
        <v>0</v>
      </c>
      <c r="FB54" s="44"/>
      <c r="FC54">
        <v>112</v>
      </c>
      <c r="FD54">
        <v>116</v>
      </c>
      <c r="FE54">
        <v>96</v>
      </c>
      <c r="FF54">
        <v>94</v>
      </c>
      <c r="FG54" s="40">
        <v>-2</v>
      </c>
      <c r="FH54" s="44"/>
      <c r="FI54">
        <v>80</v>
      </c>
      <c r="FJ54">
        <v>80</v>
      </c>
      <c r="FK54">
        <v>40</v>
      </c>
      <c r="FL54">
        <v>40</v>
      </c>
      <c r="FM54" s="40">
        <v>0</v>
      </c>
      <c r="FN54" s="42"/>
      <c r="FO54">
        <v>40</v>
      </c>
      <c r="FP54">
        <v>43</v>
      </c>
      <c r="FQ54" s="40">
        <v>-3</v>
      </c>
      <c r="FR54" s="42"/>
      <c r="FS54">
        <v>48</v>
      </c>
      <c r="FT54">
        <v>48</v>
      </c>
      <c r="FW54" s="40">
        <v>0</v>
      </c>
      <c r="FX54" s="44"/>
      <c r="GA54" s="40">
        <v>0</v>
      </c>
      <c r="GB54" s="42"/>
      <c r="GE54">
        <v>200</v>
      </c>
      <c r="GF54">
        <v>200</v>
      </c>
      <c r="GG54" s="40">
        <v>0</v>
      </c>
      <c r="GH54" s="42"/>
      <c r="GM54" s="40">
        <v>0</v>
      </c>
      <c r="GN54" s="44"/>
      <c r="GO54">
        <v>96</v>
      </c>
      <c r="GP54">
        <v>100</v>
      </c>
      <c r="GQ54">
        <v>120</v>
      </c>
      <c r="GR54">
        <v>120</v>
      </c>
      <c r="GS54" s="40">
        <v>-4</v>
      </c>
      <c r="GT54" s="44"/>
      <c r="GV54">
        <v>48</v>
      </c>
      <c r="GX54">
        <v>52</v>
      </c>
      <c r="GY54" s="37">
        <v>-100</v>
      </c>
      <c r="GZ54" s="44">
        <v>40</v>
      </c>
      <c r="HA54" s="45"/>
      <c r="HD54">
        <v>56</v>
      </c>
      <c r="HE54">
        <v>60</v>
      </c>
      <c r="HG54">
        <v>60</v>
      </c>
      <c r="HH54" s="37">
        <v>-64</v>
      </c>
      <c r="HI54" s="44">
        <v>25.6</v>
      </c>
      <c r="HJ54" s="38">
        <v>48</v>
      </c>
      <c r="HK54" s="38">
        <v>50</v>
      </c>
      <c r="HL54" s="38">
        <v>96</v>
      </c>
      <c r="HM54" s="38">
        <v>100</v>
      </c>
      <c r="HN54" s="40">
        <v>-6</v>
      </c>
      <c r="HO54" s="44"/>
      <c r="HP54" s="38">
        <v>0</v>
      </c>
      <c r="HQ54" s="38">
        <v>0</v>
      </c>
      <c r="HR54" s="38">
        <v>136</v>
      </c>
      <c r="HS54" s="38">
        <v>135</v>
      </c>
      <c r="HT54" s="40">
        <v>1</v>
      </c>
      <c r="HU54" s="44"/>
      <c r="HV54" s="45">
        <v>0</v>
      </c>
      <c r="HW54" s="38">
        <v>0</v>
      </c>
      <c r="HX54" s="40">
        <v>0</v>
      </c>
      <c r="HY54" s="44"/>
      <c r="HZ54" s="45">
        <v>0</v>
      </c>
      <c r="IA54" s="38">
        <v>0</v>
      </c>
      <c r="IB54" s="38">
        <v>0</v>
      </c>
      <c r="IC54" s="38">
        <v>0</v>
      </c>
      <c r="ID54" s="40">
        <v>0</v>
      </c>
      <c r="IE54" s="44"/>
      <c r="IF54" s="45">
        <v>120</v>
      </c>
      <c r="IG54" s="38">
        <v>120</v>
      </c>
      <c r="IH54" s="38">
        <v>120</v>
      </c>
      <c r="II54" s="38">
        <v>120</v>
      </c>
      <c r="IJ54" s="40">
        <v>0</v>
      </c>
      <c r="IK54" s="44"/>
      <c r="IL54" s="45">
        <v>24</v>
      </c>
      <c r="IM54" s="38">
        <v>24</v>
      </c>
      <c r="IN54" s="40">
        <v>0</v>
      </c>
      <c r="IO54" s="44"/>
      <c r="IP54" s="45">
        <v>0</v>
      </c>
      <c r="IQ54" s="38">
        <v>0</v>
      </c>
      <c r="IR54" s="38">
        <v>56</v>
      </c>
      <c r="IS54" s="38">
        <v>60</v>
      </c>
      <c r="IT54" s="40">
        <v>-4</v>
      </c>
      <c r="IU54" s="44"/>
      <c r="IV54" s="45">
        <v>40</v>
      </c>
      <c r="IW54" s="38">
        <v>40</v>
      </c>
      <c r="IX54" s="38">
        <v>0</v>
      </c>
      <c r="IY54" s="38">
        <v>0</v>
      </c>
      <c r="IZ54" s="40">
        <v>0</v>
      </c>
      <c r="JA54" s="44"/>
      <c r="JB54" s="45">
        <v>80</v>
      </c>
      <c r="JC54" s="38">
        <v>80</v>
      </c>
      <c r="JD54" s="38">
        <v>0</v>
      </c>
      <c r="JE54" s="38">
        <v>0</v>
      </c>
      <c r="JF54" s="40">
        <v>0</v>
      </c>
      <c r="JG54" s="44"/>
      <c r="JH54" s="45"/>
      <c r="JM54" s="44"/>
      <c r="JN54" s="45"/>
      <c r="JS54" s="44"/>
      <c r="JT54" s="45"/>
      <c r="JY54" s="44"/>
      <c r="JZ54" s="45"/>
      <c r="KE54" s="44"/>
      <c r="KF54" s="45"/>
      <c r="KK54" s="44"/>
      <c r="KL54" s="45"/>
      <c r="KQ54" s="44"/>
      <c r="KR54" s="45"/>
      <c r="KW54" s="44"/>
      <c r="KX54" s="45"/>
      <c r="LC54" s="44"/>
      <c r="LD54" s="45"/>
      <c r="LI54" s="44"/>
      <c r="LJ54" s="45"/>
      <c r="LO54" s="44"/>
      <c r="LP54" s="45"/>
      <c r="LU54" s="44"/>
      <c r="LV54" s="45"/>
      <c r="MA54" s="44"/>
      <c r="MB54" s="45"/>
      <c r="MG54" s="44"/>
      <c r="MH54" s="45"/>
      <c r="MM54" s="44"/>
      <c r="MN54" s="45"/>
      <c r="MS54" s="44"/>
      <c r="MT54" s="45"/>
      <c r="MY54" s="44"/>
      <c r="MZ54" s="45"/>
      <c r="NC54" s="44"/>
      <c r="ND54" s="45"/>
      <c r="NG54" s="44"/>
      <c r="NH54" s="45"/>
      <c r="NK54" s="44"/>
      <c r="NL54" s="45"/>
      <c r="NQ54" s="44"/>
      <c r="NR54" s="45"/>
      <c r="NU54" s="44"/>
      <c r="NV54" s="45"/>
      <c r="NX54" s="40"/>
      <c r="NY54" s="44"/>
    </row>
    <row r="55" spans="1:389" x14ac:dyDescent="0.25">
      <c r="A55" s="38" t="s">
        <v>296</v>
      </c>
      <c r="B55" s="39">
        <v>0.4</v>
      </c>
      <c r="C55" s="40">
        <v>70</v>
      </c>
      <c r="D55" s="38"/>
      <c r="F55" s="38"/>
      <c r="I55" s="41"/>
      <c r="J55" s="46"/>
      <c r="K55" s="46"/>
      <c r="L55" s="52"/>
      <c r="M55" s="46">
        <f t="shared" si="7"/>
        <v>0</v>
      </c>
      <c r="N55" s="42"/>
      <c r="O55" s="41"/>
      <c r="P55" s="52"/>
      <c r="Q55" s="46"/>
      <c r="R55" s="52"/>
      <c r="S55" s="46">
        <f t="shared" si="8"/>
        <v>0</v>
      </c>
      <c r="T55" s="42"/>
      <c r="U55" s="45"/>
      <c r="V55" s="46"/>
      <c r="W55" s="52"/>
      <c r="X55" s="52"/>
      <c r="Y55" s="46">
        <f t="shared" si="9"/>
        <v>0</v>
      </c>
      <c r="Z55" s="42"/>
      <c r="AA55" s="45"/>
      <c r="AB55" s="52"/>
      <c r="AC55" s="52"/>
      <c r="AD55" s="52"/>
      <c r="AE55" s="46">
        <f t="shared" si="10"/>
        <v>0</v>
      </c>
      <c r="AF55" s="42"/>
      <c r="AG55" s="46"/>
      <c r="AI55" s="38"/>
      <c r="AJ55" s="38"/>
      <c r="AK55" s="38"/>
      <c r="AL55" s="38"/>
      <c r="AN55" s="42"/>
      <c r="AO55" s="43"/>
      <c r="AP55" s="38"/>
      <c r="AR55" s="42"/>
      <c r="AS55" s="43"/>
      <c r="AT55" s="38"/>
      <c r="AU55" s="38"/>
      <c r="AV55" s="38"/>
      <c r="AX55" s="42"/>
      <c r="AY55" s="43"/>
      <c r="AZ55" s="38"/>
      <c r="BB55" s="42"/>
      <c r="BC55" s="38"/>
      <c r="BD55" s="38"/>
      <c r="BG55" s="38"/>
      <c r="BK55" s="42"/>
      <c r="BR55" s="40"/>
      <c r="BS55" s="42"/>
      <c r="BT55" s="41"/>
      <c r="BY55" s="42"/>
      <c r="BZ55" s="41"/>
      <c r="CB55" s="40"/>
      <c r="CC55" s="40"/>
      <c r="CD55" s="42"/>
      <c r="CG55" s="40"/>
      <c r="CH55" s="42"/>
      <c r="CI55" s="41"/>
      <c r="CQ55" s="42"/>
      <c r="CW55" s="42"/>
      <c r="CX55" s="41"/>
      <c r="DB55" s="40"/>
      <c r="DC55" s="42"/>
      <c r="DH55" s="40"/>
      <c r="DI55" s="42"/>
      <c r="DM55" s="42"/>
      <c r="DN55" s="41"/>
      <c r="DP55" s="40"/>
      <c r="DQ55" s="42"/>
      <c r="DT55" s="40"/>
      <c r="DX55" s="42"/>
      <c r="DZ55" s="40"/>
      <c r="ED55" s="42"/>
      <c r="EE55" s="41"/>
      <c r="EF55" s="40"/>
      <c r="EJ55" s="42"/>
      <c r="EK55" s="41"/>
      <c r="EL55" s="40"/>
      <c r="EP55" s="42"/>
      <c r="ER55" s="40"/>
      <c r="EV55" s="44"/>
      <c r="EX55" s="40"/>
      <c r="FB55" s="44"/>
      <c r="FH55" s="44"/>
      <c r="FN55" s="42"/>
      <c r="FQ55" s="40"/>
      <c r="FR55" s="42"/>
      <c r="FV55" s="40"/>
      <c r="FW55" s="40"/>
      <c r="FX55" s="44"/>
      <c r="GB55" s="42"/>
      <c r="GH55" s="42"/>
      <c r="GN55" s="44"/>
      <c r="GT55" s="44"/>
      <c r="GZ55" s="44"/>
      <c r="HA55" s="45"/>
      <c r="HF55" s="40"/>
      <c r="HH55" s="40"/>
      <c r="HI55" s="44"/>
      <c r="HO55" s="44"/>
      <c r="HT55" s="40"/>
      <c r="HU55" s="44"/>
      <c r="HV55" s="45"/>
      <c r="HX55" s="40"/>
      <c r="HY55" s="44"/>
      <c r="HZ55" s="45"/>
      <c r="ID55" s="40"/>
      <c r="IE55" s="44"/>
      <c r="IF55" s="45"/>
      <c r="IK55" s="44"/>
      <c r="IL55" s="45"/>
      <c r="IN55" s="40"/>
      <c r="IO55" s="44"/>
      <c r="IP55" s="45"/>
      <c r="IT55" s="40"/>
      <c r="IU55" s="44"/>
      <c r="IV55" s="45"/>
      <c r="IZ55" s="40"/>
      <c r="JA55" s="44"/>
      <c r="JB55" s="45"/>
      <c r="JF55" s="40"/>
      <c r="JG55" s="44"/>
      <c r="JH55" s="45"/>
      <c r="JM55" s="44"/>
      <c r="JN55" s="45"/>
      <c r="JS55" s="44"/>
      <c r="JT55" s="45"/>
      <c r="JY55" s="44"/>
      <c r="JZ55" s="45"/>
      <c r="KE55" s="44"/>
      <c r="KF55" s="45"/>
      <c r="KK55" s="44"/>
      <c r="KL55" s="45"/>
      <c r="KQ55" s="44"/>
      <c r="KR55" s="45"/>
      <c r="KW55" s="44"/>
      <c r="KX55" s="45"/>
      <c r="LC55" s="44"/>
      <c r="LD55" s="45"/>
      <c r="LI55" s="44"/>
      <c r="LJ55" s="45"/>
      <c r="LO55" s="44"/>
      <c r="LP55" s="45"/>
      <c r="LU55" s="44"/>
      <c r="LV55" s="45"/>
      <c r="MA55" s="44"/>
      <c r="MB55" s="45"/>
      <c r="MG55" s="44"/>
      <c r="MH55" s="45"/>
      <c r="MM55" s="44"/>
      <c r="MN55" s="45"/>
      <c r="MS55" s="44"/>
      <c r="MT55" s="45"/>
      <c r="MY55" s="44"/>
      <c r="MZ55" s="45"/>
      <c r="NC55" s="44"/>
      <c r="ND55" s="45"/>
      <c r="NG55" s="44"/>
      <c r="NH55" s="45"/>
      <c r="NK55" s="44"/>
      <c r="NL55" s="45"/>
      <c r="NQ55" s="44"/>
      <c r="NR55" s="45"/>
      <c r="NU55" s="44"/>
      <c r="NV55" s="45"/>
      <c r="NX55" s="40"/>
      <c r="NY55" s="44"/>
    </row>
    <row r="56" spans="1:389" x14ac:dyDescent="0.25">
      <c r="A56" s="38" t="s">
        <v>297</v>
      </c>
      <c r="B56" s="39">
        <v>0.5</v>
      </c>
      <c r="I56" s="41"/>
      <c r="J56" s="46"/>
      <c r="K56" s="46"/>
      <c r="L56" s="46"/>
      <c r="M56" s="46">
        <f t="shared" si="7"/>
        <v>0</v>
      </c>
      <c r="N56" s="42"/>
      <c r="O56" s="41"/>
      <c r="P56" s="46"/>
      <c r="Q56" s="46"/>
      <c r="R56" s="46"/>
      <c r="S56" s="46">
        <f t="shared" si="8"/>
        <v>0</v>
      </c>
      <c r="T56" s="42"/>
      <c r="U56" s="41"/>
      <c r="V56" s="46"/>
      <c r="W56" s="46"/>
      <c r="X56" s="46"/>
      <c r="Y56" s="46">
        <f t="shared" si="9"/>
        <v>0</v>
      </c>
      <c r="Z56" s="42"/>
      <c r="AA56" s="41"/>
      <c r="AB56" s="46"/>
      <c r="AC56" s="46"/>
      <c r="AD56" s="46"/>
      <c r="AE56" s="46">
        <f t="shared" si="10"/>
        <v>0</v>
      </c>
      <c r="AF56" s="42"/>
      <c r="AG56" s="46"/>
      <c r="AM56" s="40">
        <v>0</v>
      </c>
      <c r="AN56" s="42"/>
      <c r="AO56" s="41"/>
      <c r="AQ56" s="40">
        <v>0</v>
      </c>
      <c r="AR56" s="42"/>
      <c r="AS56" s="41"/>
      <c r="AW56" s="40">
        <v>0</v>
      </c>
      <c r="AX56" s="42"/>
      <c r="AY56" s="41"/>
      <c r="BA56" s="40">
        <v>0</v>
      </c>
      <c r="BB56" s="42"/>
      <c r="BJ56" s="40">
        <v>0</v>
      </c>
      <c r="BK56" s="42"/>
      <c r="BR56" s="40">
        <v>0</v>
      </c>
      <c r="BS56" s="42"/>
      <c r="BT56" s="41"/>
      <c r="BX56" s="40">
        <v>0</v>
      </c>
      <c r="BY56" s="42"/>
      <c r="BZ56" s="41"/>
      <c r="CC56" s="40">
        <v>0</v>
      </c>
      <c r="CD56" s="42"/>
      <c r="CG56" s="40">
        <v>0</v>
      </c>
      <c r="CH56" s="42"/>
      <c r="CI56" s="41"/>
      <c r="CP56" s="40">
        <v>0</v>
      </c>
      <c r="CQ56" s="42"/>
      <c r="CV56" s="40">
        <v>0</v>
      </c>
      <c r="CW56" s="42"/>
      <c r="CX56" s="41"/>
      <c r="DB56" s="40">
        <v>0</v>
      </c>
      <c r="DC56" s="42"/>
      <c r="DH56" s="40">
        <v>0</v>
      </c>
      <c r="DI56" s="42"/>
      <c r="DL56" s="40">
        <v>0</v>
      </c>
      <c r="DM56" s="42"/>
      <c r="DN56" s="41"/>
      <c r="DP56" s="40">
        <v>0</v>
      </c>
      <c r="DQ56" s="42"/>
      <c r="DW56" s="40">
        <v>0</v>
      </c>
      <c r="DX56" s="42"/>
      <c r="EC56" s="40">
        <v>0</v>
      </c>
      <c r="ED56" s="42"/>
      <c r="EE56" s="41"/>
      <c r="EI56" s="40">
        <v>0</v>
      </c>
      <c r="EJ56" s="42"/>
      <c r="EK56" s="41"/>
      <c r="EO56" s="40">
        <v>0</v>
      </c>
      <c r="EP56" s="42"/>
      <c r="EU56" s="40">
        <v>0</v>
      </c>
      <c r="EV56" s="44"/>
      <c r="FA56" s="40">
        <v>0</v>
      </c>
      <c r="FB56" s="44"/>
      <c r="FG56" s="40">
        <v>0</v>
      </c>
      <c r="FH56" s="44"/>
      <c r="FM56" s="40">
        <v>0</v>
      </c>
      <c r="FN56" s="42"/>
      <c r="FQ56" s="40">
        <v>0</v>
      </c>
      <c r="FR56" s="42"/>
      <c r="FW56" s="40">
        <v>0</v>
      </c>
      <c r="FX56" s="44"/>
      <c r="GA56" s="40">
        <v>0</v>
      </c>
      <c r="GB56" s="42"/>
      <c r="GG56" s="40">
        <v>0</v>
      </c>
      <c r="GH56" s="42"/>
      <c r="GM56" s="40">
        <v>0</v>
      </c>
      <c r="GN56" s="44"/>
      <c r="GS56" s="40">
        <v>0</v>
      </c>
      <c r="GT56" s="44"/>
      <c r="GY56" s="40">
        <v>0</v>
      </c>
      <c r="GZ56" s="44"/>
      <c r="HA56" s="45"/>
      <c r="HH56" s="40">
        <v>0</v>
      </c>
      <c r="HI56" s="44"/>
      <c r="HJ56" s="38">
        <v>0</v>
      </c>
      <c r="HK56" s="38">
        <v>0</v>
      </c>
      <c r="HL56" s="38">
        <v>0</v>
      </c>
      <c r="HM56" s="38">
        <v>0</v>
      </c>
      <c r="HN56" s="40">
        <v>0</v>
      </c>
      <c r="HO56" s="44"/>
      <c r="HP56" s="38">
        <v>0</v>
      </c>
      <c r="HQ56" s="38">
        <v>0</v>
      </c>
      <c r="HR56" s="38">
        <v>0</v>
      </c>
      <c r="HS56" s="38">
        <v>0</v>
      </c>
      <c r="HT56" s="40">
        <v>0</v>
      </c>
      <c r="HU56" s="44"/>
      <c r="HV56" s="45">
        <v>0</v>
      </c>
      <c r="HW56" s="38">
        <v>0</v>
      </c>
      <c r="HX56" s="40">
        <v>0</v>
      </c>
      <c r="HY56" s="44"/>
      <c r="HZ56" s="45">
        <v>0</v>
      </c>
      <c r="IA56" s="38">
        <v>0</v>
      </c>
      <c r="IB56" s="38">
        <v>0</v>
      </c>
      <c r="IC56" s="38">
        <v>0</v>
      </c>
      <c r="ID56" s="40">
        <v>0</v>
      </c>
      <c r="IE56" s="44"/>
      <c r="IF56" s="45">
        <v>0</v>
      </c>
      <c r="IG56" s="38">
        <v>0</v>
      </c>
      <c r="IH56" s="38">
        <v>0</v>
      </c>
      <c r="II56" s="38">
        <v>0</v>
      </c>
      <c r="IJ56" s="40">
        <v>0</v>
      </c>
      <c r="IK56" s="44"/>
      <c r="IL56" s="45">
        <v>0</v>
      </c>
      <c r="IM56" s="38">
        <v>0</v>
      </c>
      <c r="IN56" s="40">
        <v>0</v>
      </c>
      <c r="IO56" s="44"/>
      <c r="IP56" s="45">
        <v>0</v>
      </c>
      <c r="IQ56" s="38">
        <v>0</v>
      </c>
      <c r="IR56" s="38">
        <v>0</v>
      </c>
      <c r="IS56" s="38">
        <v>0</v>
      </c>
      <c r="IT56" s="40">
        <v>0</v>
      </c>
      <c r="IU56" s="44"/>
      <c r="IV56" s="45">
        <v>0</v>
      </c>
      <c r="IW56" s="38">
        <v>0</v>
      </c>
      <c r="IX56" s="38">
        <v>0</v>
      </c>
      <c r="IY56" s="38">
        <v>0</v>
      </c>
      <c r="IZ56" s="40">
        <v>0</v>
      </c>
      <c r="JA56" s="44"/>
      <c r="JB56" s="45">
        <v>0</v>
      </c>
      <c r="JC56" s="38">
        <v>0</v>
      </c>
      <c r="JD56" s="38">
        <v>0</v>
      </c>
      <c r="JE56" s="38">
        <v>0</v>
      </c>
      <c r="JF56" s="40">
        <v>0</v>
      </c>
      <c r="JG56" s="44"/>
      <c r="JH56" s="45">
        <v>0</v>
      </c>
      <c r="JI56" s="38">
        <v>0</v>
      </c>
      <c r="JJ56" s="38">
        <v>0</v>
      </c>
      <c r="JK56" s="38">
        <v>0</v>
      </c>
      <c r="JL56" s="40">
        <v>0</v>
      </c>
      <c r="JM56" s="44"/>
      <c r="JN56" s="45">
        <v>0</v>
      </c>
      <c r="JO56" s="38">
        <v>0</v>
      </c>
      <c r="JP56" s="38">
        <v>0</v>
      </c>
      <c r="JQ56" s="38">
        <v>0</v>
      </c>
      <c r="JR56" s="40">
        <v>0</v>
      </c>
      <c r="JS56" s="44"/>
      <c r="JT56" s="45">
        <v>0</v>
      </c>
      <c r="JU56" s="38">
        <v>0</v>
      </c>
      <c r="JV56" s="38">
        <v>0</v>
      </c>
      <c r="JW56" s="38">
        <v>0</v>
      </c>
      <c r="JX56" s="40">
        <v>0</v>
      </c>
      <c r="JY56" s="44"/>
      <c r="JZ56" s="45">
        <v>0</v>
      </c>
      <c r="KA56" s="38">
        <v>0</v>
      </c>
      <c r="KB56" s="38">
        <v>0</v>
      </c>
      <c r="KC56" s="38">
        <v>0</v>
      </c>
      <c r="KD56" s="40">
        <v>0</v>
      </c>
      <c r="KE56" s="44"/>
      <c r="KF56" s="45">
        <v>0</v>
      </c>
      <c r="KG56" s="38">
        <v>0</v>
      </c>
      <c r="KH56" s="38">
        <v>0</v>
      </c>
      <c r="KI56" s="38">
        <v>0</v>
      </c>
      <c r="KJ56" s="40">
        <v>0</v>
      </c>
      <c r="KK56" s="44"/>
      <c r="KL56" s="45">
        <v>0</v>
      </c>
      <c r="KM56" s="38">
        <v>0</v>
      </c>
      <c r="KN56" s="38">
        <v>0</v>
      </c>
      <c r="KO56" s="38">
        <v>0</v>
      </c>
      <c r="KP56" s="40">
        <v>0</v>
      </c>
      <c r="KQ56" s="44"/>
      <c r="KR56" s="45">
        <v>0</v>
      </c>
      <c r="KS56" s="38">
        <v>0</v>
      </c>
      <c r="KT56" s="38">
        <v>0</v>
      </c>
      <c r="KU56" s="38">
        <v>0</v>
      </c>
      <c r="KV56" s="40">
        <v>0</v>
      </c>
      <c r="KW56" s="44"/>
      <c r="KX56" s="45">
        <v>0</v>
      </c>
      <c r="KY56" s="38">
        <v>0</v>
      </c>
      <c r="KZ56" s="38">
        <v>0</v>
      </c>
      <c r="LA56" s="38">
        <v>0</v>
      </c>
      <c r="LB56" s="40">
        <v>0</v>
      </c>
      <c r="LC56" s="44"/>
      <c r="LD56" s="45">
        <v>0</v>
      </c>
      <c r="LE56" s="38">
        <v>0</v>
      </c>
      <c r="LF56" s="38">
        <v>0</v>
      </c>
      <c r="LG56" s="38">
        <v>0</v>
      </c>
      <c r="LH56" s="40">
        <v>0</v>
      </c>
      <c r="LI56" s="44"/>
      <c r="LJ56" s="45">
        <v>0</v>
      </c>
      <c r="LK56" s="38">
        <v>0</v>
      </c>
      <c r="LL56" s="38">
        <v>0</v>
      </c>
      <c r="LM56" s="38">
        <v>0</v>
      </c>
      <c r="LN56" s="40">
        <v>0</v>
      </c>
      <c r="LO56" s="44"/>
      <c r="LP56" s="45">
        <v>0</v>
      </c>
      <c r="LQ56" s="38">
        <v>0</v>
      </c>
      <c r="LR56" s="38">
        <v>0</v>
      </c>
      <c r="LS56" s="38">
        <v>0</v>
      </c>
      <c r="LT56" s="40">
        <v>0</v>
      </c>
      <c r="LU56" s="44"/>
      <c r="LV56" s="45">
        <v>0</v>
      </c>
      <c r="LW56" s="38">
        <v>0</v>
      </c>
      <c r="LX56" s="38">
        <v>0</v>
      </c>
      <c r="LY56" s="38">
        <v>0</v>
      </c>
      <c r="LZ56" s="40">
        <v>0</v>
      </c>
      <c r="MA56" s="44"/>
      <c r="MB56" s="45">
        <v>0</v>
      </c>
      <c r="MC56" s="38">
        <v>0</v>
      </c>
      <c r="MD56" s="38">
        <v>0</v>
      </c>
      <c r="ME56" s="38">
        <v>0</v>
      </c>
      <c r="MF56" s="40">
        <v>0</v>
      </c>
      <c r="MG56" s="44"/>
      <c r="MH56" s="45">
        <v>0</v>
      </c>
      <c r="MI56" s="38">
        <v>0</v>
      </c>
      <c r="MJ56" s="38">
        <v>0</v>
      </c>
      <c r="MK56" s="38">
        <v>0</v>
      </c>
      <c r="ML56" s="40">
        <v>0</v>
      </c>
      <c r="MM56" s="44"/>
      <c r="MN56" s="45">
        <v>0</v>
      </c>
      <c r="MO56" s="38">
        <v>0</v>
      </c>
      <c r="MP56" s="38">
        <v>0</v>
      </c>
      <c r="MQ56" s="38">
        <v>0</v>
      </c>
      <c r="MR56" s="40">
        <v>0</v>
      </c>
      <c r="MS56" s="44"/>
      <c r="MT56" s="45">
        <v>0</v>
      </c>
      <c r="MU56" s="38">
        <v>0</v>
      </c>
      <c r="MV56" s="38">
        <v>0</v>
      </c>
      <c r="MW56" s="38">
        <v>0</v>
      </c>
      <c r="MX56" s="40">
        <v>0</v>
      </c>
      <c r="MY56" s="44"/>
      <c r="MZ56" s="45">
        <v>1000</v>
      </c>
      <c r="NA56" s="38">
        <v>1000</v>
      </c>
      <c r="NB56" s="40">
        <v>0</v>
      </c>
      <c r="NC56" s="44"/>
      <c r="ND56" s="45">
        <v>0</v>
      </c>
      <c r="NE56" s="38">
        <v>0</v>
      </c>
      <c r="NF56" s="40">
        <v>0</v>
      </c>
      <c r="NG56" s="44"/>
      <c r="NH56" s="45">
        <v>0</v>
      </c>
      <c r="NI56" s="38">
        <v>0</v>
      </c>
      <c r="NJ56" s="40">
        <v>0</v>
      </c>
      <c r="NK56" s="44"/>
      <c r="NL56" s="45">
        <v>0</v>
      </c>
      <c r="NM56" s="38">
        <v>0</v>
      </c>
      <c r="NN56" s="38">
        <v>0</v>
      </c>
      <c r="NO56" s="38">
        <v>0</v>
      </c>
      <c r="NP56" s="40">
        <v>0</v>
      </c>
      <c r="NQ56" s="44"/>
      <c r="NR56" s="45">
        <v>0</v>
      </c>
      <c r="NS56" s="38">
        <v>0</v>
      </c>
      <c r="NT56" s="40">
        <v>0</v>
      </c>
      <c r="NU56" s="44"/>
      <c r="NV56" s="45">
        <v>0</v>
      </c>
      <c r="NW56" s="38">
        <v>0</v>
      </c>
      <c r="NX56" s="40">
        <v>0</v>
      </c>
      <c r="NY56" s="44"/>
    </row>
    <row r="57" spans="1:389" x14ac:dyDescent="0.25">
      <c r="A57" s="38" t="s">
        <v>298</v>
      </c>
      <c r="B57" s="39">
        <v>0.4</v>
      </c>
      <c r="C57">
        <v>200</v>
      </c>
      <c r="D57">
        <v>200</v>
      </c>
      <c r="E57">
        <v>184</v>
      </c>
      <c r="F57">
        <v>200</v>
      </c>
      <c r="I57" s="43">
        <v>448</v>
      </c>
      <c r="J57" s="47">
        <v>450</v>
      </c>
      <c r="K57" s="47">
        <v>536</v>
      </c>
      <c r="L57" s="47">
        <v>535</v>
      </c>
      <c r="M57" s="46">
        <f t="shared" si="7"/>
        <v>-1</v>
      </c>
      <c r="N57" s="42"/>
      <c r="O57" s="43">
        <v>96</v>
      </c>
      <c r="P57" s="47">
        <v>100</v>
      </c>
      <c r="Q57" s="47">
        <v>216</v>
      </c>
      <c r="R57" s="47">
        <v>220</v>
      </c>
      <c r="S57" s="46">
        <f t="shared" si="8"/>
        <v>-8</v>
      </c>
      <c r="T57" s="42"/>
      <c r="U57" s="41"/>
      <c r="V57" s="46"/>
      <c r="W57" s="47">
        <v>320</v>
      </c>
      <c r="X57" s="47">
        <v>321</v>
      </c>
      <c r="Y57" s="46">
        <f t="shared" si="9"/>
        <v>-1</v>
      </c>
      <c r="Z57" s="42"/>
      <c r="AA57" s="43">
        <v>56</v>
      </c>
      <c r="AB57" s="47">
        <v>60</v>
      </c>
      <c r="AC57" s="46"/>
      <c r="AD57" s="46"/>
      <c r="AE57" s="46">
        <f t="shared" si="10"/>
        <v>-4</v>
      </c>
      <c r="AF57" s="42"/>
      <c r="AG57" s="47">
        <v>240</v>
      </c>
      <c r="AH57">
        <v>240</v>
      </c>
      <c r="AI57">
        <v>328</v>
      </c>
      <c r="AJ57">
        <v>330</v>
      </c>
      <c r="AK57">
        <v>296</v>
      </c>
      <c r="AL57">
        <v>300</v>
      </c>
      <c r="AM57" s="40">
        <v>-6</v>
      </c>
      <c r="AN57" s="42"/>
      <c r="AO57" s="43">
        <v>400</v>
      </c>
      <c r="AP57">
        <v>400</v>
      </c>
      <c r="AQ57" s="40">
        <v>0</v>
      </c>
      <c r="AR57" s="42"/>
      <c r="AS57" s="41"/>
      <c r="AU57">
        <v>120</v>
      </c>
      <c r="AV57">
        <v>120</v>
      </c>
      <c r="AW57" s="40">
        <v>0</v>
      </c>
      <c r="AX57" s="42"/>
      <c r="AY57" s="41"/>
      <c r="BA57" s="40">
        <v>0</v>
      </c>
      <c r="BB57" s="42"/>
      <c r="BC57">
        <v>320</v>
      </c>
      <c r="BD57">
        <v>320</v>
      </c>
      <c r="BF57">
        <v>320</v>
      </c>
      <c r="BG57">
        <v>320</v>
      </c>
      <c r="BH57">
        <v>320</v>
      </c>
      <c r="BI57">
        <v>320</v>
      </c>
      <c r="BJ57" s="40">
        <v>0</v>
      </c>
      <c r="BK57" s="42"/>
      <c r="BP57">
        <v>104</v>
      </c>
      <c r="BQ57">
        <v>100</v>
      </c>
      <c r="BR57" s="40">
        <v>4</v>
      </c>
      <c r="BS57" s="42"/>
      <c r="BT57" s="43">
        <v>200</v>
      </c>
      <c r="BU57">
        <v>200</v>
      </c>
      <c r="BV57">
        <v>352</v>
      </c>
      <c r="BW57">
        <v>350</v>
      </c>
      <c r="BX57" s="40">
        <v>2</v>
      </c>
      <c r="BY57" s="42"/>
      <c r="BZ57" s="41"/>
      <c r="CC57" s="40">
        <v>0</v>
      </c>
      <c r="CD57" s="42"/>
      <c r="CG57" s="40">
        <v>0</v>
      </c>
      <c r="CH57" s="42"/>
      <c r="CI57" s="41"/>
      <c r="CJ57">
        <v>400</v>
      </c>
      <c r="CM57">
        <v>150</v>
      </c>
      <c r="CN57">
        <v>352</v>
      </c>
      <c r="CO57">
        <v>350</v>
      </c>
      <c r="CP57" s="37">
        <v>-548</v>
      </c>
      <c r="CQ57" s="42">
        <v>219.2</v>
      </c>
      <c r="CR57">
        <v>8</v>
      </c>
      <c r="CS57">
        <v>8</v>
      </c>
      <c r="CV57" s="40">
        <v>0</v>
      </c>
      <c r="CW57" s="42"/>
      <c r="CX57" s="43">
        <v>200</v>
      </c>
      <c r="CY57">
        <v>200</v>
      </c>
      <c r="CZ57">
        <v>272</v>
      </c>
      <c r="DA57">
        <v>270</v>
      </c>
      <c r="DB57" s="40">
        <v>2</v>
      </c>
      <c r="DC57" s="42"/>
      <c r="DD57">
        <v>120</v>
      </c>
      <c r="DE57">
        <v>120</v>
      </c>
      <c r="DF57">
        <v>128</v>
      </c>
      <c r="DG57">
        <v>130</v>
      </c>
      <c r="DH57" s="40">
        <v>-2</v>
      </c>
      <c r="DI57" s="42"/>
      <c r="DJ57">
        <v>472</v>
      </c>
      <c r="DK57" s="38">
        <v>470</v>
      </c>
      <c r="DL57" s="40">
        <v>2</v>
      </c>
      <c r="DM57" s="42"/>
      <c r="DN57" s="43">
        <v>160</v>
      </c>
      <c r="DO57">
        <v>161</v>
      </c>
      <c r="DP57" s="40">
        <v>-1</v>
      </c>
      <c r="DQ57" s="42"/>
      <c r="DR57">
        <v>96</v>
      </c>
      <c r="DS57">
        <v>100</v>
      </c>
      <c r="DU57">
        <v>160</v>
      </c>
      <c r="DV57">
        <v>160</v>
      </c>
      <c r="DW57" s="40">
        <v>-4</v>
      </c>
      <c r="DX57" s="42"/>
      <c r="EA57">
        <v>88</v>
      </c>
      <c r="EB57">
        <v>93</v>
      </c>
      <c r="EC57" s="40">
        <v>-5</v>
      </c>
      <c r="ED57" s="42"/>
      <c r="EE57" s="41"/>
      <c r="EG57">
        <v>104</v>
      </c>
      <c r="EH57">
        <v>107</v>
      </c>
      <c r="EI57" s="40">
        <v>-3</v>
      </c>
      <c r="EJ57" s="42"/>
      <c r="EK57" s="43">
        <v>496</v>
      </c>
      <c r="EL57">
        <v>500</v>
      </c>
      <c r="EM57">
        <v>504</v>
      </c>
      <c r="EN57">
        <v>500</v>
      </c>
      <c r="EO57" s="40">
        <v>0</v>
      </c>
      <c r="EP57" s="42"/>
      <c r="EQ57">
        <v>152</v>
      </c>
      <c r="ER57">
        <v>150</v>
      </c>
      <c r="ES57">
        <v>200</v>
      </c>
      <c r="ET57">
        <v>200</v>
      </c>
      <c r="EU57" s="40">
        <v>2</v>
      </c>
      <c r="EV57" s="44"/>
      <c r="EW57">
        <v>72</v>
      </c>
      <c r="EX57">
        <v>70</v>
      </c>
      <c r="EY57">
        <v>96</v>
      </c>
      <c r="EZ57">
        <v>100</v>
      </c>
      <c r="FA57" s="40">
        <v>-2</v>
      </c>
      <c r="FB57" s="44"/>
      <c r="FC57">
        <v>400</v>
      </c>
      <c r="FD57">
        <v>400</v>
      </c>
      <c r="FE57">
        <v>304</v>
      </c>
      <c r="FF57">
        <v>310</v>
      </c>
      <c r="FG57" s="40">
        <v>-6</v>
      </c>
      <c r="FH57" s="44"/>
      <c r="FI57">
        <v>200</v>
      </c>
      <c r="FJ57">
        <v>200</v>
      </c>
      <c r="FK57">
        <v>168</v>
      </c>
      <c r="FL57">
        <v>170</v>
      </c>
      <c r="FM57" s="40">
        <v>-2</v>
      </c>
      <c r="FN57" s="42"/>
      <c r="FO57">
        <v>288</v>
      </c>
      <c r="FP57">
        <v>270</v>
      </c>
      <c r="FQ57" s="40">
        <v>18</v>
      </c>
      <c r="FR57" s="42"/>
      <c r="FS57">
        <v>352</v>
      </c>
      <c r="FT57">
        <v>350</v>
      </c>
      <c r="FU57">
        <v>304</v>
      </c>
      <c r="FV57">
        <v>306</v>
      </c>
      <c r="FW57" s="40">
        <v>0</v>
      </c>
      <c r="FX57" s="44"/>
      <c r="GA57" s="40">
        <v>0</v>
      </c>
      <c r="GB57" s="42"/>
      <c r="GC57">
        <v>96</v>
      </c>
      <c r="GD57">
        <v>100</v>
      </c>
      <c r="GE57">
        <v>848</v>
      </c>
      <c r="GF57">
        <v>850</v>
      </c>
      <c r="GG57" s="40">
        <v>-6</v>
      </c>
      <c r="GH57" s="42"/>
      <c r="GI57">
        <v>269</v>
      </c>
      <c r="GJ57">
        <v>300</v>
      </c>
      <c r="GK57">
        <v>328</v>
      </c>
      <c r="GL57">
        <v>332</v>
      </c>
      <c r="GM57" s="37">
        <v>-35</v>
      </c>
      <c r="GN57" s="44">
        <v>14</v>
      </c>
      <c r="GO57">
        <v>48</v>
      </c>
      <c r="GP57">
        <v>50</v>
      </c>
      <c r="GQ57">
        <v>152</v>
      </c>
      <c r="GR57">
        <v>150</v>
      </c>
      <c r="GS57" s="40">
        <v>0</v>
      </c>
      <c r="GT57" s="44"/>
      <c r="GY57" s="40">
        <v>0</v>
      </c>
      <c r="GZ57" s="44"/>
      <c r="HA57" s="43">
        <v>296</v>
      </c>
      <c r="HB57">
        <v>300</v>
      </c>
      <c r="HD57">
        <v>448</v>
      </c>
      <c r="HE57">
        <v>450</v>
      </c>
      <c r="HF57">
        <v>288</v>
      </c>
      <c r="HG57">
        <v>300</v>
      </c>
      <c r="HH57" s="37">
        <v>-18</v>
      </c>
      <c r="HI57" s="44">
        <v>7.2</v>
      </c>
      <c r="HJ57" s="38">
        <v>160</v>
      </c>
      <c r="HK57" s="38">
        <v>160</v>
      </c>
      <c r="HL57" s="38">
        <v>168</v>
      </c>
      <c r="HM57" s="38">
        <v>170</v>
      </c>
      <c r="HN57" s="40">
        <v>-2</v>
      </c>
      <c r="HO57" s="44"/>
      <c r="HP57" s="38">
        <v>296</v>
      </c>
      <c r="HQ57" s="38">
        <v>300</v>
      </c>
      <c r="HR57" s="38">
        <v>296</v>
      </c>
      <c r="HS57" s="38">
        <v>300</v>
      </c>
      <c r="HT57" s="40">
        <v>-8</v>
      </c>
      <c r="HU57" s="44"/>
      <c r="HV57" s="45">
        <v>200</v>
      </c>
      <c r="HW57" s="38">
        <v>200</v>
      </c>
      <c r="HX57" s="40">
        <v>0</v>
      </c>
      <c r="HY57" s="44"/>
      <c r="HZ57" s="45">
        <v>296</v>
      </c>
      <c r="IA57" s="38">
        <v>300</v>
      </c>
      <c r="IB57" s="38">
        <v>216</v>
      </c>
      <c r="IC57" s="38">
        <v>220</v>
      </c>
      <c r="ID57" s="40">
        <v>-8</v>
      </c>
      <c r="IE57" s="44"/>
      <c r="IF57" s="45">
        <v>272</v>
      </c>
      <c r="IG57" s="38">
        <v>270</v>
      </c>
      <c r="IH57" s="38">
        <v>280</v>
      </c>
      <c r="II57" s="38">
        <v>280</v>
      </c>
      <c r="IJ57" s="40">
        <v>2</v>
      </c>
      <c r="IK57" s="44"/>
      <c r="IL57" s="45">
        <v>144</v>
      </c>
      <c r="IM57" s="38">
        <v>142</v>
      </c>
      <c r="IN57" s="40">
        <v>2</v>
      </c>
      <c r="IO57" s="44"/>
      <c r="IP57" s="45">
        <v>0</v>
      </c>
      <c r="IQ57" s="38">
        <v>0</v>
      </c>
      <c r="IR57" s="38">
        <v>0</v>
      </c>
      <c r="IS57" s="38">
        <v>0</v>
      </c>
      <c r="IT57" s="40">
        <v>0</v>
      </c>
      <c r="IU57" s="44"/>
      <c r="IV57" s="45">
        <v>0</v>
      </c>
      <c r="IW57" s="38">
        <v>0</v>
      </c>
      <c r="IX57" s="38">
        <v>0</v>
      </c>
      <c r="IY57" s="38">
        <v>0</v>
      </c>
      <c r="IZ57" s="40">
        <v>0</v>
      </c>
      <c r="JA57" s="44"/>
      <c r="JB57" s="45">
        <v>304</v>
      </c>
      <c r="JC57" s="38">
        <v>300</v>
      </c>
      <c r="JD57" s="38">
        <v>496</v>
      </c>
      <c r="JE57" s="38">
        <v>500</v>
      </c>
      <c r="JF57" s="40">
        <v>0</v>
      </c>
      <c r="JG57" s="44"/>
      <c r="JH57" s="45">
        <v>400</v>
      </c>
      <c r="JI57" s="38">
        <v>400</v>
      </c>
      <c r="JJ57" s="38">
        <v>256</v>
      </c>
      <c r="JK57" s="38">
        <v>250</v>
      </c>
      <c r="JL57" s="40">
        <v>6</v>
      </c>
      <c r="JM57" s="44"/>
      <c r="JN57" s="45">
        <v>96</v>
      </c>
      <c r="JO57" s="38">
        <v>100</v>
      </c>
      <c r="JP57" s="38">
        <v>248</v>
      </c>
      <c r="JQ57" s="38">
        <v>250</v>
      </c>
      <c r="JR57" s="40">
        <v>-6</v>
      </c>
      <c r="JS57" s="44"/>
      <c r="JT57" s="45">
        <v>136</v>
      </c>
      <c r="JU57" s="38">
        <v>150</v>
      </c>
      <c r="JV57" s="38">
        <v>200</v>
      </c>
      <c r="JW57" s="38">
        <v>200</v>
      </c>
      <c r="JX57" s="37">
        <v>-14</v>
      </c>
      <c r="JY57" s="44">
        <v>5.6000000000000014</v>
      </c>
      <c r="JZ57" s="45">
        <v>392</v>
      </c>
      <c r="KA57" s="38">
        <v>390</v>
      </c>
      <c r="KB57" s="38">
        <v>408</v>
      </c>
      <c r="KC57" s="38">
        <v>410</v>
      </c>
      <c r="KD57" s="40">
        <v>0</v>
      </c>
      <c r="KE57" s="44"/>
      <c r="KF57" s="45">
        <v>200</v>
      </c>
      <c r="KG57" s="38">
        <v>200</v>
      </c>
      <c r="KH57" s="38">
        <v>320</v>
      </c>
      <c r="KI57" s="38">
        <v>320</v>
      </c>
      <c r="KJ57" s="40">
        <v>0</v>
      </c>
      <c r="KK57" s="44"/>
      <c r="KL57" s="45">
        <v>96</v>
      </c>
      <c r="KM57" s="38">
        <v>100</v>
      </c>
      <c r="KN57" s="38">
        <v>96</v>
      </c>
      <c r="KO57" s="38">
        <v>100</v>
      </c>
      <c r="KP57" s="40">
        <v>-8</v>
      </c>
      <c r="KQ57" s="44"/>
      <c r="KR57" s="45">
        <v>320</v>
      </c>
      <c r="KS57" s="38">
        <v>320</v>
      </c>
      <c r="KT57" s="38">
        <v>496</v>
      </c>
      <c r="KU57" s="38">
        <v>500</v>
      </c>
      <c r="KV57" s="40">
        <v>-4</v>
      </c>
      <c r="KW57" s="44"/>
      <c r="KX57" s="45">
        <v>520</v>
      </c>
      <c r="KY57" s="38">
        <v>525</v>
      </c>
      <c r="KZ57" s="38">
        <v>520</v>
      </c>
      <c r="LA57" s="38">
        <v>525</v>
      </c>
      <c r="LB57" s="40">
        <v>-10</v>
      </c>
      <c r="LC57" s="44"/>
      <c r="LD57" s="45">
        <v>320</v>
      </c>
      <c r="LE57" s="38">
        <v>320</v>
      </c>
      <c r="LF57" s="38">
        <v>280</v>
      </c>
      <c r="LG57" s="38">
        <v>280</v>
      </c>
      <c r="LH57" s="40">
        <v>0</v>
      </c>
      <c r="LI57" s="44"/>
      <c r="LJ57" s="45">
        <v>696</v>
      </c>
      <c r="LK57" s="38">
        <v>700</v>
      </c>
      <c r="LL57" s="38">
        <v>552</v>
      </c>
      <c r="LM57" s="38">
        <v>550</v>
      </c>
      <c r="LN57" s="40">
        <v>-2</v>
      </c>
      <c r="LO57" s="44"/>
      <c r="LP57" s="45">
        <v>240</v>
      </c>
      <c r="LQ57" s="38">
        <v>240</v>
      </c>
      <c r="LR57" s="38">
        <v>152</v>
      </c>
      <c r="LS57" s="38">
        <v>154</v>
      </c>
      <c r="LT57" s="40">
        <v>-2</v>
      </c>
      <c r="LU57" s="44"/>
      <c r="LV57" s="45">
        <v>296</v>
      </c>
      <c r="LW57" s="38">
        <v>300</v>
      </c>
      <c r="LX57" s="38">
        <v>296</v>
      </c>
      <c r="LY57" s="38">
        <v>300</v>
      </c>
      <c r="LZ57" s="40">
        <v>-8</v>
      </c>
      <c r="MA57" s="44"/>
      <c r="MB57" s="45">
        <v>0</v>
      </c>
      <c r="MC57" s="38">
        <v>0</v>
      </c>
      <c r="MD57" s="38">
        <v>0</v>
      </c>
      <c r="ME57" s="38">
        <v>0</v>
      </c>
      <c r="MF57" s="40">
        <v>0</v>
      </c>
      <c r="MG57" s="44"/>
      <c r="MH57" s="45">
        <v>192</v>
      </c>
      <c r="MI57" s="38">
        <v>500</v>
      </c>
      <c r="MJ57" s="38">
        <v>464</v>
      </c>
      <c r="MK57" s="38">
        <v>462</v>
      </c>
      <c r="ML57" s="37">
        <v>-306</v>
      </c>
      <c r="MM57" s="44">
        <v>122.4</v>
      </c>
      <c r="MN57" s="45">
        <v>0</v>
      </c>
      <c r="MO57" s="38">
        <v>0</v>
      </c>
      <c r="MP57" s="38">
        <v>0</v>
      </c>
      <c r="MQ57" s="38">
        <v>0</v>
      </c>
      <c r="MR57" s="40">
        <v>0</v>
      </c>
      <c r="MS57" s="44"/>
      <c r="MT57" s="45">
        <v>0</v>
      </c>
      <c r="MU57" s="38">
        <v>0</v>
      </c>
      <c r="MV57" s="38">
        <v>432</v>
      </c>
      <c r="MW57" s="38">
        <v>450</v>
      </c>
      <c r="MX57" s="37">
        <v>-18</v>
      </c>
      <c r="MY57" s="44">
        <v>7.2</v>
      </c>
      <c r="MZ57" s="45">
        <v>896</v>
      </c>
      <c r="NA57" s="38">
        <v>900</v>
      </c>
      <c r="NB57" s="40">
        <v>-4</v>
      </c>
      <c r="NC57" s="44"/>
      <c r="ND57" s="45">
        <v>96</v>
      </c>
      <c r="NE57" s="38">
        <v>100</v>
      </c>
      <c r="NF57" s="40">
        <v>-4</v>
      </c>
      <c r="NG57" s="44"/>
      <c r="NH57" s="45">
        <v>800</v>
      </c>
      <c r="NI57" s="38">
        <v>800</v>
      </c>
      <c r="NJ57" s="40">
        <v>0</v>
      </c>
      <c r="NK57" s="44"/>
      <c r="NL57" s="45">
        <v>0</v>
      </c>
      <c r="NM57" s="38">
        <v>0</v>
      </c>
      <c r="NN57" s="38">
        <v>0</v>
      </c>
      <c r="NO57" s="38">
        <v>0</v>
      </c>
      <c r="NP57" s="40">
        <v>0</v>
      </c>
      <c r="NQ57" s="44"/>
      <c r="NR57" s="45">
        <v>0</v>
      </c>
      <c r="NS57" s="38">
        <v>0</v>
      </c>
      <c r="NT57" s="40">
        <v>0</v>
      </c>
      <c r="NU57" s="44"/>
      <c r="NV57" s="45">
        <v>680</v>
      </c>
      <c r="NW57" s="38">
        <v>685</v>
      </c>
      <c r="NX57" s="40">
        <v>-5</v>
      </c>
      <c r="NY57" s="44"/>
    </row>
    <row r="58" spans="1:389" x14ac:dyDescent="0.25">
      <c r="A58" s="38" t="s">
        <v>299</v>
      </c>
      <c r="B58" s="39">
        <v>0.5</v>
      </c>
      <c r="I58" s="41"/>
      <c r="J58" s="46"/>
      <c r="K58" s="46"/>
      <c r="L58" s="46"/>
      <c r="M58" s="46">
        <f t="shared" si="7"/>
        <v>0</v>
      </c>
      <c r="N58" s="42"/>
      <c r="O58" s="41"/>
      <c r="P58" s="46"/>
      <c r="Q58" s="46"/>
      <c r="R58" s="46"/>
      <c r="S58" s="46">
        <f t="shared" si="8"/>
        <v>0</v>
      </c>
      <c r="T58" s="42"/>
      <c r="U58" s="41"/>
      <c r="V58" s="46"/>
      <c r="W58" s="46"/>
      <c r="X58" s="46"/>
      <c r="Y58" s="46">
        <f t="shared" si="9"/>
        <v>0</v>
      </c>
      <c r="Z58" s="42"/>
      <c r="AA58" s="41"/>
      <c r="AB58" s="46"/>
      <c r="AC58" s="46"/>
      <c r="AD58" s="46"/>
      <c r="AE58" s="46">
        <f t="shared" si="10"/>
        <v>0</v>
      </c>
      <c r="AF58" s="42"/>
      <c r="AG58" s="46"/>
      <c r="AM58" s="40">
        <v>0</v>
      </c>
      <c r="AN58" s="42"/>
      <c r="AO58" s="41"/>
      <c r="AQ58" s="40">
        <v>0</v>
      </c>
      <c r="AR58" s="42"/>
      <c r="AS58" s="41"/>
      <c r="AW58" s="40">
        <v>0</v>
      </c>
      <c r="AX58" s="42"/>
      <c r="AY58" s="41"/>
      <c r="BA58" s="40">
        <v>0</v>
      </c>
      <c r="BB58" s="42"/>
      <c r="BJ58" s="40">
        <v>0</v>
      </c>
      <c r="BK58" s="42"/>
      <c r="BR58" s="40">
        <v>0</v>
      </c>
      <c r="BS58" s="42"/>
      <c r="BT58" s="41"/>
      <c r="BX58" s="40">
        <v>0</v>
      </c>
      <c r="BY58" s="42"/>
      <c r="BZ58" s="41"/>
      <c r="CC58" s="40">
        <v>0</v>
      </c>
      <c r="CD58" s="42"/>
      <c r="CG58" s="40">
        <v>0</v>
      </c>
      <c r="CH58" s="42"/>
      <c r="CI58" s="41"/>
      <c r="CP58" s="40">
        <v>0</v>
      </c>
      <c r="CQ58" s="42"/>
      <c r="CV58" s="40">
        <v>0</v>
      </c>
      <c r="CW58" s="42"/>
      <c r="CX58" s="41"/>
      <c r="DB58" s="40">
        <v>0</v>
      </c>
      <c r="DC58" s="42"/>
      <c r="DF58">
        <v>32</v>
      </c>
      <c r="DG58">
        <v>32</v>
      </c>
      <c r="DH58" s="40">
        <v>0</v>
      </c>
      <c r="DI58" s="42"/>
      <c r="DJ58">
        <v>8</v>
      </c>
      <c r="DK58" s="38">
        <v>13</v>
      </c>
      <c r="DL58" s="40">
        <v>-5</v>
      </c>
      <c r="DM58" s="42"/>
      <c r="DN58" s="41"/>
      <c r="DP58" s="40">
        <v>0</v>
      </c>
      <c r="DQ58" s="42"/>
      <c r="DW58" s="40">
        <v>0</v>
      </c>
      <c r="DX58" s="42"/>
      <c r="EC58" s="40">
        <v>0</v>
      </c>
      <c r="ED58" s="42"/>
      <c r="EE58" s="41"/>
      <c r="EI58" s="40">
        <v>0</v>
      </c>
      <c r="EJ58" s="42"/>
      <c r="EK58" s="41"/>
      <c r="EO58" s="40">
        <v>0</v>
      </c>
      <c r="EP58" s="42"/>
      <c r="ES58">
        <v>80</v>
      </c>
      <c r="ET58">
        <v>80</v>
      </c>
      <c r="EU58" s="40">
        <v>0</v>
      </c>
      <c r="EV58" s="44"/>
      <c r="FA58" s="40">
        <v>0</v>
      </c>
      <c r="FB58" s="44"/>
      <c r="FG58" s="40">
        <v>0</v>
      </c>
      <c r="FH58" s="44"/>
      <c r="FM58" s="40">
        <v>0</v>
      </c>
      <c r="FN58" s="42"/>
      <c r="FQ58" s="40">
        <v>0</v>
      </c>
      <c r="FR58" s="42"/>
      <c r="FW58" s="40">
        <v>0</v>
      </c>
      <c r="FX58" s="44"/>
      <c r="GA58" s="40">
        <v>0</v>
      </c>
      <c r="GB58" s="42"/>
      <c r="GE58">
        <v>16</v>
      </c>
      <c r="GF58">
        <v>16</v>
      </c>
      <c r="GG58" s="40">
        <v>0</v>
      </c>
      <c r="GH58" s="42"/>
      <c r="GK58">
        <v>80</v>
      </c>
      <c r="GL58">
        <v>40</v>
      </c>
      <c r="GM58" s="40">
        <v>40</v>
      </c>
      <c r="GN58" s="44"/>
      <c r="GQ58">
        <v>56</v>
      </c>
      <c r="GR58">
        <v>56</v>
      </c>
      <c r="GS58" s="40">
        <v>0</v>
      </c>
      <c r="GT58" s="44"/>
      <c r="GW58">
        <v>16</v>
      </c>
      <c r="GX58">
        <v>16</v>
      </c>
      <c r="GY58" s="40">
        <v>0</v>
      </c>
      <c r="GZ58" s="44"/>
      <c r="HA58" s="45"/>
      <c r="HD58">
        <v>40</v>
      </c>
      <c r="HE58">
        <v>40</v>
      </c>
      <c r="HF58">
        <v>40</v>
      </c>
      <c r="HG58">
        <v>40</v>
      </c>
      <c r="HH58" s="40">
        <v>0</v>
      </c>
      <c r="HI58" s="44"/>
      <c r="HJ58" s="38">
        <v>0</v>
      </c>
      <c r="HK58" s="38">
        <v>0</v>
      </c>
      <c r="HL58" s="38">
        <v>16</v>
      </c>
      <c r="HM58" s="38">
        <v>16</v>
      </c>
      <c r="HN58" s="40">
        <v>0</v>
      </c>
      <c r="HO58" s="44"/>
      <c r="HP58" s="38">
        <v>0</v>
      </c>
      <c r="HQ58" s="38">
        <v>0</v>
      </c>
      <c r="HR58" s="38">
        <v>0</v>
      </c>
      <c r="HS58" s="38">
        <v>0</v>
      </c>
      <c r="HT58" s="40">
        <v>0</v>
      </c>
      <c r="HU58" s="44"/>
      <c r="HV58" s="45">
        <v>0</v>
      </c>
      <c r="HW58" s="38">
        <v>0</v>
      </c>
      <c r="HX58" s="40">
        <v>0</v>
      </c>
      <c r="HY58" s="44"/>
      <c r="HZ58" s="45">
        <v>0</v>
      </c>
      <c r="IA58" s="38">
        <v>0</v>
      </c>
      <c r="IB58" s="38">
        <v>16</v>
      </c>
      <c r="IC58" s="38">
        <v>20</v>
      </c>
      <c r="ID58" s="40">
        <v>-4</v>
      </c>
      <c r="IE58" s="44"/>
      <c r="IF58" s="45">
        <v>0</v>
      </c>
      <c r="IG58" s="38">
        <v>0</v>
      </c>
      <c r="IH58" s="38">
        <v>0</v>
      </c>
      <c r="II58" s="38">
        <v>0</v>
      </c>
      <c r="IJ58" s="40">
        <v>0</v>
      </c>
      <c r="IK58" s="44"/>
      <c r="IL58" s="45">
        <v>0</v>
      </c>
      <c r="IM58" s="38">
        <v>0</v>
      </c>
      <c r="IN58" s="40">
        <v>0</v>
      </c>
      <c r="IO58" s="44"/>
      <c r="IP58" s="45">
        <v>0</v>
      </c>
      <c r="IQ58" s="38">
        <v>0</v>
      </c>
      <c r="IR58" s="38">
        <v>0</v>
      </c>
      <c r="IS58" s="38">
        <v>0</v>
      </c>
      <c r="IT58" s="40">
        <v>0</v>
      </c>
      <c r="IU58" s="44"/>
      <c r="IV58" s="45">
        <v>80</v>
      </c>
      <c r="IW58" s="38">
        <v>80</v>
      </c>
      <c r="IX58" s="38">
        <v>0</v>
      </c>
      <c r="IY58" s="38">
        <v>0</v>
      </c>
      <c r="IZ58" s="40">
        <v>0</v>
      </c>
      <c r="JA58" s="44"/>
      <c r="JB58" s="45">
        <v>0</v>
      </c>
      <c r="JC58" s="38">
        <v>0</v>
      </c>
      <c r="JD58" s="38">
        <v>48</v>
      </c>
      <c r="JE58" s="38">
        <v>50</v>
      </c>
      <c r="JF58" s="40">
        <v>-2</v>
      </c>
      <c r="JG58" s="44"/>
      <c r="JH58" s="45">
        <v>0</v>
      </c>
      <c r="JI58" s="38">
        <v>0</v>
      </c>
      <c r="JJ58" s="38">
        <v>40</v>
      </c>
      <c r="JK58" s="38">
        <v>40</v>
      </c>
      <c r="JL58" s="40">
        <v>0</v>
      </c>
      <c r="JM58" s="44"/>
      <c r="JN58" s="45">
        <v>0</v>
      </c>
      <c r="JO58" s="38">
        <v>0</v>
      </c>
      <c r="JP58" s="38">
        <v>72</v>
      </c>
      <c r="JQ58" s="38">
        <v>70</v>
      </c>
      <c r="JR58" s="40">
        <v>2</v>
      </c>
      <c r="JS58" s="44"/>
      <c r="JT58" s="45">
        <v>72</v>
      </c>
      <c r="JU58" s="38">
        <v>20</v>
      </c>
      <c r="JV58" s="38">
        <v>40</v>
      </c>
      <c r="JW58" s="38">
        <v>40</v>
      </c>
      <c r="JX58" s="40">
        <v>52</v>
      </c>
      <c r="JY58" s="44"/>
      <c r="JZ58" s="45">
        <v>0</v>
      </c>
      <c r="KA58" s="38">
        <v>0</v>
      </c>
      <c r="KB58" s="38">
        <v>72</v>
      </c>
      <c r="KC58" s="38">
        <v>70</v>
      </c>
      <c r="KD58" s="40">
        <v>2</v>
      </c>
      <c r="KE58" s="44"/>
      <c r="KF58" s="45">
        <v>0</v>
      </c>
      <c r="KG58" s="38">
        <v>0</v>
      </c>
      <c r="KH58" s="38">
        <v>16</v>
      </c>
      <c r="KI58" s="38">
        <v>16</v>
      </c>
      <c r="KJ58" s="40">
        <v>0</v>
      </c>
      <c r="KK58" s="44"/>
      <c r="KL58" s="45">
        <v>0</v>
      </c>
      <c r="KM58" s="38">
        <v>0</v>
      </c>
      <c r="KN58" s="38">
        <v>48</v>
      </c>
      <c r="KO58" s="38">
        <v>50</v>
      </c>
      <c r="KP58" s="40">
        <v>-2</v>
      </c>
      <c r="KQ58" s="44"/>
      <c r="KR58" s="45">
        <v>0</v>
      </c>
      <c r="KS58" s="38">
        <v>0</v>
      </c>
      <c r="KT58" s="38">
        <v>0</v>
      </c>
      <c r="KU58" s="38">
        <v>0</v>
      </c>
      <c r="KV58" s="40">
        <v>0</v>
      </c>
      <c r="KW58" s="44"/>
      <c r="KX58" s="45">
        <v>0</v>
      </c>
      <c r="KY58" s="38">
        <v>0</v>
      </c>
      <c r="KZ58" s="38">
        <v>0</v>
      </c>
      <c r="LA58" s="38">
        <v>0</v>
      </c>
      <c r="LB58" s="40">
        <v>0</v>
      </c>
      <c r="LC58" s="44"/>
      <c r="LD58" s="45">
        <v>0</v>
      </c>
      <c r="LE58" s="38">
        <v>0</v>
      </c>
      <c r="LF58" s="38">
        <v>0</v>
      </c>
      <c r="LG58" s="38">
        <v>0</v>
      </c>
      <c r="LH58" s="40">
        <v>0</v>
      </c>
      <c r="LI58" s="44"/>
      <c r="LJ58" s="13">
        <v>112</v>
      </c>
      <c r="LK58" s="38">
        <v>0</v>
      </c>
      <c r="LL58" s="12">
        <v>88</v>
      </c>
      <c r="LM58" s="38">
        <v>0</v>
      </c>
      <c r="LN58" s="40">
        <v>0</v>
      </c>
      <c r="LO58" s="44"/>
      <c r="LP58" s="45">
        <v>0</v>
      </c>
      <c r="LQ58" s="38">
        <v>0</v>
      </c>
      <c r="LR58" s="12">
        <v>40</v>
      </c>
      <c r="LS58" s="38">
        <v>0</v>
      </c>
      <c r="LT58" s="40">
        <v>0</v>
      </c>
      <c r="LU58" s="44"/>
      <c r="LV58" s="45"/>
      <c r="MA58" s="44"/>
      <c r="MB58" s="45"/>
      <c r="MG58" s="44"/>
      <c r="MH58" s="45"/>
      <c r="MM58" s="44"/>
      <c r="MN58" s="45"/>
      <c r="MS58" s="44"/>
      <c r="MT58" s="45"/>
      <c r="MY58" s="44"/>
      <c r="MZ58" s="45"/>
      <c r="NC58" s="44"/>
      <c r="ND58" s="45"/>
      <c r="NG58" s="44"/>
      <c r="NH58" s="45"/>
      <c r="NK58" s="44"/>
      <c r="NL58" s="45"/>
      <c r="NQ58" s="44"/>
      <c r="NR58" s="45"/>
      <c r="NU58" s="44"/>
      <c r="NV58" s="45"/>
      <c r="NX58" s="40"/>
      <c r="NY58" s="44"/>
    </row>
    <row r="59" spans="1:389" x14ac:dyDescent="0.25">
      <c r="A59" s="38" t="s">
        <v>300</v>
      </c>
      <c r="B59" s="39">
        <v>0.5</v>
      </c>
      <c r="I59" s="41"/>
      <c r="J59" s="46"/>
      <c r="K59" s="46"/>
      <c r="L59" s="46"/>
      <c r="M59" s="46">
        <f t="shared" si="7"/>
        <v>0</v>
      </c>
      <c r="N59" s="42"/>
      <c r="O59" s="41"/>
      <c r="P59" s="46"/>
      <c r="Q59" s="46"/>
      <c r="R59" s="46"/>
      <c r="S59" s="46">
        <f t="shared" si="8"/>
        <v>0</v>
      </c>
      <c r="T59" s="42"/>
      <c r="U59" s="41"/>
      <c r="V59" s="46"/>
      <c r="W59" s="46"/>
      <c r="X59" s="46"/>
      <c r="Y59" s="46">
        <f t="shared" si="9"/>
        <v>0</v>
      </c>
      <c r="Z59" s="42"/>
      <c r="AA59" s="41"/>
      <c r="AB59" s="46"/>
      <c r="AC59" s="46"/>
      <c r="AD59" s="46"/>
      <c r="AE59" s="46">
        <f t="shared" si="10"/>
        <v>0</v>
      </c>
      <c r="AF59" s="42"/>
      <c r="AG59" s="46"/>
      <c r="AM59" s="40">
        <v>0</v>
      </c>
      <c r="AN59" s="42"/>
      <c r="AO59" s="41"/>
      <c r="AQ59" s="40">
        <v>0</v>
      </c>
      <c r="AR59" s="42"/>
      <c r="AS59" s="41"/>
      <c r="AW59" s="40">
        <v>0</v>
      </c>
      <c r="AX59" s="42"/>
      <c r="AY59" s="41"/>
      <c r="BA59" s="40">
        <v>0</v>
      </c>
      <c r="BB59" s="42"/>
      <c r="BJ59" s="40">
        <v>0</v>
      </c>
      <c r="BK59" s="42"/>
      <c r="BR59" s="40">
        <v>0</v>
      </c>
      <c r="BS59" s="42"/>
      <c r="BT59" s="41"/>
      <c r="BX59" s="40">
        <v>0</v>
      </c>
      <c r="BY59" s="42"/>
      <c r="BZ59" s="41"/>
      <c r="CA59">
        <v>8</v>
      </c>
      <c r="CB59">
        <v>7</v>
      </c>
      <c r="CC59" s="40">
        <v>1</v>
      </c>
      <c r="CD59" s="42"/>
      <c r="CG59" s="40">
        <v>0</v>
      </c>
      <c r="CH59" s="42"/>
      <c r="CI59" s="41"/>
      <c r="CP59" s="40">
        <v>0</v>
      </c>
      <c r="CQ59" s="42"/>
      <c r="CV59" s="40">
        <v>0</v>
      </c>
      <c r="CW59" s="42"/>
      <c r="CX59" s="41"/>
      <c r="CZ59">
        <v>8</v>
      </c>
      <c r="DA59">
        <v>12</v>
      </c>
      <c r="DB59" s="40">
        <v>-4</v>
      </c>
      <c r="DC59" s="42"/>
      <c r="DH59" s="40">
        <v>0</v>
      </c>
      <c r="DI59" s="42"/>
      <c r="DL59" s="40">
        <v>0</v>
      </c>
      <c r="DM59" s="42"/>
      <c r="DN59" s="41"/>
      <c r="DP59" s="40">
        <v>0</v>
      </c>
      <c r="DQ59" s="42"/>
      <c r="DW59" s="40">
        <v>0</v>
      </c>
      <c r="DX59" s="42"/>
      <c r="EC59" s="40">
        <v>0</v>
      </c>
      <c r="ED59" s="42"/>
      <c r="EE59" s="41"/>
      <c r="EI59" s="40">
        <v>0</v>
      </c>
      <c r="EJ59" s="42"/>
      <c r="EK59" s="41"/>
      <c r="EM59">
        <v>8</v>
      </c>
      <c r="EN59">
        <v>8</v>
      </c>
      <c r="EO59" s="40">
        <v>0</v>
      </c>
      <c r="EP59" s="42"/>
      <c r="ES59">
        <v>8</v>
      </c>
      <c r="ET59">
        <v>10</v>
      </c>
      <c r="EU59" s="40">
        <v>-2</v>
      </c>
      <c r="EV59" s="44"/>
      <c r="EY59">
        <v>8</v>
      </c>
      <c r="EZ59">
        <v>4</v>
      </c>
      <c r="FA59" s="40">
        <v>4</v>
      </c>
      <c r="FB59" s="44"/>
      <c r="FE59">
        <v>8</v>
      </c>
      <c r="FF59">
        <v>8</v>
      </c>
      <c r="FG59" s="40">
        <v>0</v>
      </c>
      <c r="FH59" s="44"/>
      <c r="FK59">
        <v>8</v>
      </c>
      <c r="FL59">
        <v>11</v>
      </c>
      <c r="FM59" s="40">
        <v>-3</v>
      </c>
      <c r="FN59" s="42"/>
      <c r="FQ59" s="40">
        <v>0</v>
      </c>
      <c r="FR59" s="42"/>
      <c r="FU59">
        <v>8</v>
      </c>
      <c r="FV59">
        <v>12</v>
      </c>
      <c r="FW59" s="40">
        <v>-4</v>
      </c>
      <c r="FX59" s="44"/>
      <c r="GA59" s="40">
        <v>0</v>
      </c>
      <c r="GB59" s="42"/>
      <c r="GG59" s="40">
        <v>0</v>
      </c>
      <c r="GH59" s="42"/>
      <c r="GM59" s="40">
        <v>0</v>
      </c>
      <c r="GN59" s="44"/>
      <c r="GS59" s="40">
        <v>0</v>
      </c>
      <c r="GT59" s="44"/>
      <c r="GU59">
        <v>32</v>
      </c>
      <c r="GV59">
        <v>30</v>
      </c>
      <c r="GW59">
        <v>16</v>
      </c>
      <c r="GX59">
        <v>40</v>
      </c>
      <c r="GY59" s="37">
        <v>-22</v>
      </c>
      <c r="GZ59" s="44">
        <v>11</v>
      </c>
      <c r="HA59" s="45"/>
      <c r="HH59" s="40">
        <v>0</v>
      </c>
      <c r="HI59" s="44"/>
      <c r="HJ59" s="38">
        <v>0</v>
      </c>
      <c r="HK59" s="38">
        <v>0</v>
      </c>
      <c r="HL59" s="38">
        <v>16</v>
      </c>
      <c r="HM59" s="38">
        <v>21</v>
      </c>
      <c r="HN59" s="40">
        <v>-5</v>
      </c>
      <c r="HO59" s="44"/>
      <c r="HP59" s="38">
        <v>0</v>
      </c>
      <c r="HQ59" s="38">
        <v>0</v>
      </c>
      <c r="HR59" s="38">
        <v>0</v>
      </c>
      <c r="HS59" s="38">
        <v>0</v>
      </c>
      <c r="HT59" s="40">
        <v>0</v>
      </c>
      <c r="HU59" s="44"/>
      <c r="HV59" s="45">
        <v>0</v>
      </c>
      <c r="HW59" s="38">
        <v>0</v>
      </c>
      <c r="HX59" s="40">
        <v>0</v>
      </c>
      <c r="HY59" s="44"/>
      <c r="HZ59" s="45">
        <v>0</v>
      </c>
      <c r="IA59" s="38">
        <v>0</v>
      </c>
      <c r="IB59" s="38">
        <v>24</v>
      </c>
      <c r="IC59" s="38">
        <v>25</v>
      </c>
      <c r="ID59" s="40">
        <v>-1</v>
      </c>
      <c r="IE59" s="44"/>
      <c r="IF59" s="45">
        <v>0</v>
      </c>
      <c r="IG59" s="38">
        <v>0</v>
      </c>
      <c r="IH59" s="38">
        <v>0</v>
      </c>
      <c r="II59" s="38">
        <v>0</v>
      </c>
      <c r="IJ59" s="40">
        <v>0</v>
      </c>
      <c r="IK59" s="44"/>
      <c r="IL59" s="45">
        <v>0</v>
      </c>
      <c r="IM59" s="38">
        <v>0</v>
      </c>
      <c r="IN59" s="40">
        <v>0</v>
      </c>
      <c r="IO59" s="44"/>
      <c r="IP59" s="45">
        <v>0</v>
      </c>
      <c r="IQ59" s="38">
        <v>0</v>
      </c>
      <c r="IR59" s="38">
        <v>0</v>
      </c>
      <c r="IS59" s="38">
        <v>0</v>
      </c>
      <c r="IT59" s="40">
        <v>0</v>
      </c>
      <c r="IU59" s="44"/>
      <c r="IV59" s="45">
        <v>32</v>
      </c>
      <c r="IW59" s="38">
        <v>30</v>
      </c>
      <c r="IX59" s="38">
        <v>0</v>
      </c>
      <c r="IY59" s="38">
        <v>0</v>
      </c>
      <c r="IZ59" s="40">
        <v>2</v>
      </c>
      <c r="JA59" s="44"/>
      <c r="JB59" s="45">
        <v>0</v>
      </c>
      <c r="JC59" s="38">
        <v>0</v>
      </c>
      <c r="JD59" s="38">
        <v>56</v>
      </c>
      <c r="JE59" s="38">
        <v>60</v>
      </c>
      <c r="JF59" s="40">
        <v>-4</v>
      </c>
      <c r="JG59" s="44"/>
      <c r="JH59" s="45">
        <v>0</v>
      </c>
      <c r="JI59" s="38">
        <v>0</v>
      </c>
      <c r="JJ59" s="38">
        <v>24</v>
      </c>
      <c r="JK59" s="38">
        <v>25</v>
      </c>
      <c r="JL59" s="40">
        <v>-1</v>
      </c>
      <c r="JM59" s="44"/>
      <c r="JN59" s="45">
        <v>0</v>
      </c>
      <c r="JO59" s="38">
        <v>0</v>
      </c>
      <c r="JP59" s="38">
        <v>8</v>
      </c>
      <c r="JQ59" s="38">
        <v>10</v>
      </c>
      <c r="JR59" s="40">
        <v>-2</v>
      </c>
      <c r="JS59" s="44"/>
      <c r="JT59" s="45">
        <v>0</v>
      </c>
      <c r="JU59" s="38">
        <v>0</v>
      </c>
      <c r="JV59" s="38">
        <v>32</v>
      </c>
      <c r="JW59" s="38">
        <v>35</v>
      </c>
      <c r="JX59" s="40">
        <v>-3</v>
      </c>
      <c r="JY59" s="44"/>
      <c r="JZ59" s="45">
        <v>0</v>
      </c>
      <c r="KA59" s="38">
        <v>0</v>
      </c>
      <c r="KB59" s="38">
        <v>0</v>
      </c>
      <c r="KC59" s="38">
        <v>0</v>
      </c>
      <c r="KD59" s="40">
        <v>0</v>
      </c>
      <c r="KE59" s="44"/>
      <c r="KF59" s="45">
        <v>0</v>
      </c>
      <c r="KG59" s="38">
        <v>0</v>
      </c>
      <c r="KH59" s="38">
        <v>16</v>
      </c>
      <c r="KI59" s="38">
        <v>18</v>
      </c>
      <c r="KJ59" s="40">
        <v>-2</v>
      </c>
      <c r="KK59" s="44"/>
      <c r="KL59" s="45">
        <v>0</v>
      </c>
      <c r="KM59" s="38">
        <v>0</v>
      </c>
      <c r="KN59" s="38">
        <v>0</v>
      </c>
      <c r="KO59" s="38">
        <v>0</v>
      </c>
      <c r="KP59" s="40">
        <v>0</v>
      </c>
      <c r="KQ59" s="44"/>
      <c r="KR59" s="45">
        <v>48</v>
      </c>
      <c r="KS59" s="38">
        <v>50</v>
      </c>
      <c r="KT59" s="38">
        <v>0</v>
      </c>
      <c r="KU59" s="38">
        <v>0</v>
      </c>
      <c r="KV59" s="40">
        <v>-2</v>
      </c>
      <c r="KW59" s="44"/>
      <c r="KX59" s="45">
        <v>0</v>
      </c>
      <c r="KY59" s="38">
        <v>0</v>
      </c>
      <c r="KZ59" s="38">
        <v>88</v>
      </c>
      <c r="LA59" s="38">
        <v>91</v>
      </c>
      <c r="LB59" s="40">
        <v>-3</v>
      </c>
      <c r="LC59" s="44"/>
      <c r="LD59" s="45">
        <v>0</v>
      </c>
      <c r="LE59" s="38">
        <v>0</v>
      </c>
      <c r="LF59" s="38">
        <v>0</v>
      </c>
      <c r="LG59" s="38">
        <v>0</v>
      </c>
      <c r="LH59" s="40">
        <v>0</v>
      </c>
      <c r="LI59" s="44"/>
      <c r="LJ59" s="45">
        <v>0</v>
      </c>
      <c r="LK59" s="38">
        <v>0</v>
      </c>
      <c r="LL59" s="12">
        <v>40</v>
      </c>
      <c r="LM59" s="38">
        <v>0</v>
      </c>
      <c r="LN59" s="40">
        <v>0</v>
      </c>
      <c r="LO59" s="44"/>
      <c r="LP59" s="45">
        <v>0</v>
      </c>
      <c r="LQ59" s="38">
        <v>0</v>
      </c>
      <c r="LR59" s="12">
        <v>16</v>
      </c>
      <c r="LS59" s="38">
        <v>0</v>
      </c>
      <c r="LT59" s="40">
        <v>0</v>
      </c>
      <c r="LU59" s="44"/>
      <c r="LV59" s="45"/>
      <c r="MA59" s="44"/>
      <c r="MB59" s="45"/>
      <c r="MG59" s="44"/>
      <c r="MH59" s="45"/>
      <c r="MM59" s="44"/>
      <c r="MN59" s="45"/>
      <c r="MS59" s="44"/>
      <c r="MT59" s="45"/>
      <c r="MY59" s="44"/>
      <c r="MZ59" s="45"/>
      <c r="NC59" s="44"/>
      <c r="ND59" s="45"/>
      <c r="NG59" s="44"/>
      <c r="NH59" s="45"/>
      <c r="NK59" s="44"/>
      <c r="NL59" s="45"/>
      <c r="NQ59" s="44"/>
      <c r="NR59" s="45"/>
      <c r="NU59" s="44"/>
      <c r="NV59" s="45"/>
      <c r="NX59" s="40"/>
      <c r="NY59" s="44"/>
    </row>
    <row r="60" spans="1:389" x14ac:dyDescent="0.25">
      <c r="A60" s="38" t="s">
        <v>301</v>
      </c>
      <c r="B60" s="39">
        <v>0.5</v>
      </c>
      <c r="I60" s="41"/>
      <c r="J60" s="46"/>
      <c r="K60" s="46"/>
      <c r="L60" s="46"/>
      <c r="M60" s="46">
        <f t="shared" si="7"/>
        <v>0</v>
      </c>
      <c r="N60" s="42"/>
      <c r="O60" s="41"/>
      <c r="P60" s="46"/>
      <c r="Q60" s="46"/>
      <c r="R60" s="46"/>
      <c r="S60" s="46">
        <f t="shared" si="8"/>
        <v>0</v>
      </c>
      <c r="T60" s="42"/>
      <c r="U60" s="41"/>
      <c r="V60" s="46"/>
      <c r="W60" s="46"/>
      <c r="X60" s="46"/>
      <c r="Y60" s="46">
        <f t="shared" si="9"/>
        <v>0</v>
      </c>
      <c r="Z60" s="42"/>
      <c r="AA60" s="41"/>
      <c r="AB60" s="46"/>
      <c r="AC60" s="46"/>
      <c r="AD60" s="46"/>
      <c r="AE60" s="46">
        <f t="shared" si="10"/>
        <v>0</v>
      </c>
      <c r="AF60" s="42"/>
      <c r="AG60" s="46"/>
      <c r="AM60" s="40">
        <v>0</v>
      </c>
      <c r="AN60" s="42"/>
      <c r="AO60" s="41"/>
      <c r="AQ60" s="40">
        <v>0</v>
      </c>
      <c r="AR60" s="42"/>
      <c r="AS60" s="41"/>
      <c r="AW60" s="40">
        <v>0</v>
      </c>
      <c r="AX60" s="42"/>
      <c r="AY60" s="41"/>
      <c r="BA60" s="40">
        <v>0</v>
      </c>
      <c r="BB60" s="42"/>
      <c r="BJ60" s="40">
        <v>0</v>
      </c>
      <c r="BK60" s="42"/>
      <c r="BR60" s="40">
        <v>0</v>
      </c>
      <c r="BS60" s="42"/>
      <c r="BT60" s="41"/>
      <c r="BX60" s="40">
        <v>0</v>
      </c>
      <c r="BY60" s="42"/>
      <c r="BZ60" s="41"/>
      <c r="CC60" s="40">
        <v>0</v>
      </c>
      <c r="CD60" s="42"/>
      <c r="CG60" s="40">
        <v>0</v>
      </c>
      <c r="CH60" s="42"/>
      <c r="CI60" s="41"/>
      <c r="CP60" s="40">
        <v>0</v>
      </c>
      <c r="CQ60" s="42"/>
      <c r="CV60" s="40">
        <v>0</v>
      </c>
      <c r="CW60" s="42"/>
      <c r="CX60" s="41"/>
      <c r="DB60" s="40">
        <v>0</v>
      </c>
      <c r="DC60" s="42"/>
      <c r="DH60" s="40">
        <v>0</v>
      </c>
      <c r="DI60" s="42"/>
      <c r="DL60" s="40">
        <v>0</v>
      </c>
      <c r="DM60" s="42"/>
      <c r="DN60" s="41"/>
      <c r="DP60" s="40">
        <v>0</v>
      </c>
      <c r="DQ60" s="42"/>
      <c r="DW60" s="40">
        <v>0</v>
      </c>
      <c r="DX60" s="42"/>
      <c r="EC60" s="40">
        <v>0</v>
      </c>
      <c r="ED60" s="42"/>
      <c r="EE60" s="41"/>
      <c r="EI60" s="40">
        <v>0</v>
      </c>
      <c r="EJ60" s="42"/>
      <c r="EK60" s="41"/>
      <c r="EO60" s="40">
        <v>0</v>
      </c>
      <c r="EP60" s="42"/>
      <c r="EU60" s="40">
        <v>0</v>
      </c>
      <c r="EV60" s="44"/>
      <c r="FA60" s="40">
        <v>0</v>
      </c>
      <c r="FB60" s="44"/>
      <c r="FG60" s="40">
        <v>0</v>
      </c>
      <c r="FH60" s="44"/>
      <c r="FM60" s="40">
        <v>0</v>
      </c>
      <c r="FN60" s="42"/>
      <c r="FQ60" s="40">
        <v>0</v>
      </c>
      <c r="FR60" s="42"/>
      <c r="FW60" s="40">
        <v>0</v>
      </c>
      <c r="FX60" s="44"/>
      <c r="GA60" s="40">
        <v>0</v>
      </c>
      <c r="GB60" s="42"/>
      <c r="GG60" s="40">
        <v>0</v>
      </c>
      <c r="GH60" s="42"/>
      <c r="GM60" s="40">
        <v>0</v>
      </c>
      <c r="GN60" s="44"/>
      <c r="GS60" s="40">
        <v>0</v>
      </c>
      <c r="GT60" s="44"/>
      <c r="GY60" s="40">
        <v>0</v>
      </c>
      <c r="GZ60" s="44"/>
      <c r="HA60" s="45"/>
      <c r="HH60" s="40">
        <v>0</v>
      </c>
      <c r="HI60" s="44"/>
      <c r="HJ60" s="38">
        <v>0</v>
      </c>
      <c r="HK60" s="38">
        <v>0</v>
      </c>
      <c r="HL60" s="38">
        <v>0</v>
      </c>
      <c r="HM60" s="38">
        <v>0</v>
      </c>
      <c r="HN60" s="40">
        <v>0</v>
      </c>
      <c r="HO60" s="44"/>
      <c r="HP60" s="38">
        <v>0</v>
      </c>
      <c r="HQ60" s="38">
        <v>0</v>
      </c>
      <c r="HR60" s="38">
        <v>0</v>
      </c>
      <c r="HS60" s="38">
        <v>0</v>
      </c>
      <c r="HT60" s="40">
        <v>0</v>
      </c>
      <c r="HU60" s="44"/>
      <c r="HV60" s="45">
        <v>0</v>
      </c>
      <c r="HW60" s="38">
        <v>0</v>
      </c>
      <c r="HX60" s="40">
        <v>0</v>
      </c>
      <c r="HY60" s="44"/>
      <c r="HZ60" s="45">
        <v>0</v>
      </c>
      <c r="IA60" s="38">
        <v>0</v>
      </c>
      <c r="IB60" s="38">
        <v>0</v>
      </c>
      <c r="IC60" s="38">
        <v>0</v>
      </c>
      <c r="ID60" s="40">
        <v>0</v>
      </c>
      <c r="IE60" s="44"/>
      <c r="IF60" s="45">
        <v>0</v>
      </c>
      <c r="IG60" s="38">
        <v>0</v>
      </c>
      <c r="IH60" s="38">
        <v>0</v>
      </c>
      <c r="II60" s="38">
        <v>0</v>
      </c>
      <c r="IJ60" s="40">
        <v>0</v>
      </c>
      <c r="IK60" s="44"/>
      <c r="IL60" s="45">
        <v>0</v>
      </c>
      <c r="IM60" s="38">
        <v>0</v>
      </c>
      <c r="IN60" s="40">
        <v>0</v>
      </c>
      <c r="IO60" s="44"/>
      <c r="IP60" s="45">
        <v>0</v>
      </c>
      <c r="IQ60" s="38">
        <v>0</v>
      </c>
      <c r="IR60" s="38">
        <v>0</v>
      </c>
      <c r="IS60" s="38">
        <v>0</v>
      </c>
      <c r="IT60" s="40">
        <v>0</v>
      </c>
      <c r="IU60" s="44"/>
      <c r="IV60" s="45">
        <v>0</v>
      </c>
      <c r="IW60" s="38">
        <v>0</v>
      </c>
      <c r="IX60" s="38">
        <v>0</v>
      </c>
      <c r="IY60" s="38">
        <v>0</v>
      </c>
      <c r="IZ60" s="40">
        <v>0</v>
      </c>
      <c r="JA60" s="44"/>
      <c r="JB60" s="45">
        <v>0</v>
      </c>
      <c r="JC60" s="38">
        <v>0</v>
      </c>
      <c r="JD60" s="38">
        <v>0</v>
      </c>
      <c r="JE60" s="38">
        <v>0</v>
      </c>
      <c r="JF60" s="40">
        <v>0</v>
      </c>
      <c r="JG60" s="44"/>
      <c r="JH60" s="45">
        <v>0</v>
      </c>
      <c r="JI60" s="38">
        <v>0</v>
      </c>
      <c r="JJ60" s="38">
        <v>0</v>
      </c>
      <c r="JK60" s="38">
        <v>0</v>
      </c>
      <c r="JL60" s="40">
        <v>0</v>
      </c>
      <c r="JM60" s="44"/>
      <c r="JN60" s="45">
        <v>0</v>
      </c>
      <c r="JO60" s="38">
        <v>0</v>
      </c>
      <c r="JP60" s="38">
        <v>0</v>
      </c>
      <c r="JQ60" s="38">
        <v>0</v>
      </c>
      <c r="JR60" s="40">
        <v>0</v>
      </c>
      <c r="JS60" s="44"/>
      <c r="JT60" s="45">
        <v>0</v>
      </c>
      <c r="JU60" s="38">
        <v>0</v>
      </c>
      <c r="JV60" s="38">
        <v>0</v>
      </c>
      <c r="JW60" s="38">
        <v>0</v>
      </c>
      <c r="JX60" s="40">
        <v>0</v>
      </c>
      <c r="JY60" s="44"/>
      <c r="JZ60" s="45">
        <v>0</v>
      </c>
      <c r="KA60" s="38">
        <v>0</v>
      </c>
      <c r="KB60" s="38">
        <v>0</v>
      </c>
      <c r="KC60" s="38">
        <v>0</v>
      </c>
      <c r="KD60" s="40">
        <v>0</v>
      </c>
      <c r="KE60" s="44"/>
      <c r="KF60" s="45">
        <v>0</v>
      </c>
      <c r="KG60" s="38">
        <v>0</v>
      </c>
      <c r="KH60" s="38">
        <v>0</v>
      </c>
      <c r="KI60" s="38">
        <v>0</v>
      </c>
      <c r="KJ60" s="40">
        <v>0</v>
      </c>
      <c r="KK60" s="44"/>
      <c r="KL60" s="45">
        <v>0</v>
      </c>
      <c r="KM60" s="38">
        <v>0</v>
      </c>
      <c r="KN60" s="38">
        <v>0</v>
      </c>
      <c r="KO60" s="38">
        <v>0</v>
      </c>
      <c r="KP60" s="40">
        <v>0</v>
      </c>
      <c r="KQ60" s="44"/>
      <c r="KR60" s="45">
        <v>0</v>
      </c>
      <c r="KS60" s="38">
        <v>0</v>
      </c>
      <c r="KT60" s="38">
        <v>0</v>
      </c>
      <c r="KU60" s="38">
        <v>0</v>
      </c>
      <c r="KV60" s="40">
        <v>0</v>
      </c>
      <c r="KW60" s="44"/>
      <c r="KX60" s="45">
        <v>0</v>
      </c>
      <c r="KY60" s="38">
        <v>0</v>
      </c>
      <c r="KZ60" s="38">
        <v>0</v>
      </c>
      <c r="LA60" s="38">
        <v>0</v>
      </c>
      <c r="LB60" s="40">
        <v>0</v>
      </c>
      <c r="LC60" s="44"/>
      <c r="LD60" s="45">
        <v>0</v>
      </c>
      <c r="LE60" s="38">
        <v>0</v>
      </c>
      <c r="LF60" s="38">
        <v>0</v>
      </c>
      <c r="LG60" s="38">
        <v>0</v>
      </c>
      <c r="LH60" s="40">
        <v>0</v>
      </c>
      <c r="LI60" s="44"/>
      <c r="LJ60" s="45">
        <v>0</v>
      </c>
      <c r="LK60" s="38">
        <v>0</v>
      </c>
      <c r="LL60" s="38">
        <v>0</v>
      </c>
      <c r="LM60" s="38">
        <v>0</v>
      </c>
      <c r="LN60" s="40">
        <v>0</v>
      </c>
      <c r="LO60" s="44"/>
      <c r="LP60" s="45">
        <v>0</v>
      </c>
      <c r="LQ60" s="38">
        <v>0</v>
      </c>
      <c r="LR60" s="38">
        <v>0</v>
      </c>
      <c r="LS60" s="38">
        <v>0</v>
      </c>
      <c r="LT60" s="40">
        <v>0</v>
      </c>
      <c r="LU60" s="44"/>
      <c r="LV60" s="45">
        <v>0</v>
      </c>
      <c r="LW60" s="38">
        <v>0</v>
      </c>
      <c r="LX60" s="38">
        <v>0</v>
      </c>
      <c r="LY60" s="38">
        <v>0</v>
      </c>
      <c r="LZ60" s="40">
        <v>0</v>
      </c>
      <c r="MA60" s="44"/>
      <c r="MB60" s="45">
        <v>0</v>
      </c>
      <c r="MC60" s="38">
        <v>0</v>
      </c>
      <c r="MD60" s="38">
        <v>0</v>
      </c>
      <c r="ME60" s="38">
        <v>0</v>
      </c>
      <c r="MF60" s="40">
        <v>0</v>
      </c>
      <c r="MG60" s="44"/>
      <c r="MH60" s="45">
        <v>0</v>
      </c>
      <c r="MI60" s="38">
        <v>0</v>
      </c>
      <c r="MJ60" s="38">
        <v>0</v>
      </c>
      <c r="MK60" s="38">
        <v>0</v>
      </c>
      <c r="ML60" s="40">
        <v>0</v>
      </c>
      <c r="MM60" s="44"/>
      <c r="MN60" s="45">
        <v>0</v>
      </c>
      <c r="MO60" s="38">
        <v>0</v>
      </c>
      <c r="MP60" s="38">
        <v>0</v>
      </c>
      <c r="MQ60" s="38">
        <v>0</v>
      </c>
      <c r="MR60" s="40">
        <v>0</v>
      </c>
      <c r="MS60" s="44"/>
      <c r="MT60" s="45">
        <v>0</v>
      </c>
      <c r="MU60" s="38">
        <v>0</v>
      </c>
      <c r="MV60" s="38">
        <v>0</v>
      </c>
      <c r="MW60" s="38">
        <v>0</v>
      </c>
      <c r="MX60" s="40">
        <v>0</v>
      </c>
      <c r="MY60" s="44"/>
      <c r="MZ60" s="45">
        <v>984</v>
      </c>
      <c r="NA60" s="38">
        <v>1000</v>
      </c>
      <c r="NB60" s="37">
        <v>-16</v>
      </c>
      <c r="NC60" s="44">
        <v>8</v>
      </c>
      <c r="ND60" s="45">
        <v>0</v>
      </c>
      <c r="NE60" s="38">
        <v>0</v>
      </c>
      <c r="NF60" s="40">
        <v>0</v>
      </c>
      <c r="NG60" s="44"/>
      <c r="NH60" s="45">
        <v>0</v>
      </c>
      <c r="NI60" s="38">
        <v>0</v>
      </c>
      <c r="NJ60" s="40">
        <v>0</v>
      </c>
      <c r="NK60" s="44"/>
      <c r="NL60" s="45">
        <v>0</v>
      </c>
      <c r="NM60" s="38">
        <v>0</v>
      </c>
      <c r="NN60" s="38">
        <v>0</v>
      </c>
      <c r="NO60" s="38">
        <v>0</v>
      </c>
      <c r="NP60" s="40">
        <v>0</v>
      </c>
      <c r="NQ60" s="44"/>
      <c r="NR60" s="45">
        <v>0</v>
      </c>
      <c r="NS60" s="38">
        <v>0</v>
      </c>
      <c r="NT60" s="40">
        <v>0</v>
      </c>
      <c r="NU60" s="44"/>
      <c r="NV60" s="45">
        <v>0</v>
      </c>
      <c r="NW60" s="38">
        <v>0</v>
      </c>
      <c r="NX60" s="40">
        <v>0</v>
      </c>
      <c r="NY60" s="44"/>
    </row>
    <row r="61" spans="1:389" x14ac:dyDescent="0.25">
      <c r="A61" s="38" t="s">
        <v>302</v>
      </c>
      <c r="B61" s="39">
        <v>0.4</v>
      </c>
      <c r="C61">
        <v>200</v>
      </c>
      <c r="D61">
        <v>500</v>
      </c>
      <c r="E61">
        <v>496</v>
      </c>
      <c r="F61">
        <v>180</v>
      </c>
      <c r="I61" s="43">
        <v>120</v>
      </c>
      <c r="J61" s="47">
        <v>120</v>
      </c>
      <c r="K61" s="47">
        <v>200</v>
      </c>
      <c r="L61" s="47">
        <v>203</v>
      </c>
      <c r="M61" s="46">
        <f t="shared" si="7"/>
        <v>-3</v>
      </c>
      <c r="N61" s="42"/>
      <c r="O61" s="43">
        <v>96</v>
      </c>
      <c r="P61" s="47">
        <v>100</v>
      </c>
      <c r="Q61" s="47">
        <v>24</v>
      </c>
      <c r="R61" s="47">
        <v>190</v>
      </c>
      <c r="S61" s="51">
        <f t="shared" si="8"/>
        <v>-170</v>
      </c>
      <c r="T61" s="42">
        <f>-1*S61*B61</f>
        <v>68</v>
      </c>
      <c r="U61" s="41"/>
      <c r="V61" s="46"/>
      <c r="W61" s="47">
        <v>104</v>
      </c>
      <c r="X61" s="47">
        <v>108</v>
      </c>
      <c r="Y61" s="46">
        <f t="shared" si="9"/>
        <v>-4</v>
      </c>
      <c r="Z61" s="42"/>
      <c r="AA61" s="43">
        <v>104</v>
      </c>
      <c r="AB61" s="47">
        <v>150</v>
      </c>
      <c r="AC61" s="47">
        <v>152</v>
      </c>
      <c r="AD61" s="47">
        <v>150</v>
      </c>
      <c r="AE61" s="51">
        <f t="shared" si="10"/>
        <v>-44</v>
      </c>
      <c r="AF61" s="42">
        <f>-1*AE61*B61</f>
        <v>17.600000000000001</v>
      </c>
      <c r="AG61" s="47">
        <v>200</v>
      </c>
      <c r="AH61">
        <v>200</v>
      </c>
      <c r="AI61">
        <v>296</v>
      </c>
      <c r="AJ61">
        <v>300</v>
      </c>
      <c r="AK61">
        <v>200</v>
      </c>
      <c r="AL61">
        <v>200</v>
      </c>
      <c r="AM61" s="40">
        <v>-4</v>
      </c>
      <c r="AN61" s="42"/>
      <c r="AO61" s="43">
        <v>152</v>
      </c>
      <c r="AP61">
        <v>150</v>
      </c>
      <c r="AQ61" s="40">
        <v>2</v>
      </c>
      <c r="AR61" s="42"/>
      <c r="AS61" s="43">
        <v>200</v>
      </c>
      <c r="AT61">
        <v>200</v>
      </c>
      <c r="AU61">
        <v>248</v>
      </c>
      <c r="AV61">
        <v>250</v>
      </c>
      <c r="AW61" s="40">
        <v>-2</v>
      </c>
      <c r="AX61" s="42"/>
      <c r="AY61" s="43">
        <v>256</v>
      </c>
      <c r="AZ61">
        <v>260</v>
      </c>
      <c r="BA61" s="40">
        <v>-4</v>
      </c>
      <c r="BB61" s="42"/>
      <c r="BC61">
        <v>96</v>
      </c>
      <c r="BD61">
        <v>100</v>
      </c>
      <c r="BF61">
        <v>120</v>
      </c>
      <c r="BG61">
        <v>120</v>
      </c>
      <c r="BH61">
        <v>152</v>
      </c>
      <c r="BI61">
        <v>150</v>
      </c>
      <c r="BJ61" s="40">
        <v>-2</v>
      </c>
      <c r="BK61" s="42"/>
      <c r="BM61">
        <v>240</v>
      </c>
      <c r="BN61">
        <v>240</v>
      </c>
      <c r="BP61">
        <v>280</v>
      </c>
      <c r="BQ61">
        <v>280</v>
      </c>
      <c r="BR61" s="40">
        <v>0</v>
      </c>
      <c r="BS61" s="42"/>
      <c r="BT61" s="43">
        <v>96</v>
      </c>
      <c r="BU61">
        <v>100</v>
      </c>
      <c r="BV61">
        <v>152</v>
      </c>
      <c r="BW61">
        <v>154</v>
      </c>
      <c r="BX61" s="40">
        <v>-6</v>
      </c>
      <c r="BY61" s="42"/>
      <c r="BZ61" s="41"/>
      <c r="CA61">
        <v>88</v>
      </c>
      <c r="CB61">
        <v>86</v>
      </c>
      <c r="CC61" s="40">
        <v>2</v>
      </c>
      <c r="CD61" s="42"/>
      <c r="CG61" s="40">
        <v>0</v>
      </c>
      <c r="CH61" s="42"/>
      <c r="CI61" s="43">
        <v>200</v>
      </c>
      <c r="CJ61">
        <v>200</v>
      </c>
      <c r="CK61">
        <v>96</v>
      </c>
      <c r="CM61">
        <v>100</v>
      </c>
      <c r="CN61">
        <v>136</v>
      </c>
      <c r="CO61">
        <v>140</v>
      </c>
      <c r="CP61" s="40">
        <v>-8</v>
      </c>
      <c r="CQ61" s="42"/>
      <c r="CR61">
        <v>120</v>
      </c>
      <c r="CS61">
        <v>120</v>
      </c>
      <c r="CT61">
        <v>176</v>
      </c>
      <c r="CU61">
        <v>180</v>
      </c>
      <c r="CV61" s="40">
        <v>-4</v>
      </c>
      <c r="CW61" s="42"/>
      <c r="CX61" s="43">
        <v>200</v>
      </c>
      <c r="CY61">
        <v>200</v>
      </c>
      <c r="CZ61">
        <v>232</v>
      </c>
      <c r="DA61">
        <v>230</v>
      </c>
      <c r="DB61" s="40">
        <v>2</v>
      </c>
      <c r="DC61" s="42"/>
      <c r="DD61">
        <v>96</v>
      </c>
      <c r="DE61">
        <v>100</v>
      </c>
      <c r="DF61">
        <v>136</v>
      </c>
      <c r="DG61">
        <v>140</v>
      </c>
      <c r="DH61" s="40">
        <v>-8</v>
      </c>
      <c r="DI61" s="42"/>
      <c r="DJ61">
        <v>88</v>
      </c>
      <c r="DK61" s="38">
        <v>90</v>
      </c>
      <c r="DL61" s="40">
        <v>-2</v>
      </c>
      <c r="DM61" s="42"/>
      <c r="DN61" s="43">
        <v>168</v>
      </c>
      <c r="DO61">
        <v>170</v>
      </c>
      <c r="DP61" s="40">
        <v>-2</v>
      </c>
      <c r="DQ61" s="42"/>
      <c r="DR61">
        <v>200</v>
      </c>
      <c r="DS61">
        <v>200</v>
      </c>
      <c r="DU61">
        <v>272</v>
      </c>
      <c r="DV61">
        <v>271</v>
      </c>
      <c r="DW61" s="40">
        <v>1</v>
      </c>
      <c r="DX61" s="42"/>
      <c r="DY61">
        <v>240</v>
      </c>
      <c r="DZ61">
        <v>240</v>
      </c>
      <c r="EA61">
        <v>200</v>
      </c>
      <c r="EB61">
        <v>200</v>
      </c>
      <c r="EC61" s="40">
        <v>0</v>
      </c>
      <c r="ED61" s="42"/>
      <c r="EE61" s="41"/>
      <c r="EG61">
        <v>120</v>
      </c>
      <c r="EH61">
        <v>120</v>
      </c>
      <c r="EI61" s="40">
        <v>0</v>
      </c>
      <c r="EJ61" s="42"/>
      <c r="EK61" s="43">
        <v>400</v>
      </c>
      <c r="EL61">
        <v>400</v>
      </c>
      <c r="EM61">
        <v>336</v>
      </c>
      <c r="EN61">
        <v>340</v>
      </c>
      <c r="EO61" s="40">
        <v>-4</v>
      </c>
      <c r="EP61" s="42"/>
      <c r="EQ61">
        <v>96</v>
      </c>
      <c r="ER61">
        <v>100</v>
      </c>
      <c r="ES61">
        <v>152</v>
      </c>
      <c r="ET61">
        <v>150</v>
      </c>
      <c r="EU61" s="40">
        <v>-2</v>
      </c>
      <c r="EV61" s="44"/>
      <c r="EW61">
        <v>48</v>
      </c>
      <c r="EX61">
        <v>50</v>
      </c>
      <c r="EY61">
        <v>80</v>
      </c>
      <c r="EZ61">
        <v>85</v>
      </c>
      <c r="FA61" s="40">
        <v>-7</v>
      </c>
      <c r="FB61" s="44"/>
      <c r="FC61">
        <v>496</v>
      </c>
      <c r="FD61">
        <v>500</v>
      </c>
      <c r="FE61">
        <v>408</v>
      </c>
      <c r="FF61">
        <v>410</v>
      </c>
      <c r="FG61" s="40">
        <v>-6</v>
      </c>
      <c r="FH61" s="44"/>
      <c r="FK61">
        <v>32</v>
      </c>
      <c r="FL61">
        <v>30</v>
      </c>
      <c r="FM61" s="40">
        <v>2</v>
      </c>
      <c r="FN61" s="42"/>
      <c r="FO61">
        <v>88</v>
      </c>
      <c r="FP61">
        <v>90</v>
      </c>
      <c r="FQ61" s="40">
        <v>-2</v>
      </c>
      <c r="FR61" s="42"/>
      <c r="FS61">
        <v>400</v>
      </c>
      <c r="FT61">
        <v>400</v>
      </c>
      <c r="FU61">
        <v>400</v>
      </c>
      <c r="FV61">
        <v>400</v>
      </c>
      <c r="FW61" s="40">
        <v>0</v>
      </c>
      <c r="FX61" s="44"/>
      <c r="GA61" s="40">
        <v>0</v>
      </c>
      <c r="GB61" s="42"/>
      <c r="GC61">
        <v>96</v>
      </c>
      <c r="GD61">
        <v>100</v>
      </c>
      <c r="GE61">
        <v>552</v>
      </c>
      <c r="GF61">
        <v>550</v>
      </c>
      <c r="GG61" s="40">
        <v>-2</v>
      </c>
      <c r="GH61" s="42"/>
      <c r="GI61">
        <v>200</v>
      </c>
      <c r="GJ61">
        <v>200</v>
      </c>
      <c r="GK61">
        <v>40</v>
      </c>
      <c r="GL61">
        <v>40</v>
      </c>
      <c r="GM61" s="40">
        <v>0</v>
      </c>
      <c r="GN61" s="44"/>
      <c r="GO61">
        <v>152</v>
      </c>
      <c r="GP61">
        <v>150</v>
      </c>
      <c r="GQ61">
        <v>272</v>
      </c>
      <c r="GR61">
        <v>270</v>
      </c>
      <c r="GS61" s="40">
        <v>4</v>
      </c>
      <c r="GT61" s="44"/>
      <c r="GU61">
        <v>152</v>
      </c>
      <c r="GV61">
        <v>150</v>
      </c>
      <c r="GW61">
        <v>360</v>
      </c>
      <c r="GX61">
        <v>360</v>
      </c>
      <c r="GY61" s="40">
        <v>2</v>
      </c>
      <c r="GZ61" s="44"/>
      <c r="HA61" s="45"/>
      <c r="HD61">
        <v>120</v>
      </c>
      <c r="HE61">
        <v>120</v>
      </c>
      <c r="HF61">
        <v>232</v>
      </c>
      <c r="HG61">
        <v>130</v>
      </c>
      <c r="HH61" s="40">
        <v>102</v>
      </c>
      <c r="HI61" s="44"/>
      <c r="HJ61" s="38">
        <v>152</v>
      </c>
      <c r="HK61" s="38">
        <v>150</v>
      </c>
      <c r="HL61" s="38">
        <v>248</v>
      </c>
      <c r="HM61" s="38">
        <v>250</v>
      </c>
      <c r="HN61" s="40">
        <v>0</v>
      </c>
      <c r="HO61" s="44"/>
      <c r="HP61" s="38">
        <v>248</v>
      </c>
      <c r="HQ61" s="38">
        <v>250</v>
      </c>
      <c r="HR61" s="38">
        <v>272</v>
      </c>
      <c r="HS61" s="38">
        <v>270</v>
      </c>
      <c r="HT61" s="40">
        <v>0</v>
      </c>
      <c r="HU61" s="44"/>
      <c r="HV61" s="45">
        <v>96</v>
      </c>
      <c r="HW61" s="38">
        <v>100</v>
      </c>
      <c r="HX61" s="40">
        <v>-4</v>
      </c>
      <c r="HY61" s="44"/>
      <c r="HZ61" s="45">
        <v>64</v>
      </c>
      <c r="IA61" s="38">
        <v>64</v>
      </c>
      <c r="IB61" s="38">
        <v>0</v>
      </c>
      <c r="IC61" s="38">
        <v>0</v>
      </c>
      <c r="ID61" s="40">
        <v>0</v>
      </c>
      <c r="IE61" s="44"/>
      <c r="IF61" s="45">
        <v>392</v>
      </c>
      <c r="IG61" s="38">
        <v>450</v>
      </c>
      <c r="IH61" s="38">
        <v>496</v>
      </c>
      <c r="II61" s="38">
        <v>500</v>
      </c>
      <c r="IJ61" s="37">
        <v>-62</v>
      </c>
      <c r="IK61" s="44">
        <v>24.8</v>
      </c>
      <c r="IL61" s="45">
        <v>144</v>
      </c>
      <c r="IM61" s="38">
        <v>146</v>
      </c>
      <c r="IN61" s="40">
        <v>-2</v>
      </c>
      <c r="IO61" s="44"/>
      <c r="IP61" s="45">
        <v>0</v>
      </c>
      <c r="IQ61" s="38">
        <v>0</v>
      </c>
      <c r="IR61" s="38">
        <v>0</v>
      </c>
      <c r="IS61" s="38">
        <v>0</v>
      </c>
      <c r="IT61" s="40">
        <v>0</v>
      </c>
      <c r="IU61" s="44"/>
      <c r="IV61" s="45">
        <v>0</v>
      </c>
      <c r="IW61" s="38">
        <v>0</v>
      </c>
      <c r="IX61" s="38">
        <v>984</v>
      </c>
      <c r="IY61" s="38">
        <v>1000</v>
      </c>
      <c r="IZ61" s="37">
        <v>-16</v>
      </c>
      <c r="JA61" s="44">
        <v>6.4</v>
      </c>
      <c r="JB61" s="45">
        <v>96</v>
      </c>
      <c r="JC61" s="38">
        <v>100</v>
      </c>
      <c r="JD61" s="38">
        <v>120</v>
      </c>
      <c r="JE61" s="38">
        <v>125</v>
      </c>
      <c r="JF61" s="40">
        <v>-9</v>
      </c>
      <c r="JG61" s="44"/>
      <c r="JH61" s="45">
        <v>0</v>
      </c>
      <c r="JI61" s="38">
        <v>0</v>
      </c>
      <c r="JJ61" s="38">
        <v>96</v>
      </c>
      <c r="JK61" s="38">
        <v>100</v>
      </c>
      <c r="JL61" s="40">
        <v>-4</v>
      </c>
      <c r="JM61" s="44"/>
      <c r="JN61" s="45">
        <v>200</v>
      </c>
      <c r="JO61" s="38">
        <v>200</v>
      </c>
      <c r="JP61" s="38">
        <v>352</v>
      </c>
      <c r="JQ61" s="38">
        <v>350</v>
      </c>
      <c r="JR61" s="40">
        <v>2</v>
      </c>
      <c r="JS61" s="44"/>
      <c r="JT61" s="45">
        <v>408</v>
      </c>
      <c r="JU61" s="38">
        <v>130</v>
      </c>
      <c r="JV61" s="38">
        <v>232</v>
      </c>
      <c r="JW61" s="38">
        <v>230</v>
      </c>
      <c r="JX61" s="40">
        <v>280</v>
      </c>
      <c r="JY61" s="44"/>
      <c r="JZ61" s="45">
        <v>296</v>
      </c>
      <c r="KA61" s="38">
        <v>300</v>
      </c>
      <c r="KB61" s="38">
        <v>392</v>
      </c>
      <c r="KC61" s="38">
        <v>390</v>
      </c>
      <c r="KD61" s="40">
        <v>-2</v>
      </c>
      <c r="KE61" s="44"/>
      <c r="KF61" s="45">
        <v>0</v>
      </c>
      <c r="KG61" s="38">
        <v>0</v>
      </c>
      <c r="KH61" s="38">
        <v>200</v>
      </c>
      <c r="KI61" s="38">
        <v>200</v>
      </c>
      <c r="KJ61" s="40">
        <v>0</v>
      </c>
      <c r="KK61" s="44"/>
      <c r="KL61" s="45">
        <v>400</v>
      </c>
      <c r="KM61" s="38">
        <v>400</v>
      </c>
      <c r="KN61" s="38">
        <v>400</v>
      </c>
      <c r="KO61" s="38">
        <v>400</v>
      </c>
      <c r="KP61" s="40">
        <v>0</v>
      </c>
      <c r="KQ61" s="44"/>
      <c r="KR61" s="45">
        <v>128</v>
      </c>
      <c r="KS61" s="38">
        <v>130</v>
      </c>
      <c r="KT61" s="38">
        <v>152</v>
      </c>
      <c r="KU61" s="38">
        <v>150</v>
      </c>
      <c r="KV61" s="40">
        <v>0</v>
      </c>
      <c r="KW61" s="44"/>
      <c r="KX61" s="45">
        <v>352</v>
      </c>
      <c r="KY61" s="38">
        <v>350</v>
      </c>
      <c r="KZ61" s="38">
        <v>352</v>
      </c>
      <c r="LA61" s="38">
        <v>350</v>
      </c>
      <c r="LB61" s="40">
        <v>4</v>
      </c>
      <c r="LC61" s="44"/>
      <c r="LD61" s="45">
        <v>368</v>
      </c>
      <c r="LE61" s="38">
        <v>370</v>
      </c>
      <c r="LF61" s="38">
        <v>232</v>
      </c>
      <c r="LG61" s="38">
        <v>230</v>
      </c>
      <c r="LH61" s="40">
        <v>0</v>
      </c>
      <c r="LI61" s="44"/>
      <c r="LJ61" s="45">
        <v>104</v>
      </c>
      <c r="LK61" s="38">
        <v>350</v>
      </c>
      <c r="LL61" s="38">
        <v>280</v>
      </c>
      <c r="LM61" s="38">
        <v>281</v>
      </c>
      <c r="LN61" s="37">
        <v>-247</v>
      </c>
      <c r="LO61" s="44">
        <v>98.800000000000011</v>
      </c>
      <c r="LP61" s="45">
        <v>0</v>
      </c>
      <c r="LQ61" s="26">
        <v>300</v>
      </c>
      <c r="LR61" s="38">
        <v>48</v>
      </c>
      <c r="LS61" s="38">
        <v>225</v>
      </c>
      <c r="LT61" s="37">
        <v>-477</v>
      </c>
      <c r="LU61" s="44">
        <v>190.8</v>
      </c>
      <c r="LV61" s="45">
        <v>152</v>
      </c>
      <c r="LW61" s="38">
        <v>150</v>
      </c>
      <c r="LX61" s="38">
        <v>152</v>
      </c>
      <c r="LY61" s="38">
        <v>150</v>
      </c>
      <c r="LZ61" s="40">
        <v>4</v>
      </c>
      <c r="MA61" s="44"/>
      <c r="MB61" s="45">
        <v>96</v>
      </c>
      <c r="MC61" s="38">
        <v>140</v>
      </c>
      <c r="MD61" s="38">
        <v>112</v>
      </c>
      <c r="ME61" s="38">
        <v>156</v>
      </c>
      <c r="MF61" s="37">
        <v>-88</v>
      </c>
      <c r="MG61" s="44">
        <v>35.200000000000003</v>
      </c>
      <c r="MH61" s="45">
        <v>448</v>
      </c>
      <c r="MI61" s="38">
        <v>450</v>
      </c>
      <c r="MJ61" s="38">
        <v>384</v>
      </c>
      <c r="MK61" s="38">
        <v>389</v>
      </c>
      <c r="ML61" s="40">
        <v>-7</v>
      </c>
      <c r="MM61" s="44"/>
      <c r="MN61" s="45">
        <v>0</v>
      </c>
      <c r="MO61" s="38">
        <v>0</v>
      </c>
      <c r="MP61" s="38">
        <v>0</v>
      </c>
      <c r="MQ61" s="38">
        <v>0</v>
      </c>
      <c r="MR61" s="40">
        <v>0</v>
      </c>
      <c r="MS61" s="44"/>
      <c r="MT61" s="45">
        <v>0</v>
      </c>
      <c r="MU61" s="38">
        <v>0</v>
      </c>
      <c r="MV61" s="38">
        <v>400</v>
      </c>
      <c r="MW61" s="38">
        <v>400</v>
      </c>
      <c r="MX61" s="40">
        <v>0</v>
      </c>
      <c r="MY61" s="44"/>
      <c r="MZ61" s="45">
        <v>600</v>
      </c>
      <c r="NA61" s="38">
        <v>600</v>
      </c>
      <c r="NB61" s="40">
        <v>0</v>
      </c>
      <c r="NC61" s="44"/>
      <c r="ND61" s="45">
        <v>448</v>
      </c>
      <c r="NE61" s="38">
        <v>450</v>
      </c>
      <c r="NF61" s="40">
        <v>-2</v>
      </c>
      <c r="NG61" s="44"/>
      <c r="NH61" s="45">
        <v>200</v>
      </c>
      <c r="NI61" s="38">
        <v>200</v>
      </c>
      <c r="NJ61" s="40">
        <v>0</v>
      </c>
      <c r="NK61" s="44"/>
      <c r="NL61" s="45">
        <v>152</v>
      </c>
      <c r="NM61" s="38">
        <v>150</v>
      </c>
      <c r="NN61" s="38">
        <v>344</v>
      </c>
      <c r="NO61" s="38">
        <v>350</v>
      </c>
      <c r="NP61" s="40">
        <v>-4</v>
      </c>
      <c r="NQ61" s="44"/>
      <c r="NR61" s="45">
        <v>0</v>
      </c>
      <c r="NS61" s="38">
        <v>0</v>
      </c>
      <c r="NT61" s="40">
        <v>0</v>
      </c>
      <c r="NU61" s="44"/>
      <c r="NV61" s="45">
        <v>440</v>
      </c>
      <c r="NW61" s="38">
        <v>439</v>
      </c>
      <c r="NX61" s="40">
        <v>1</v>
      </c>
      <c r="NY61" s="44"/>
    </row>
    <row r="62" spans="1:389" x14ac:dyDescent="0.25">
      <c r="A62" s="38" t="s">
        <v>303</v>
      </c>
      <c r="B62" s="39">
        <v>0.4</v>
      </c>
      <c r="C62">
        <v>300</v>
      </c>
      <c r="D62">
        <v>600</v>
      </c>
      <c r="E62">
        <v>576</v>
      </c>
      <c r="F62">
        <v>300</v>
      </c>
      <c r="I62" s="43">
        <v>448</v>
      </c>
      <c r="J62" s="47">
        <v>450</v>
      </c>
      <c r="K62" s="47">
        <v>504</v>
      </c>
      <c r="L62" s="47">
        <v>507</v>
      </c>
      <c r="M62" s="46">
        <f t="shared" si="7"/>
        <v>-5</v>
      </c>
      <c r="N62" s="42"/>
      <c r="O62" s="43">
        <v>96</v>
      </c>
      <c r="P62" s="47">
        <v>100</v>
      </c>
      <c r="Q62" s="47">
        <v>232</v>
      </c>
      <c r="R62" s="47">
        <v>230</v>
      </c>
      <c r="S62" s="46">
        <f t="shared" si="8"/>
        <v>-2</v>
      </c>
      <c r="T62" s="42"/>
      <c r="U62" s="41"/>
      <c r="V62" s="46"/>
      <c r="W62" s="47">
        <v>296</v>
      </c>
      <c r="X62" s="47">
        <v>298</v>
      </c>
      <c r="Y62" s="46">
        <f t="shared" si="9"/>
        <v>-2</v>
      </c>
      <c r="Z62" s="42"/>
      <c r="AA62" s="43">
        <v>120</v>
      </c>
      <c r="AB62" s="47">
        <v>120</v>
      </c>
      <c r="AC62" s="47">
        <v>80</v>
      </c>
      <c r="AD62" s="47">
        <v>80</v>
      </c>
      <c r="AE62" s="46">
        <f t="shared" si="10"/>
        <v>0</v>
      </c>
      <c r="AF62" s="42"/>
      <c r="AG62" s="47">
        <v>296</v>
      </c>
      <c r="AH62">
        <v>300</v>
      </c>
      <c r="AI62">
        <v>352</v>
      </c>
      <c r="AJ62">
        <v>350</v>
      </c>
      <c r="AK62">
        <v>296</v>
      </c>
      <c r="AL62">
        <v>300</v>
      </c>
      <c r="AM62" s="40">
        <v>-6</v>
      </c>
      <c r="AN62" s="42"/>
      <c r="AO62" s="43">
        <v>368</v>
      </c>
      <c r="AP62">
        <v>370</v>
      </c>
      <c r="AQ62" s="40">
        <v>-2</v>
      </c>
      <c r="AR62" s="42"/>
      <c r="AS62" s="43">
        <v>200</v>
      </c>
      <c r="AT62">
        <v>200</v>
      </c>
      <c r="AU62">
        <v>192</v>
      </c>
      <c r="AV62">
        <v>190</v>
      </c>
      <c r="AW62" s="40">
        <v>2</v>
      </c>
      <c r="AX62" s="42"/>
      <c r="AY62" s="41"/>
      <c r="BA62" s="40">
        <v>0</v>
      </c>
      <c r="BB62" s="42"/>
      <c r="BC62">
        <v>360</v>
      </c>
      <c r="BD62">
        <v>360</v>
      </c>
      <c r="BF62">
        <v>360</v>
      </c>
      <c r="BG62">
        <v>360</v>
      </c>
      <c r="BH62">
        <v>376</v>
      </c>
      <c r="BI62">
        <v>380</v>
      </c>
      <c r="BJ62" s="40">
        <v>-4</v>
      </c>
      <c r="BK62" s="42"/>
      <c r="BM62">
        <v>96</v>
      </c>
      <c r="BN62">
        <v>96</v>
      </c>
      <c r="BP62">
        <v>96</v>
      </c>
      <c r="BQ62">
        <v>94</v>
      </c>
      <c r="BR62" s="40">
        <v>2</v>
      </c>
      <c r="BS62" s="42"/>
      <c r="BT62" s="43">
        <v>200</v>
      </c>
      <c r="BU62">
        <v>200</v>
      </c>
      <c r="BV62">
        <v>368</v>
      </c>
      <c r="BW62">
        <v>370</v>
      </c>
      <c r="BX62" s="40">
        <v>-2</v>
      </c>
      <c r="BY62" s="42"/>
      <c r="BZ62" s="41"/>
      <c r="CC62" s="40">
        <v>0</v>
      </c>
      <c r="CD62" s="42"/>
      <c r="CG62" s="40">
        <v>0</v>
      </c>
      <c r="CH62" s="42"/>
      <c r="CI62" s="43">
        <v>216</v>
      </c>
      <c r="CJ62">
        <v>220</v>
      </c>
      <c r="CK62">
        <v>96</v>
      </c>
      <c r="CM62">
        <v>100</v>
      </c>
      <c r="CN62">
        <v>192</v>
      </c>
      <c r="CO62">
        <v>190</v>
      </c>
      <c r="CP62" s="40">
        <v>-6</v>
      </c>
      <c r="CQ62" s="42"/>
      <c r="CV62" s="40">
        <v>0</v>
      </c>
      <c r="CW62" s="42"/>
      <c r="CX62" s="43">
        <v>296</v>
      </c>
      <c r="CY62">
        <v>300</v>
      </c>
      <c r="CZ62">
        <v>360</v>
      </c>
      <c r="DA62">
        <v>360</v>
      </c>
      <c r="DB62" s="40">
        <v>-4</v>
      </c>
      <c r="DC62" s="42"/>
      <c r="DD62">
        <v>176</v>
      </c>
      <c r="DE62">
        <v>180</v>
      </c>
      <c r="DF62">
        <v>200</v>
      </c>
      <c r="DG62">
        <v>200</v>
      </c>
      <c r="DH62" s="40">
        <v>-4</v>
      </c>
      <c r="DI62" s="42"/>
      <c r="DJ62">
        <v>160</v>
      </c>
      <c r="DK62" s="38">
        <v>160</v>
      </c>
      <c r="DL62" s="40">
        <v>0</v>
      </c>
      <c r="DM62" s="42"/>
      <c r="DN62" s="43">
        <v>336</v>
      </c>
      <c r="DO62">
        <v>340</v>
      </c>
      <c r="DP62" s="40">
        <v>-4</v>
      </c>
      <c r="DQ62" s="42"/>
      <c r="DR62">
        <v>200</v>
      </c>
      <c r="DS62">
        <v>200</v>
      </c>
      <c r="DU62">
        <v>280</v>
      </c>
      <c r="DV62">
        <v>280</v>
      </c>
      <c r="DW62" s="40">
        <v>0</v>
      </c>
      <c r="DX62" s="42"/>
      <c r="DY62">
        <v>128</v>
      </c>
      <c r="DZ62">
        <v>130</v>
      </c>
      <c r="EA62">
        <v>96</v>
      </c>
      <c r="EB62">
        <v>100</v>
      </c>
      <c r="EC62" s="40">
        <v>-6</v>
      </c>
      <c r="ED62" s="42"/>
      <c r="EE62" s="41"/>
      <c r="EG62">
        <v>208</v>
      </c>
      <c r="EH62">
        <v>210</v>
      </c>
      <c r="EI62" s="40">
        <v>-2</v>
      </c>
      <c r="EJ62" s="42"/>
      <c r="EK62" s="43">
        <v>248</v>
      </c>
      <c r="EL62">
        <v>250</v>
      </c>
      <c r="EM62">
        <v>248</v>
      </c>
      <c r="EN62">
        <v>250</v>
      </c>
      <c r="EO62" s="40">
        <v>-4</v>
      </c>
      <c r="EP62" s="42"/>
      <c r="EQ62">
        <v>200</v>
      </c>
      <c r="ER62">
        <v>200</v>
      </c>
      <c r="ES62">
        <v>216</v>
      </c>
      <c r="ET62">
        <v>220</v>
      </c>
      <c r="EU62" s="40">
        <v>-4</v>
      </c>
      <c r="EV62" s="44"/>
      <c r="FA62" s="40">
        <v>0</v>
      </c>
      <c r="FB62" s="44"/>
      <c r="FC62">
        <v>600</v>
      </c>
      <c r="FD62">
        <v>600</v>
      </c>
      <c r="FE62">
        <v>432</v>
      </c>
      <c r="FF62">
        <v>430</v>
      </c>
      <c r="FG62" s="40">
        <v>2</v>
      </c>
      <c r="FH62" s="44"/>
      <c r="FM62" s="40">
        <v>0</v>
      </c>
      <c r="FN62" s="42"/>
      <c r="FO62">
        <v>96</v>
      </c>
      <c r="FP62">
        <v>100</v>
      </c>
      <c r="FQ62" s="40">
        <v>-4</v>
      </c>
      <c r="FR62" s="42"/>
      <c r="FW62" s="40">
        <v>0</v>
      </c>
      <c r="FX62" s="44"/>
      <c r="GA62" s="40">
        <v>0</v>
      </c>
      <c r="GB62" s="42"/>
      <c r="GC62">
        <v>488</v>
      </c>
      <c r="GD62">
        <v>500</v>
      </c>
      <c r="GE62">
        <v>1536</v>
      </c>
      <c r="GF62">
        <v>1534</v>
      </c>
      <c r="GG62" s="37">
        <v>-10</v>
      </c>
      <c r="GH62" s="42">
        <v>4</v>
      </c>
      <c r="GI62">
        <v>168</v>
      </c>
      <c r="GJ62">
        <v>170</v>
      </c>
      <c r="GK62">
        <v>120</v>
      </c>
      <c r="GL62">
        <v>120</v>
      </c>
      <c r="GM62" s="40">
        <v>-2</v>
      </c>
      <c r="GN62" s="44"/>
      <c r="GO62">
        <v>352</v>
      </c>
      <c r="GP62">
        <v>350</v>
      </c>
      <c r="GQ62">
        <v>528</v>
      </c>
      <c r="GR62">
        <v>530</v>
      </c>
      <c r="GS62" s="40">
        <v>0</v>
      </c>
      <c r="GT62" s="44"/>
      <c r="GU62">
        <v>352</v>
      </c>
      <c r="GV62">
        <v>350</v>
      </c>
      <c r="GW62">
        <v>352</v>
      </c>
      <c r="GX62">
        <v>350</v>
      </c>
      <c r="GY62" s="40">
        <v>4</v>
      </c>
      <c r="GZ62" s="44"/>
      <c r="HA62" s="45"/>
      <c r="HD62">
        <v>152</v>
      </c>
      <c r="HE62">
        <v>150</v>
      </c>
      <c r="HF62">
        <v>248</v>
      </c>
      <c r="HG62">
        <v>250</v>
      </c>
      <c r="HH62" s="40">
        <v>0</v>
      </c>
      <c r="HI62" s="44"/>
      <c r="HJ62" s="38">
        <v>152</v>
      </c>
      <c r="HK62" s="38">
        <v>150</v>
      </c>
      <c r="HL62" s="38">
        <v>168</v>
      </c>
      <c r="HM62" s="38">
        <v>170</v>
      </c>
      <c r="HN62" s="40">
        <v>0</v>
      </c>
      <c r="HO62" s="44"/>
      <c r="HP62" s="38">
        <v>448</v>
      </c>
      <c r="HQ62" s="38">
        <v>450</v>
      </c>
      <c r="HR62" s="38">
        <v>448</v>
      </c>
      <c r="HS62" s="38">
        <v>450</v>
      </c>
      <c r="HT62" s="40">
        <v>-4</v>
      </c>
      <c r="HU62" s="44"/>
      <c r="HV62" s="45">
        <v>32</v>
      </c>
      <c r="HW62" s="38">
        <v>33</v>
      </c>
      <c r="HX62" s="40">
        <v>-1</v>
      </c>
      <c r="HY62" s="44"/>
      <c r="HZ62" s="45">
        <v>0</v>
      </c>
      <c r="IA62" s="38">
        <v>0</v>
      </c>
      <c r="IB62" s="38">
        <v>0</v>
      </c>
      <c r="IC62" s="38">
        <v>0</v>
      </c>
      <c r="ID62" s="40">
        <v>0</v>
      </c>
      <c r="IE62" s="44"/>
      <c r="IF62" s="45">
        <v>400</v>
      </c>
      <c r="IG62" s="38">
        <v>400</v>
      </c>
      <c r="IH62" s="38">
        <v>400</v>
      </c>
      <c r="II62" s="38">
        <v>400</v>
      </c>
      <c r="IJ62" s="40">
        <v>0</v>
      </c>
      <c r="IK62" s="44"/>
      <c r="IL62" s="45">
        <v>0</v>
      </c>
      <c r="IM62" s="38">
        <v>0</v>
      </c>
      <c r="IN62" s="40">
        <v>0</v>
      </c>
      <c r="IO62" s="44"/>
      <c r="IP62" s="45">
        <v>0</v>
      </c>
      <c r="IQ62" s="38">
        <v>0</v>
      </c>
      <c r="IR62" s="38">
        <v>192</v>
      </c>
      <c r="IS62" s="38">
        <v>200</v>
      </c>
      <c r="IT62" s="37">
        <v>-8</v>
      </c>
      <c r="IU62" s="44">
        <v>3.2</v>
      </c>
      <c r="IV62" s="45">
        <v>520</v>
      </c>
      <c r="IW62" s="38">
        <v>520</v>
      </c>
      <c r="IX62" s="38">
        <v>0</v>
      </c>
      <c r="IY62" s="38">
        <v>0</v>
      </c>
      <c r="IZ62" s="40">
        <v>0</v>
      </c>
      <c r="JA62" s="44"/>
      <c r="JB62" s="45">
        <v>248</v>
      </c>
      <c r="JC62" s="38">
        <v>250</v>
      </c>
      <c r="JD62" s="38">
        <v>248</v>
      </c>
      <c r="JE62" s="38">
        <v>250</v>
      </c>
      <c r="JF62" s="40">
        <v>-4</v>
      </c>
      <c r="JG62" s="44"/>
      <c r="JH62" s="45">
        <v>296</v>
      </c>
      <c r="JI62" s="38">
        <v>300</v>
      </c>
      <c r="JJ62" s="38">
        <v>136</v>
      </c>
      <c r="JK62" s="38">
        <v>140</v>
      </c>
      <c r="JL62" s="40">
        <v>-8</v>
      </c>
      <c r="JM62" s="44"/>
      <c r="JN62" s="45">
        <v>200</v>
      </c>
      <c r="JO62" s="38">
        <v>200</v>
      </c>
      <c r="JP62" s="38">
        <v>296</v>
      </c>
      <c r="JQ62" s="38">
        <v>300</v>
      </c>
      <c r="JR62" s="40">
        <v>-4</v>
      </c>
      <c r="JS62" s="44"/>
      <c r="JT62" s="45">
        <v>120</v>
      </c>
      <c r="JU62" s="38">
        <v>150</v>
      </c>
      <c r="JV62" s="38">
        <v>344</v>
      </c>
      <c r="JW62" s="38">
        <v>350</v>
      </c>
      <c r="JX62" s="37">
        <v>-36</v>
      </c>
      <c r="JY62" s="44">
        <v>14.4</v>
      </c>
      <c r="JZ62" s="45">
        <v>440</v>
      </c>
      <c r="KA62" s="38">
        <v>440</v>
      </c>
      <c r="KB62" s="38">
        <v>464</v>
      </c>
      <c r="KC62" s="38">
        <v>460</v>
      </c>
      <c r="KD62" s="40">
        <v>4</v>
      </c>
      <c r="KE62" s="44"/>
      <c r="KF62" s="45">
        <v>0</v>
      </c>
      <c r="KG62" s="38">
        <v>0</v>
      </c>
      <c r="KH62" s="38">
        <v>200</v>
      </c>
      <c r="KI62" s="38">
        <v>200</v>
      </c>
      <c r="KJ62" s="40">
        <v>0</v>
      </c>
      <c r="KK62" s="44"/>
      <c r="KL62" s="45">
        <v>552</v>
      </c>
      <c r="KM62" s="38">
        <v>550</v>
      </c>
      <c r="KN62" s="38">
        <v>512</v>
      </c>
      <c r="KO62" s="38">
        <v>510</v>
      </c>
      <c r="KP62" s="40">
        <v>4</v>
      </c>
      <c r="KQ62" s="44"/>
      <c r="KR62" s="45">
        <v>152</v>
      </c>
      <c r="KS62" s="38">
        <v>150</v>
      </c>
      <c r="KT62" s="38">
        <v>248</v>
      </c>
      <c r="KU62" s="38">
        <v>250</v>
      </c>
      <c r="KV62" s="40">
        <v>0</v>
      </c>
      <c r="KW62" s="44"/>
      <c r="KX62" s="45">
        <v>248</v>
      </c>
      <c r="KY62" s="38">
        <v>250</v>
      </c>
      <c r="KZ62" s="38">
        <v>248</v>
      </c>
      <c r="LA62" s="38">
        <v>250</v>
      </c>
      <c r="LB62" s="40">
        <v>-4</v>
      </c>
      <c r="LC62" s="44"/>
      <c r="LD62" s="45">
        <v>648</v>
      </c>
      <c r="LE62" s="38">
        <v>650</v>
      </c>
      <c r="LF62" s="38">
        <v>448</v>
      </c>
      <c r="LG62" s="38">
        <v>450</v>
      </c>
      <c r="LH62" s="40">
        <v>-4</v>
      </c>
      <c r="LI62" s="44"/>
      <c r="LJ62" s="45">
        <v>552</v>
      </c>
      <c r="LK62" s="38">
        <v>550</v>
      </c>
      <c r="LL62" s="38">
        <v>0</v>
      </c>
      <c r="LM62" s="26">
        <v>477</v>
      </c>
      <c r="LN62" s="37">
        <v>-475</v>
      </c>
      <c r="LO62" s="44">
        <v>190</v>
      </c>
      <c r="LP62" s="45">
        <v>552</v>
      </c>
      <c r="LQ62" s="38">
        <v>550</v>
      </c>
      <c r="LR62" s="38">
        <v>352</v>
      </c>
      <c r="LS62" s="38">
        <v>350</v>
      </c>
      <c r="LT62" s="40">
        <v>4</v>
      </c>
      <c r="LU62" s="44"/>
      <c r="LV62" s="45">
        <v>96</v>
      </c>
      <c r="LW62" s="38">
        <v>100</v>
      </c>
      <c r="LX62" s="38">
        <v>96</v>
      </c>
      <c r="LY62" s="38">
        <v>100</v>
      </c>
      <c r="LZ62" s="40">
        <v>-8</v>
      </c>
      <c r="MA62" s="44"/>
      <c r="MB62" s="45">
        <v>0</v>
      </c>
      <c r="MC62" s="38">
        <v>0</v>
      </c>
      <c r="MD62" s="38">
        <v>0</v>
      </c>
      <c r="ME62" s="38">
        <v>0</v>
      </c>
      <c r="MF62" s="40">
        <v>0</v>
      </c>
      <c r="MG62" s="44"/>
      <c r="MH62" s="45">
        <v>0</v>
      </c>
      <c r="MI62" s="38">
        <v>0</v>
      </c>
      <c r="MJ62" s="38">
        <v>0</v>
      </c>
      <c r="MK62" s="38">
        <v>0</v>
      </c>
      <c r="ML62" s="40">
        <v>0</v>
      </c>
      <c r="MM62" s="44"/>
      <c r="MN62" s="45">
        <v>600</v>
      </c>
      <c r="MO62" s="38">
        <v>600</v>
      </c>
      <c r="MP62" s="38">
        <v>496</v>
      </c>
      <c r="MQ62" s="38">
        <v>500</v>
      </c>
      <c r="MR62" s="40">
        <v>-4</v>
      </c>
      <c r="MS62" s="44"/>
      <c r="MT62" s="45">
        <v>0</v>
      </c>
      <c r="MU62" s="38">
        <v>0</v>
      </c>
      <c r="MV62" s="38">
        <v>272</v>
      </c>
      <c r="MW62" s="38">
        <v>270</v>
      </c>
      <c r="MX62" s="40">
        <v>2</v>
      </c>
      <c r="MY62" s="44"/>
      <c r="MZ62" s="45">
        <v>488</v>
      </c>
      <c r="NA62" s="38">
        <v>500</v>
      </c>
      <c r="NB62" s="37">
        <v>-12</v>
      </c>
      <c r="NC62" s="44">
        <v>4.8000000000000007</v>
      </c>
      <c r="ND62" s="45">
        <v>648</v>
      </c>
      <c r="NE62" s="38">
        <v>650</v>
      </c>
      <c r="NF62" s="40">
        <v>-2</v>
      </c>
      <c r="NG62" s="44"/>
      <c r="NH62" s="45">
        <v>248</v>
      </c>
      <c r="NI62" s="38">
        <v>250</v>
      </c>
      <c r="NJ62" s="40">
        <v>-2</v>
      </c>
      <c r="NK62" s="44"/>
      <c r="NL62" s="45">
        <v>152</v>
      </c>
      <c r="NM62" s="38">
        <v>150</v>
      </c>
      <c r="NN62" s="38">
        <v>96</v>
      </c>
      <c r="NO62" s="38">
        <v>350</v>
      </c>
      <c r="NP62" s="37">
        <v>-252</v>
      </c>
      <c r="NQ62" s="44">
        <v>100.8</v>
      </c>
      <c r="NR62" s="45">
        <v>48</v>
      </c>
      <c r="NS62" s="38">
        <v>70</v>
      </c>
      <c r="NT62" s="40">
        <v>-22</v>
      </c>
      <c r="NU62" s="44"/>
      <c r="NV62" s="45">
        <v>416</v>
      </c>
      <c r="NW62" s="38">
        <v>417</v>
      </c>
      <c r="NX62" s="40">
        <v>-1</v>
      </c>
      <c r="NY62" s="44"/>
    </row>
    <row r="63" spans="1:389" x14ac:dyDescent="0.25">
      <c r="A63" s="38" t="s">
        <v>304</v>
      </c>
      <c r="B63" s="39">
        <v>0.84</v>
      </c>
      <c r="I63" s="41"/>
      <c r="J63" s="46"/>
      <c r="K63" s="46"/>
      <c r="L63" s="46"/>
      <c r="M63" s="46">
        <f t="shared" si="7"/>
        <v>0</v>
      </c>
      <c r="N63" s="42"/>
      <c r="O63" s="41"/>
      <c r="P63" s="46"/>
      <c r="Q63" s="46"/>
      <c r="R63" s="46"/>
      <c r="S63" s="46">
        <f t="shared" si="8"/>
        <v>0</v>
      </c>
      <c r="T63" s="42"/>
      <c r="U63" s="41"/>
      <c r="V63" s="46"/>
      <c r="W63" s="46"/>
      <c r="X63" s="46"/>
      <c r="Y63" s="46">
        <f t="shared" si="9"/>
        <v>0</v>
      </c>
      <c r="Z63" s="42"/>
      <c r="AA63" s="41"/>
      <c r="AB63" s="46"/>
      <c r="AC63" s="46"/>
      <c r="AD63" s="46"/>
      <c r="AE63" s="46">
        <f t="shared" si="10"/>
        <v>0</v>
      </c>
      <c r="AF63" s="42"/>
      <c r="AG63" s="46"/>
      <c r="AM63" s="40">
        <v>0</v>
      </c>
      <c r="AN63" s="42"/>
      <c r="AO63" s="41"/>
      <c r="AQ63" s="40">
        <v>0</v>
      </c>
      <c r="AR63" s="42"/>
      <c r="AS63" s="41"/>
      <c r="AW63" s="40">
        <v>0</v>
      </c>
      <c r="AX63" s="42"/>
      <c r="AY63" s="41"/>
      <c r="BA63" s="40">
        <v>0</v>
      </c>
      <c r="BB63" s="42"/>
      <c r="BJ63" s="40">
        <v>0</v>
      </c>
      <c r="BK63" s="42"/>
      <c r="BR63" s="40">
        <v>0</v>
      </c>
      <c r="BS63" s="42"/>
      <c r="BT63" s="41"/>
      <c r="BX63" s="40">
        <v>0</v>
      </c>
      <c r="BY63" s="42"/>
      <c r="BZ63" s="41"/>
      <c r="CC63" s="40">
        <v>0</v>
      </c>
      <c r="CD63" s="42"/>
      <c r="CG63" s="40">
        <v>0</v>
      </c>
      <c r="CH63" s="42"/>
      <c r="CI63" s="41"/>
      <c r="CP63" s="40">
        <v>0</v>
      </c>
      <c r="CQ63" s="42"/>
      <c r="CV63" s="40">
        <v>0</v>
      </c>
      <c r="CW63" s="42"/>
      <c r="CX63" s="41"/>
      <c r="DB63" s="40">
        <v>0</v>
      </c>
      <c r="DC63" s="42"/>
      <c r="DH63" s="40">
        <v>0</v>
      </c>
      <c r="DI63" s="42"/>
      <c r="DL63" s="40">
        <v>0</v>
      </c>
      <c r="DM63" s="42"/>
      <c r="DN63" s="41"/>
      <c r="DP63" s="40">
        <v>0</v>
      </c>
      <c r="DQ63" s="42"/>
      <c r="DW63" s="40">
        <v>0</v>
      </c>
      <c r="DX63" s="42"/>
      <c r="EC63" s="40">
        <v>0</v>
      </c>
      <c r="ED63" s="42"/>
      <c r="EE63" s="41"/>
      <c r="EG63">
        <v>24</v>
      </c>
      <c r="EH63">
        <v>23</v>
      </c>
      <c r="EI63" s="40">
        <v>1</v>
      </c>
      <c r="EJ63" s="42"/>
      <c r="EK63" s="41"/>
      <c r="EO63" s="40">
        <v>0</v>
      </c>
      <c r="EP63" s="42"/>
      <c r="EU63" s="40">
        <v>0</v>
      </c>
      <c r="EV63" s="44"/>
      <c r="FA63" s="40">
        <v>0</v>
      </c>
      <c r="FB63" s="44"/>
      <c r="FC63">
        <v>18</v>
      </c>
      <c r="FD63">
        <v>16</v>
      </c>
      <c r="FE63">
        <v>18</v>
      </c>
      <c r="FF63">
        <v>16</v>
      </c>
      <c r="FG63" s="40">
        <v>4</v>
      </c>
      <c r="FH63" s="44"/>
      <c r="FM63" s="40">
        <v>0</v>
      </c>
      <c r="FN63" s="42"/>
      <c r="FO63">
        <v>24</v>
      </c>
      <c r="FP63" s="38">
        <v>24</v>
      </c>
      <c r="FQ63" s="40">
        <v>0</v>
      </c>
      <c r="FR63" s="42"/>
      <c r="FS63">
        <v>72</v>
      </c>
      <c r="FT63" s="38">
        <v>80</v>
      </c>
      <c r="FW63" s="37">
        <v>-8</v>
      </c>
      <c r="FX63" s="42">
        <v>6.72</v>
      </c>
      <c r="GB63" s="42"/>
      <c r="GH63" s="42"/>
      <c r="GN63" s="44"/>
      <c r="GT63" s="44"/>
      <c r="GZ63" s="44"/>
      <c r="HA63" s="45"/>
      <c r="HI63" s="44"/>
      <c r="HO63" s="44"/>
      <c r="HU63" s="44"/>
      <c r="HV63" s="45"/>
      <c r="HY63" s="44"/>
      <c r="HZ63" s="45"/>
      <c r="IE63" s="44"/>
      <c r="IF63" s="45"/>
      <c r="IK63" s="44"/>
      <c r="IL63" s="45"/>
      <c r="IO63" s="44"/>
      <c r="IP63" s="45"/>
      <c r="IU63" s="44"/>
      <c r="IV63" s="45"/>
      <c r="JA63" s="44"/>
      <c r="JB63" s="45"/>
      <c r="JG63" s="44"/>
      <c r="JH63" s="45"/>
      <c r="JM63" s="44"/>
      <c r="JN63" s="45"/>
      <c r="JS63" s="44"/>
      <c r="JT63" s="45"/>
      <c r="JY63" s="44"/>
      <c r="JZ63" s="45"/>
      <c r="KE63" s="44"/>
      <c r="KF63" s="45"/>
      <c r="KK63" s="44"/>
      <c r="KL63" s="45"/>
      <c r="KQ63" s="44"/>
      <c r="KR63" s="45"/>
      <c r="KW63" s="44"/>
      <c r="KX63" s="45"/>
      <c r="LC63" s="44"/>
      <c r="LD63" s="45"/>
      <c r="LI63" s="44"/>
      <c r="LJ63" s="45"/>
      <c r="LO63" s="44"/>
      <c r="LP63" s="45"/>
      <c r="LU63" s="44"/>
      <c r="LV63" s="45"/>
      <c r="MA63" s="44"/>
      <c r="MB63" s="45"/>
      <c r="MG63" s="44"/>
      <c r="MH63" s="45"/>
      <c r="MM63" s="44"/>
      <c r="MN63" s="45"/>
      <c r="MS63" s="44"/>
      <c r="MT63" s="45"/>
      <c r="MX63" s="40"/>
      <c r="MY63" s="44"/>
      <c r="MZ63" s="45"/>
      <c r="NB63" s="40"/>
      <c r="NC63" s="44"/>
      <c r="ND63" s="45"/>
      <c r="NF63" s="40"/>
      <c r="NG63" s="44"/>
      <c r="NH63" s="45"/>
      <c r="NJ63" s="40"/>
      <c r="NK63" s="44"/>
      <c r="NL63" s="45"/>
      <c r="NP63" s="40"/>
      <c r="NQ63" s="44"/>
      <c r="NR63" s="45"/>
      <c r="NT63" s="40"/>
      <c r="NU63" s="44"/>
      <c r="NV63" s="45"/>
      <c r="NX63" s="40"/>
      <c r="NY63" s="44"/>
    </row>
    <row r="64" spans="1:389" x14ac:dyDescent="0.25">
      <c r="A64" s="38" t="s">
        <v>305</v>
      </c>
      <c r="B64" s="39">
        <v>0.1</v>
      </c>
      <c r="F64">
        <v>130</v>
      </c>
      <c r="I64" s="41"/>
      <c r="J64" s="46"/>
      <c r="K64" s="47">
        <v>140</v>
      </c>
      <c r="L64" s="47">
        <v>131</v>
      </c>
      <c r="M64" s="46">
        <f t="shared" si="7"/>
        <v>9</v>
      </c>
      <c r="N64" s="42"/>
      <c r="O64" s="41"/>
      <c r="P64" s="46"/>
      <c r="Q64" s="46"/>
      <c r="R64" s="46"/>
      <c r="S64" s="46">
        <f t="shared" si="8"/>
        <v>0</v>
      </c>
      <c r="T64" s="42"/>
      <c r="U64" s="41"/>
      <c r="V64" s="46"/>
      <c r="W64" s="47">
        <v>40</v>
      </c>
      <c r="X64" s="47">
        <v>50</v>
      </c>
      <c r="Y64" s="51">
        <f t="shared" si="9"/>
        <v>-10</v>
      </c>
      <c r="Z64" s="42">
        <f>-1*Y64*B64</f>
        <v>1</v>
      </c>
      <c r="AA64" s="41"/>
      <c r="AB64" s="46"/>
      <c r="AC64" s="47">
        <v>140</v>
      </c>
      <c r="AD64" s="47">
        <v>140</v>
      </c>
      <c r="AE64" s="46">
        <f t="shared" si="10"/>
        <v>0</v>
      </c>
      <c r="AF64" s="42"/>
      <c r="AG64" s="46"/>
      <c r="AI64">
        <v>70</v>
      </c>
      <c r="AJ64">
        <v>70</v>
      </c>
      <c r="AM64" s="40">
        <v>0</v>
      </c>
      <c r="AN64" s="42"/>
      <c r="AO64" s="43">
        <v>60</v>
      </c>
      <c r="AP64">
        <v>60</v>
      </c>
      <c r="AQ64" s="40">
        <v>0</v>
      </c>
      <c r="AR64" s="42"/>
      <c r="AS64" s="43">
        <v>50</v>
      </c>
      <c r="AT64">
        <v>50</v>
      </c>
      <c r="AU64">
        <v>70</v>
      </c>
      <c r="AV64">
        <v>70</v>
      </c>
      <c r="AW64" s="40">
        <v>0</v>
      </c>
      <c r="AX64" s="42"/>
      <c r="AY64" s="41"/>
      <c r="BA64" s="40">
        <v>0</v>
      </c>
      <c r="BB64" s="42"/>
      <c r="BC64">
        <v>50</v>
      </c>
      <c r="BD64">
        <v>50</v>
      </c>
      <c r="BE64">
        <v>40</v>
      </c>
      <c r="BF64">
        <v>10</v>
      </c>
      <c r="BG64">
        <v>50</v>
      </c>
      <c r="BH64">
        <v>90</v>
      </c>
      <c r="BI64">
        <v>90</v>
      </c>
      <c r="BJ64" s="40">
        <v>0</v>
      </c>
      <c r="BK64" s="42"/>
      <c r="BP64">
        <v>10</v>
      </c>
      <c r="BQ64">
        <v>7</v>
      </c>
      <c r="BR64" s="40">
        <v>3</v>
      </c>
      <c r="BS64" s="42"/>
      <c r="BT64" s="41"/>
      <c r="BX64" s="40">
        <v>0</v>
      </c>
      <c r="BY64" s="42"/>
      <c r="BZ64" s="41"/>
      <c r="CC64" s="40">
        <v>0</v>
      </c>
      <c r="CD64" s="42"/>
      <c r="CG64" s="40">
        <v>0</v>
      </c>
      <c r="CH64" s="42"/>
      <c r="CI64" s="43">
        <v>70</v>
      </c>
      <c r="CJ64">
        <v>70</v>
      </c>
      <c r="CK64">
        <v>30</v>
      </c>
      <c r="CM64">
        <v>30</v>
      </c>
      <c r="CN64">
        <v>110</v>
      </c>
      <c r="CO64">
        <v>110</v>
      </c>
      <c r="CP64" s="40">
        <v>0</v>
      </c>
      <c r="CQ64" s="42"/>
      <c r="CV64" s="40">
        <v>0</v>
      </c>
      <c r="CW64" s="42"/>
      <c r="CX64" s="41"/>
      <c r="DB64" s="40">
        <v>0</v>
      </c>
      <c r="DC64" s="42"/>
      <c r="DF64">
        <v>40</v>
      </c>
      <c r="DG64">
        <v>40</v>
      </c>
      <c r="DH64" s="40">
        <v>0</v>
      </c>
      <c r="DI64" s="42"/>
      <c r="DL64" s="40">
        <v>0</v>
      </c>
      <c r="DM64" s="42"/>
      <c r="DN64" s="43">
        <v>150</v>
      </c>
      <c r="DO64">
        <v>150</v>
      </c>
      <c r="DP64" s="40">
        <v>0</v>
      </c>
      <c r="DQ64" s="42"/>
      <c r="DW64" s="40">
        <v>0</v>
      </c>
      <c r="DX64" s="42"/>
      <c r="EC64" s="40">
        <v>0</v>
      </c>
      <c r="ED64" s="42"/>
      <c r="EE64" s="41"/>
      <c r="EG64">
        <v>200</v>
      </c>
      <c r="EH64">
        <v>200</v>
      </c>
      <c r="EI64" s="40">
        <v>0</v>
      </c>
      <c r="EJ64" s="42"/>
      <c r="EK64" s="41"/>
      <c r="EO64" s="40">
        <v>0</v>
      </c>
      <c r="EP64" s="42"/>
      <c r="ES64">
        <v>150</v>
      </c>
      <c r="ET64">
        <v>150</v>
      </c>
      <c r="EU64" s="40">
        <v>0</v>
      </c>
      <c r="EV64" s="44"/>
      <c r="EY64">
        <v>30</v>
      </c>
      <c r="EZ64">
        <v>30</v>
      </c>
      <c r="FA64" s="40">
        <v>0</v>
      </c>
      <c r="FB64" s="44"/>
      <c r="FC64">
        <v>110</v>
      </c>
      <c r="FD64">
        <v>130</v>
      </c>
      <c r="FE64">
        <v>110</v>
      </c>
      <c r="FF64">
        <v>100</v>
      </c>
      <c r="FG64" s="37">
        <v>-10</v>
      </c>
      <c r="FH64" s="44">
        <v>1</v>
      </c>
      <c r="FI64">
        <v>70</v>
      </c>
      <c r="FJ64">
        <v>70</v>
      </c>
      <c r="FK64">
        <v>60</v>
      </c>
      <c r="FL64">
        <v>60</v>
      </c>
      <c r="FM64" s="40">
        <v>0</v>
      </c>
      <c r="FN64" s="42"/>
      <c r="FQ64" s="40">
        <v>0</v>
      </c>
      <c r="FR64" s="42"/>
      <c r="FS64">
        <v>40</v>
      </c>
      <c r="FT64">
        <v>38</v>
      </c>
      <c r="FW64" s="40">
        <v>2</v>
      </c>
      <c r="FX64" s="44"/>
      <c r="FY64">
        <v>250</v>
      </c>
      <c r="FZ64" s="38">
        <v>250</v>
      </c>
      <c r="GA64" s="40">
        <v>0</v>
      </c>
      <c r="GB64" s="42"/>
      <c r="GF64">
        <v>30</v>
      </c>
      <c r="GG64" s="37">
        <v>-30</v>
      </c>
      <c r="GH64" s="42">
        <v>3</v>
      </c>
      <c r="GI64">
        <v>30</v>
      </c>
      <c r="GJ64">
        <v>70</v>
      </c>
      <c r="GK64">
        <v>80</v>
      </c>
      <c r="GL64">
        <v>80</v>
      </c>
      <c r="GM64" s="37">
        <v>-40</v>
      </c>
      <c r="GN64" s="44">
        <v>4</v>
      </c>
      <c r="GS64" s="40">
        <v>0</v>
      </c>
      <c r="GT64" s="44"/>
      <c r="GU64">
        <v>90</v>
      </c>
      <c r="GV64">
        <v>100</v>
      </c>
      <c r="GW64">
        <v>200</v>
      </c>
      <c r="GX64">
        <v>200</v>
      </c>
      <c r="GY64" s="37">
        <v>-10</v>
      </c>
      <c r="GZ64" s="44">
        <v>1</v>
      </c>
      <c r="HA64" s="43">
        <v>10</v>
      </c>
      <c r="HB64">
        <v>10</v>
      </c>
      <c r="HH64" s="40">
        <v>0</v>
      </c>
      <c r="HI64" s="44"/>
      <c r="HJ64" s="38">
        <v>70</v>
      </c>
      <c r="HK64" s="38">
        <v>70</v>
      </c>
      <c r="HL64" s="38">
        <v>100</v>
      </c>
      <c r="HM64" s="38">
        <v>100</v>
      </c>
      <c r="HN64" s="40">
        <v>0</v>
      </c>
      <c r="HO64" s="44"/>
      <c r="HP64" s="38">
        <v>0</v>
      </c>
      <c r="HQ64" s="38">
        <v>0</v>
      </c>
      <c r="HR64" s="38">
        <v>20</v>
      </c>
      <c r="HS64" s="38">
        <v>20</v>
      </c>
      <c r="HT64" s="40">
        <v>0</v>
      </c>
      <c r="HU64" s="44"/>
      <c r="HV64" s="45">
        <v>20</v>
      </c>
      <c r="HW64" s="38">
        <v>20</v>
      </c>
      <c r="HX64" s="40">
        <v>0</v>
      </c>
      <c r="HY64" s="44"/>
      <c r="HZ64" s="45">
        <v>60</v>
      </c>
      <c r="IA64" s="38">
        <v>60</v>
      </c>
      <c r="IB64" s="38">
        <v>40</v>
      </c>
      <c r="IC64" s="38">
        <v>40</v>
      </c>
      <c r="ID64" s="40">
        <v>0</v>
      </c>
      <c r="IE64" s="44"/>
      <c r="IF64" s="45">
        <v>50</v>
      </c>
      <c r="IG64" s="38">
        <v>50</v>
      </c>
      <c r="IH64" s="38">
        <v>0</v>
      </c>
      <c r="II64" s="38">
        <v>0</v>
      </c>
      <c r="IJ64" s="40">
        <v>0</v>
      </c>
      <c r="IK64" s="44"/>
      <c r="IL64" s="45">
        <v>0</v>
      </c>
      <c r="IM64" s="38">
        <v>0</v>
      </c>
      <c r="IN64" s="40">
        <v>0</v>
      </c>
      <c r="IO64" s="44"/>
      <c r="IP64" s="45">
        <v>0</v>
      </c>
      <c r="IQ64" s="38">
        <v>0</v>
      </c>
      <c r="IR64" s="38">
        <v>290</v>
      </c>
      <c r="IS64" s="38">
        <v>290</v>
      </c>
      <c r="IT64" s="40">
        <v>0</v>
      </c>
      <c r="IU64" s="44"/>
      <c r="IV64" s="45">
        <v>0</v>
      </c>
      <c r="IW64" s="38">
        <v>0</v>
      </c>
      <c r="IX64" s="38">
        <v>280</v>
      </c>
      <c r="IY64" s="38">
        <v>280</v>
      </c>
      <c r="IZ64" s="40">
        <v>0</v>
      </c>
      <c r="JA64" s="44"/>
      <c r="JB64" s="45">
        <v>0</v>
      </c>
      <c r="JC64" s="38">
        <v>0</v>
      </c>
      <c r="JD64" s="38">
        <v>0</v>
      </c>
      <c r="JE64" s="38">
        <v>0</v>
      </c>
      <c r="JF64" s="40">
        <v>0</v>
      </c>
      <c r="JG64" s="44"/>
      <c r="JH64" s="45">
        <v>250</v>
      </c>
      <c r="JI64" s="38">
        <v>250</v>
      </c>
      <c r="JJ64" s="38">
        <v>110</v>
      </c>
      <c r="JK64" s="38">
        <v>110</v>
      </c>
      <c r="JL64" s="40">
        <v>0</v>
      </c>
      <c r="JM64" s="44"/>
      <c r="JN64" s="45">
        <v>50</v>
      </c>
      <c r="JO64" s="38">
        <v>50</v>
      </c>
      <c r="JP64" s="38">
        <v>70</v>
      </c>
      <c r="JQ64" s="38">
        <v>70</v>
      </c>
      <c r="JR64" s="40">
        <v>0</v>
      </c>
      <c r="JS64" s="44"/>
      <c r="JT64" s="45">
        <v>80</v>
      </c>
      <c r="JU64" s="38">
        <v>80</v>
      </c>
      <c r="JV64" s="38">
        <v>150</v>
      </c>
      <c r="JW64" s="38">
        <v>140</v>
      </c>
      <c r="JX64" s="40">
        <v>10</v>
      </c>
      <c r="JY64" s="44"/>
      <c r="JZ64" s="45">
        <v>0</v>
      </c>
      <c r="KA64" s="38">
        <v>0</v>
      </c>
      <c r="KB64" s="38">
        <v>40</v>
      </c>
      <c r="KC64" s="38">
        <v>40</v>
      </c>
      <c r="KD64" s="40">
        <v>0</v>
      </c>
      <c r="KE64" s="44"/>
      <c r="KF64" s="45">
        <v>250</v>
      </c>
      <c r="KG64" s="38">
        <v>250</v>
      </c>
      <c r="KH64" s="38">
        <v>400</v>
      </c>
      <c r="KI64" s="38">
        <v>400</v>
      </c>
      <c r="KJ64" s="40">
        <v>0</v>
      </c>
      <c r="KK64" s="44"/>
      <c r="KL64" s="45">
        <v>0</v>
      </c>
      <c r="KM64" s="38">
        <v>0</v>
      </c>
      <c r="KN64" s="38">
        <v>120</v>
      </c>
      <c r="KO64" s="38">
        <v>120</v>
      </c>
      <c r="KP64" s="40">
        <v>0</v>
      </c>
      <c r="KQ64" s="44"/>
      <c r="KR64" s="45">
        <v>100</v>
      </c>
      <c r="KS64" s="38">
        <v>100</v>
      </c>
      <c r="KT64" s="38">
        <v>0</v>
      </c>
      <c r="KU64" s="38">
        <v>0</v>
      </c>
      <c r="KV64" s="40">
        <v>0</v>
      </c>
      <c r="KW64" s="44"/>
      <c r="KX64" s="45">
        <v>200</v>
      </c>
      <c r="KY64" s="38">
        <v>200</v>
      </c>
      <c r="KZ64" s="38">
        <v>200</v>
      </c>
      <c r="LA64" s="38">
        <v>200</v>
      </c>
      <c r="LB64" s="40">
        <v>0</v>
      </c>
      <c r="LC64" s="44"/>
      <c r="LD64" s="45">
        <v>30</v>
      </c>
      <c r="LE64" s="38">
        <v>30</v>
      </c>
      <c r="LF64" s="38">
        <v>30</v>
      </c>
      <c r="LG64" s="38">
        <v>30</v>
      </c>
      <c r="LH64" s="40">
        <v>0</v>
      </c>
      <c r="LI64" s="44"/>
      <c r="LJ64" s="45">
        <v>200</v>
      </c>
      <c r="LK64" s="38">
        <v>200</v>
      </c>
      <c r="LL64" s="38">
        <v>150</v>
      </c>
      <c r="LM64" s="38">
        <v>150</v>
      </c>
      <c r="LN64" s="40">
        <v>0</v>
      </c>
      <c r="LO64" s="44"/>
      <c r="LP64" s="45">
        <v>130</v>
      </c>
      <c r="LQ64" s="38">
        <v>130</v>
      </c>
      <c r="LR64" s="38">
        <v>80</v>
      </c>
      <c r="LS64" s="38">
        <v>80</v>
      </c>
      <c r="LT64" s="40">
        <v>0</v>
      </c>
      <c r="LU64" s="44"/>
      <c r="LV64" s="45">
        <v>0</v>
      </c>
      <c r="LW64" s="38">
        <v>0</v>
      </c>
      <c r="LX64" s="38">
        <v>170</v>
      </c>
      <c r="LY64" s="38">
        <v>170</v>
      </c>
      <c r="LZ64" s="40">
        <v>0</v>
      </c>
      <c r="MA64" s="44"/>
      <c r="MB64" s="45">
        <v>50</v>
      </c>
      <c r="MC64" s="38">
        <v>50</v>
      </c>
      <c r="MD64" s="38">
        <v>100</v>
      </c>
      <c r="ME64" s="38">
        <v>100</v>
      </c>
      <c r="MF64" s="40">
        <v>0</v>
      </c>
      <c r="MG64" s="44"/>
      <c r="MH64" s="45">
        <v>50</v>
      </c>
      <c r="MI64" s="38">
        <v>50</v>
      </c>
      <c r="MJ64" s="38">
        <v>70</v>
      </c>
      <c r="MK64" s="38">
        <v>70</v>
      </c>
      <c r="ML64" s="40">
        <v>0</v>
      </c>
      <c r="MM64" s="44"/>
      <c r="MN64" s="45">
        <v>50</v>
      </c>
      <c r="MO64" s="38">
        <v>50</v>
      </c>
      <c r="MP64" s="38">
        <v>50</v>
      </c>
      <c r="MQ64" s="38">
        <v>50</v>
      </c>
      <c r="MR64" s="40">
        <v>0</v>
      </c>
      <c r="MS64" s="44"/>
      <c r="MT64" s="45">
        <v>0</v>
      </c>
      <c r="MU64" s="38">
        <v>0</v>
      </c>
      <c r="MV64" s="38">
        <v>120</v>
      </c>
      <c r="MW64" s="38">
        <v>120</v>
      </c>
      <c r="MX64" s="40">
        <v>0</v>
      </c>
      <c r="MY64" s="44"/>
      <c r="MZ64" s="45">
        <v>0</v>
      </c>
      <c r="NA64" s="38">
        <v>0</v>
      </c>
      <c r="NB64" s="40">
        <v>0</v>
      </c>
      <c r="NC64" s="44"/>
      <c r="ND64" s="45">
        <v>0</v>
      </c>
      <c r="NE64" s="38">
        <v>0</v>
      </c>
      <c r="NF64" s="40">
        <v>0</v>
      </c>
      <c r="NG64" s="44"/>
      <c r="NH64" s="45">
        <v>0</v>
      </c>
      <c r="NI64" s="38">
        <v>0</v>
      </c>
      <c r="NJ64" s="40">
        <v>0</v>
      </c>
      <c r="NK64" s="44"/>
      <c r="NL64" s="45">
        <v>0</v>
      </c>
      <c r="NM64" s="38">
        <v>0</v>
      </c>
      <c r="NN64" s="38">
        <v>0</v>
      </c>
      <c r="NO64" s="38">
        <v>0</v>
      </c>
      <c r="NP64" s="40">
        <v>0</v>
      </c>
      <c r="NQ64" s="44"/>
      <c r="NR64" s="45">
        <v>0</v>
      </c>
      <c r="NS64" s="38">
        <v>0</v>
      </c>
      <c r="NT64" s="40">
        <v>0</v>
      </c>
      <c r="NU64" s="44"/>
      <c r="NV64" s="45">
        <v>0</v>
      </c>
      <c r="NW64" s="38">
        <v>0</v>
      </c>
      <c r="NX64" s="40">
        <v>0</v>
      </c>
      <c r="NY64" s="44"/>
    </row>
    <row r="65" spans="1:389" x14ac:dyDescent="0.25">
      <c r="A65" s="38" t="s">
        <v>306</v>
      </c>
      <c r="B65" s="39">
        <v>0.1</v>
      </c>
      <c r="F65">
        <v>50</v>
      </c>
      <c r="I65" s="41"/>
      <c r="J65" s="47">
        <v>200</v>
      </c>
      <c r="K65" s="47">
        <v>210</v>
      </c>
      <c r="L65" s="47">
        <v>210</v>
      </c>
      <c r="M65" s="51">
        <f t="shared" si="7"/>
        <v>-200</v>
      </c>
      <c r="N65" s="42">
        <f>-1*M65*B65</f>
        <v>20</v>
      </c>
      <c r="O65" s="41"/>
      <c r="P65" s="46"/>
      <c r="Q65" s="46"/>
      <c r="R65" s="46"/>
      <c r="S65" s="46">
        <f t="shared" si="8"/>
        <v>0</v>
      </c>
      <c r="T65" s="42"/>
      <c r="U65" s="41"/>
      <c r="V65" s="46"/>
      <c r="W65" s="46"/>
      <c r="X65" s="46"/>
      <c r="Y65" s="46">
        <f t="shared" si="9"/>
        <v>0</v>
      </c>
      <c r="Z65" s="42"/>
      <c r="AA65" s="43">
        <v>140</v>
      </c>
      <c r="AB65" s="47">
        <v>150</v>
      </c>
      <c r="AC65" s="47">
        <v>182</v>
      </c>
      <c r="AD65" s="47">
        <v>180</v>
      </c>
      <c r="AE65" s="46">
        <f t="shared" si="10"/>
        <v>-8</v>
      </c>
      <c r="AF65" s="42"/>
      <c r="AG65" s="46"/>
      <c r="AI65">
        <v>42</v>
      </c>
      <c r="AJ65">
        <v>40</v>
      </c>
      <c r="AM65" s="40">
        <v>2</v>
      </c>
      <c r="AN65" s="42"/>
      <c r="AO65" s="43">
        <v>126</v>
      </c>
      <c r="AP65">
        <v>130</v>
      </c>
      <c r="AQ65" s="40">
        <v>-4</v>
      </c>
      <c r="AR65" s="42"/>
      <c r="AS65" s="43">
        <v>42</v>
      </c>
      <c r="AT65">
        <v>50</v>
      </c>
      <c r="AU65">
        <v>70</v>
      </c>
      <c r="AV65">
        <v>70</v>
      </c>
      <c r="AW65" s="40">
        <v>-8</v>
      </c>
      <c r="AX65" s="42"/>
      <c r="AY65" s="41"/>
      <c r="BA65" s="40">
        <v>0</v>
      </c>
      <c r="BB65" s="42"/>
      <c r="BC65">
        <v>42</v>
      </c>
      <c r="BD65">
        <v>42</v>
      </c>
      <c r="BE65">
        <v>42</v>
      </c>
      <c r="BG65">
        <v>42</v>
      </c>
      <c r="BH65">
        <v>112</v>
      </c>
      <c r="BI65">
        <v>116</v>
      </c>
      <c r="BJ65" s="40">
        <v>-4</v>
      </c>
      <c r="BK65" s="42"/>
      <c r="BM65">
        <v>28</v>
      </c>
      <c r="BN65">
        <v>28</v>
      </c>
      <c r="BP65">
        <v>28</v>
      </c>
      <c r="BQ65">
        <v>32</v>
      </c>
      <c r="BR65" s="40">
        <v>-4</v>
      </c>
      <c r="BS65" s="42"/>
      <c r="BT65" s="41"/>
      <c r="BV65">
        <v>14</v>
      </c>
      <c r="BW65">
        <v>24</v>
      </c>
      <c r="BX65" s="40">
        <v>-10</v>
      </c>
      <c r="BY65" s="42"/>
      <c r="BZ65" s="41"/>
      <c r="CA65">
        <v>84</v>
      </c>
      <c r="CB65">
        <v>84</v>
      </c>
      <c r="CC65" s="40">
        <v>0</v>
      </c>
      <c r="CD65" s="42"/>
      <c r="CE65">
        <v>42</v>
      </c>
      <c r="CF65">
        <v>40</v>
      </c>
      <c r="CG65" s="40">
        <v>2</v>
      </c>
      <c r="CH65" s="42"/>
      <c r="CI65" s="41"/>
      <c r="CN65">
        <v>98</v>
      </c>
      <c r="CO65">
        <v>99</v>
      </c>
      <c r="CP65" s="40">
        <v>-1</v>
      </c>
      <c r="CQ65" s="42"/>
      <c r="CR65">
        <v>42</v>
      </c>
      <c r="CS65">
        <v>50</v>
      </c>
      <c r="CT65">
        <v>70</v>
      </c>
      <c r="CU65">
        <v>80</v>
      </c>
      <c r="CV65" s="37">
        <v>-18</v>
      </c>
      <c r="CW65" s="42">
        <v>1.8</v>
      </c>
      <c r="CX65" s="41"/>
      <c r="CZ65">
        <v>14</v>
      </c>
      <c r="DA65">
        <v>14</v>
      </c>
      <c r="DB65" s="40">
        <v>0</v>
      </c>
      <c r="DC65" s="42"/>
      <c r="DD65">
        <v>42</v>
      </c>
      <c r="DE65">
        <v>42</v>
      </c>
      <c r="DF65">
        <v>56</v>
      </c>
      <c r="DG65">
        <v>58</v>
      </c>
      <c r="DH65" s="40">
        <v>-2</v>
      </c>
      <c r="DI65" s="42"/>
      <c r="DJ65">
        <v>14</v>
      </c>
      <c r="DK65" s="38">
        <v>23</v>
      </c>
      <c r="DL65" s="40">
        <v>-9</v>
      </c>
      <c r="DM65" s="42"/>
      <c r="DN65" s="43">
        <v>84</v>
      </c>
      <c r="DO65">
        <v>95</v>
      </c>
      <c r="DP65" s="40">
        <v>-11</v>
      </c>
      <c r="DQ65" s="42"/>
      <c r="DU65">
        <v>28</v>
      </c>
      <c r="DV65">
        <v>28</v>
      </c>
      <c r="DW65" s="40">
        <v>0</v>
      </c>
      <c r="DX65" s="42"/>
      <c r="EC65" s="40">
        <v>0</v>
      </c>
      <c r="ED65" s="42"/>
      <c r="EE65" s="41"/>
      <c r="EG65">
        <v>98</v>
      </c>
      <c r="EH65">
        <v>100</v>
      </c>
      <c r="EI65" s="40">
        <v>-2</v>
      </c>
      <c r="EJ65" s="42"/>
      <c r="EK65" s="41"/>
      <c r="EM65">
        <v>70</v>
      </c>
      <c r="EN65">
        <v>70</v>
      </c>
      <c r="EO65" s="40">
        <v>0</v>
      </c>
      <c r="EP65" s="42"/>
      <c r="ES65">
        <v>14</v>
      </c>
      <c r="ET65">
        <v>20</v>
      </c>
      <c r="EU65" s="40">
        <v>-6</v>
      </c>
      <c r="EV65" s="44"/>
      <c r="EW65">
        <v>56</v>
      </c>
      <c r="EX65">
        <v>56</v>
      </c>
      <c r="EY65">
        <v>98</v>
      </c>
      <c r="EZ65">
        <v>104</v>
      </c>
      <c r="FA65" s="40">
        <v>-6</v>
      </c>
      <c r="FB65" s="44"/>
      <c r="FC65">
        <v>42</v>
      </c>
      <c r="FD65">
        <v>44</v>
      </c>
      <c r="FG65" s="40">
        <v>-2</v>
      </c>
      <c r="FH65" s="44"/>
      <c r="FI65">
        <v>98</v>
      </c>
      <c r="FJ65">
        <v>100</v>
      </c>
      <c r="FK65">
        <v>84</v>
      </c>
      <c r="FL65">
        <v>90</v>
      </c>
      <c r="FM65" s="40">
        <v>-8</v>
      </c>
      <c r="FN65" s="42"/>
      <c r="FO65">
        <v>42</v>
      </c>
      <c r="FP65">
        <v>50</v>
      </c>
      <c r="FQ65" s="40">
        <v>-8</v>
      </c>
      <c r="FR65" s="42"/>
      <c r="FS65">
        <v>112</v>
      </c>
      <c r="FT65">
        <v>120</v>
      </c>
      <c r="FU65">
        <v>168</v>
      </c>
      <c r="FV65">
        <v>166</v>
      </c>
      <c r="FW65" s="40">
        <v>-6</v>
      </c>
      <c r="FX65" s="44"/>
      <c r="GA65" s="40">
        <v>0</v>
      </c>
      <c r="GB65" s="42"/>
      <c r="GE65">
        <v>70</v>
      </c>
      <c r="GF65">
        <v>70</v>
      </c>
      <c r="GG65" s="40">
        <v>0</v>
      </c>
      <c r="GH65" s="42"/>
      <c r="GI65">
        <v>112</v>
      </c>
      <c r="GJ65">
        <v>110</v>
      </c>
      <c r="GK65">
        <v>126</v>
      </c>
      <c r="GL65">
        <v>130</v>
      </c>
      <c r="GM65" s="40">
        <v>-2</v>
      </c>
      <c r="GN65" s="44"/>
      <c r="GQ65">
        <v>14</v>
      </c>
      <c r="GR65">
        <v>20</v>
      </c>
      <c r="GS65" s="40">
        <v>-6</v>
      </c>
      <c r="GT65" s="44"/>
      <c r="GU65">
        <v>42</v>
      </c>
      <c r="GV65">
        <v>42</v>
      </c>
      <c r="GW65">
        <v>70</v>
      </c>
      <c r="GX65">
        <v>78</v>
      </c>
      <c r="GY65" s="40">
        <v>-8</v>
      </c>
      <c r="GZ65" s="44"/>
      <c r="HA65" s="45"/>
      <c r="HD65">
        <v>84</v>
      </c>
      <c r="HE65">
        <v>90</v>
      </c>
      <c r="HF65">
        <v>98</v>
      </c>
      <c r="HG65">
        <v>100</v>
      </c>
      <c r="HH65" s="40">
        <v>-8</v>
      </c>
      <c r="HI65" s="44"/>
      <c r="HJ65" s="38">
        <v>0</v>
      </c>
      <c r="HK65" s="38">
        <v>0</v>
      </c>
      <c r="HL65" s="38">
        <v>70</v>
      </c>
      <c r="HM65" s="38">
        <v>80</v>
      </c>
      <c r="HN65" s="40">
        <v>-10</v>
      </c>
      <c r="HO65" s="44"/>
      <c r="HP65" s="38">
        <v>0</v>
      </c>
      <c r="HQ65" s="38">
        <v>0</v>
      </c>
      <c r="HR65" s="38">
        <v>84</v>
      </c>
      <c r="HS65" s="38">
        <v>90</v>
      </c>
      <c r="HT65" s="40">
        <v>-6</v>
      </c>
      <c r="HU65" s="44"/>
      <c r="HV65" s="45">
        <v>112</v>
      </c>
      <c r="HW65" s="38">
        <v>110</v>
      </c>
      <c r="HX65" s="40">
        <v>2</v>
      </c>
      <c r="HY65" s="44"/>
      <c r="HZ65" s="45">
        <v>70</v>
      </c>
      <c r="IA65" s="38">
        <v>80</v>
      </c>
      <c r="IB65" s="38">
        <v>84</v>
      </c>
      <c r="IC65" s="38">
        <v>90</v>
      </c>
      <c r="ID65" s="40">
        <v>-16</v>
      </c>
      <c r="IE65" s="44"/>
      <c r="IF65" s="45">
        <v>70</v>
      </c>
      <c r="IG65" s="38">
        <v>70</v>
      </c>
      <c r="IH65" s="38">
        <v>0</v>
      </c>
      <c r="II65" s="38">
        <v>0</v>
      </c>
      <c r="IJ65" s="40">
        <v>0</v>
      </c>
      <c r="IK65" s="44"/>
      <c r="IL65" s="45">
        <v>0</v>
      </c>
      <c r="IM65" s="38">
        <v>0</v>
      </c>
      <c r="IN65" s="40">
        <v>0</v>
      </c>
      <c r="IO65" s="44"/>
      <c r="IP65" s="45">
        <v>0</v>
      </c>
      <c r="IQ65" s="38">
        <v>0</v>
      </c>
      <c r="IR65" s="38">
        <v>0</v>
      </c>
      <c r="IS65" s="38">
        <v>0</v>
      </c>
      <c r="IT65" s="40">
        <v>0</v>
      </c>
      <c r="IU65" s="44"/>
      <c r="IV65" s="45">
        <v>140</v>
      </c>
      <c r="IW65" s="38">
        <v>140</v>
      </c>
      <c r="IX65" s="38">
        <v>0</v>
      </c>
      <c r="IY65" s="38">
        <v>0</v>
      </c>
      <c r="IZ65" s="40">
        <v>0</v>
      </c>
      <c r="JA65" s="44"/>
      <c r="JB65" s="45">
        <v>0</v>
      </c>
      <c r="JC65" s="38">
        <v>0</v>
      </c>
      <c r="JD65" s="38">
        <v>84</v>
      </c>
      <c r="JE65" s="38">
        <v>90</v>
      </c>
      <c r="JF65" s="40">
        <v>-6</v>
      </c>
      <c r="JG65" s="44"/>
      <c r="JH65" s="45">
        <v>140</v>
      </c>
      <c r="JI65" s="38">
        <v>150</v>
      </c>
      <c r="JJ65" s="38">
        <v>84</v>
      </c>
      <c r="JK65" s="38">
        <v>90</v>
      </c>
      <c r="JL65" s="40">
        <v>-16</v>
      </c>
      <c r="JM65" s="44"/>
      <c r="JN65" s="45">
        <v>0</v>
      </c>
      <c r="JO65" s="38">
        <v>0</v>
      </c>
      <c r="JP65" s="38">
        <v>42</v>
      </c>
      <c r="JQ65" s="38">
        <v>40</v>
      </c>
      <c r="JR65" s="40">
        <v>2</v>
      </c>
      <c r="JS65" s="44"/>
      <c r="JT65" s="22">
        <v>84</v>
      </c>
      <c r="JU65" s="38">
        <v>0</v>
      </c>
      <c r="JV65" s="38">
        <v>98</v>
      </c>
      <c r="JW65" s="38">
        <v>100</v>
      </c>
      <c r="JX65" s="40">
        <v>82</v>
      </c>
      <c r="JY65" s="44"/>
      <c r="JZ65" s="45">
        <v>70</v>
      </c>
      <c r="KA65" s="38">
        <v>70</v>
      </c>
      <c r="KB65" s="38">
        <v>98</v>
      </c>
      <c r="KC65" s="38">
        <v>100</v>
      </c>
      <c r="KD65" s="40">
        <v>-2</v>
      </c>
      <c r="KE65" s="44"/>
      <c r="KF65" s="45">
        <v>0</v>
      </c>
      <c r="KG65" s="38">
        <v>0</v>
      </c>
      <c r="KH65" s="38">
        <v>140</v>
      </c>
      <c r="KI65" s="38">
        <v>150</v>
      </c>
      <c r="KJ65" s="40">
        <v>-10</v>
      </c>
      <c r="KK65" s="44"/>
      <c r="KL65" s="45">
        <v>0</v>
      </c>
      <c r="KM65" s="38">
        <v>0</v>
      </c>
      <c r="KN65" s="38">
        <v>140</v>
      </c>
      <c r="KO65" s="38">
        <v>150</v>
      </c>
      <c r="KP65" s="40">
        <v>-10</v>
      </c>
      <c r="KQ65" s="44"/>
      <c r="KR65" s="45">
        <v>98</v>
      </c>
      <c r="KS65" s="38">
        <v>100</v>
      </c>
      <c r="KT65" s="38">
        <v>0</v>
      </c>
      <c r="KU65" s="38">
        <v>0</v>
      </c>
      <c r="KV65" s="40">
        <v>-2</v>
      </c>
      <c r="KW65" s="44"/>
      <c r="KX65" s="45">
        <v>0</v>
      </c>
      <c r="KY65" s="26">
        <v>150</v>
      </c>
      <c r="KZ65" s="38">
        <v>70</v>
      </c>
      <c r="LA65" s="38">
        <v>170</v>
      </c>
      <c r="LB65" s="37">
        <v>-250</v>
      </c>
      <c r="LC65" s="44">
        <v>25</v>
      </c>
      <c r="LD65" s="45">
        <v>0</v>
      </c>
      <c r="LE65" s="38">
        <v>0</v>
      </c>
      <c r="LF65" s="38">
        <v>42</v>
      </c>
      <c r="LG65" s="38">
        <v>50</v>
      </c>
      <c r="LH65" s="40">
        <v>-8</v>
      </c>
      <c r="LI65" s="44"/>
      <c r="LJ65" s="45">
        <v>0</v>
      </c>
      <c r="LK65" s="38">
        <v>0</v>
      </c>
      <c r="LL65" s="38">
        <v>56</v>
      </c>
      <c r="LM65" s="38">
        <v>60</v>
      </c>
      <c r="LN65" s="40">
        <v>-4</v>
      </c>
      <c r="LO65" s="44"/>
      <c r="LP65" s="45">
        <v>112</v>
      </c>
      <c r="LQ65" s="38">
        <v>120</v>
      </c>
      <c r="LR65" s="38">
        <v>84</v>
      </c>
      <c r="LS65" s="38">
        <v>86</v>
      </c>
      <c r="LT65" s="40">
        <v>-10</v>
      </c>
      <c r="LU65" s="44"/>
      <c r="LV65" s="45">
        <v>0</v>
      </c>
      <c r="LW65" s="38">
        <v>0</v>
      </c>
      <c r="LX65" s="38">
        <v>0</v>
      </c>
      <c r="LY65" s="38">
        <v>0</v>
      </c>
      <c r="LZ65" s="40">
        <v>0</v>
      </c>
      <c r="MA65" s="44"/>
      <c r="MB65" s="45">
        <v>0</v>
      </c>
      <c r="MC65" s="38">
        <v>0</v>
      </c>
      <c r="MD65" s="38">
        <v>98</v>
      </c>
      <c r="ME65" s="38">
        <v>100</v>
      </c>
      <c r="MF65" s="40">
        <v>-2</v>
      </c>
      <c r="MG65" s="44"/>
      <c r="MH65" s="45">
        <v>0</v>
      </c>
      <c r="MI65" s="38">
        <v>0</v>
      </c>
      <c r="MJ65" s="38">
        <v>28</v>
      </c>
      <c r="MK65" s="38">
        <v>38</v>
      </c>
      <c r="ML65" s="40">
        <v>-10</v>
      </c>
      <c r="MM65" s="44"/>
      <c r="MN65" s="45">
        <v>0</v>
      </c>
      <c r="MO65" s="26">
        <v>50</v>
      </c>
      <c r="MP65" s="38">
        <v>0</v>
      </c>
      <c r="MQ65" s="38">
        <v>0</v>
      </c>
      <c r="MR65" s="37">
        <v>-50</v>
      </c>
      <c r="MS65" s="44">
        <v>5</v>
      </c>
      <c r="MT65" s="45">
        <v>0</v>
      </c>
      <c r="MU65" s="38">
        <v>0</v>
      </c>
      <c r="MV65" s="38">
        <v>56</v>
      </c>
      <c r="MW65" s="38">
        <v>67</v>
      </c>
      <c r="MX65" s="40">
        <v>-11</v>
      </c>
      <c r="MY65" s="44"/>
      <c r="MZ65" s="45">
        <v>14</v>
      </c>
      <c r="NA65" s="38">
        <v>10</v>
      </c>
      <c r="NB65" s="40">
        <v>4</v>
      </c>
      <c r="NC65" s="44"/>
      <c r="ND65" s="45">
        <v>56</v>
      </c>
      <c r="NE65" s="38">
        <v>65</v>
      </c>
      <c r="NF65" s="40">
        <v>-9</v>
      </c>
      <c r="NG65" s="44"/>
      <c r="NH65" s="45">
        <v>28</v>
      </c>
      <c r="NI65" s="38">
        <v>35</v>
      </c>
      <c r="NJ65" s="40">
        <v>-7</v>
      </c>
      <c r="NK65" s="44"/>
      <c r="NL65" s="45">
        <v>42</v>
      </c>
      <c r="NM65" s="38">
        <v>50</v>
      </c>
      <c r="NN65" s="38">
        <v>0</v>
      </c>
      <c r="NO65" s="38">
        <v>0</v>
      </c>
      <c r="NP65" s="40">
        <v>-8</v>
      </c>
      <c r="NQ65" s="44"/>
      <c r="NR65" s="45">
        <v>0</v>
      </c>
      <c r="NS65" s="38">
        <v>0</v>
      </c>
      <c r="NT65" s="40">
        <v>0</v>
      </c>
      <c r="NU65" s="44"/>
      <c r="NV65" s="45">
        <v>0</v>
      </c>
      <c r="NW65" s="38">
        <v>0</v>
      </c>
      <c r="NX65" s="40">
        <v>0</v>
      </c>
      <c r="NY65" s="44"/>
    </row>
    <row r="66" spans="1:389" x14ac:dyDescent="0.25">
      <c r="A66" s="38" t="s">
        <v>307</v>
      </c>
      <c r="B66" s="39">
        <v>0.1</v>
      </c>
      <c r="F66">
        <v>450</v>
      </c>
      <c r="I66" s="43">
        <v>130</v>
      </c>
      <c r="J66" s="47">
        <v>130</v>
      </c>
      <c r="K66" s="47">
        <v>160</v>
      </c>
      <c r="L66" s="47">
        <v>161</v>
      </c>
      <c r="M66" s="46">
        <f t="shared" si="7"/>
        <v>-1</v>
      </c>
      <c r="N66" s="42"/>
      <c r="O66" s="41"/>
      <c r="P66" s="46"/>
      <c r="Q66" s="46"/>
      <c r="R66" s="46"/>
      <c r="S66" s="46">
        <f t="shared" si="8"/>
        <v>0</v>
      </c>
      <c r="T66" s="42"/>
      <c r="U66" s="41"/>
      <c r="V66" s="46"/>
      <c r="W66" s="47">
        <v>70</v>
      </c>
      <c r="X66" s="47">
        <v>70</v>
      </c>
      <c r="Y66" s="46">
        <f t="shared" si="9"/>
        <v>0</v>
      </c>
      <c r="Z66" s="42"/>
      <c r="AA66" s="43">
        <v>170</v>
      </c>
      <c r="AB66" s="47">
        <v>150</v>
      </c>
      <c r="AC66" s="47">
        <v>190</v>
      </c>
      <c r="AD66" s="47">
        <v>190</v>
      </c>
      <c r="AE66" s="46">
        <f t="shared" si="10"/>
        <v>20</v>
      </c>
      <c r="AF66" s="42"/>
      <c r="AG66" s="46"/>
      <c r="AI66">
        <v>190</v>
      </c>
      <c r="AJ66">
        <v>190</v>
      </c>
      <c r="AM66" s="40">
        <v>0</v>
      </c>
      <c r="AN66" s="42"/>
      <c r="AO66" s="41"/>
      <c r="AQ66" s="40">
        <v>0</v>
      </c>
      <c r="AR66" s="42"/>
      <c r="AS66" s="43">
        <v>100</v>
      </c>
      <c r="AT66">
        <v>100</v>
      </c>
      <c r="AU66">
        <v>130</v>
      </c>
      <c r="AV66">
        <v>130</v>
      </c>
      <c r="AW66" s="40">
        <v>0</v>
      </c>
      <c r="AX66" s="42"/>
      <c r="AY66" s="43">
        <v>120</v>
      </c>
      <c r="AZ66">
        <v>120</v>
      </c>
      <c r="BA66" s="40">
        <v>0</v>
      </c>
      <c r="BB66" s="42"/>
      <c r="BF66">
        <v>50</v>
      </c>
      <c r="BG66">
        <v>50</v>
      </c>
      <c r="BH66">
        <v>80</v>
      </c>
      <c r="BI66">
        <v>80</v>
      </c>
      <c r="BJ66" s="40">
        <v>0</v>
      </c>
      <c r="BK66" s="42"/>
      <c r="BM66">
        <v>50</v>
      </c>
      <c r="BN66">
        <v>50</v>
      </c>
      <c r="BP66">
        <v>80</v>
      </c>
      <c r="BQ66">
        <v>80</v>
      </c>
      <c r="BR66" s="40">
        <v>0</v>
      </c>
      <c r="BS66" s="42"/>
      <c r="BT66" s="41"/>
      <c r="BV66">
        <v>10</v>
      </c>
      <c r="BW66">
        <v>10</v>
      </c>
      <c r="BX66" s="40">
        <v>0</v>
      </c>
      <c r="BY66" s="42"/>
      <c r="BZ66" s="41"/>
      <c r="CC66" s="40">
        <v>0</v>
      </c>
      <c r="CD66" s="42"/>
      <c r="CE66">
        <v>180</v>
      </c>
      <c r="CF66">
        <v>180</v>
      </c>
      <c r="CG66" s="40">
        <v>0</v>
      </c>
      <c r="CH66" s="42"/>
      <c r="CI66" s="41"/>
      <c r="CP66" s="40">
        <v>0</v>
      </c>
      <c r="CQ66" s="42"/>
      <c r="CR66">
        <v>50</v>
      </c>
      <c r="CS66">
        <v>50</v>
      </c>
      <c r="CT66">
        <v>80</v>
      </c>
      <c r="CU66">
        <v>80</v>
      </c>
      <c r="CV66" s="40">
        <v>0</v>
      </c>
      <c r="CW66" s="42"/>
      <c r="CX66" s="41"/>
      <c r="CZ66">
        <v>90</v>
      </c>
      <c r="DA66">
        <v>90</v>
      </c>
      <c r="DB66" s="40">
        <v>0</v>
      </c>
      <c r="DC66" s="42"/>
      <c r="DF66">
        <v>50</v>
      </c>
      <c r="DG66">
        <v>50</v>
      </c>
      <c r="DH66" s="40">
        <v>0</v>
      </c>
      <c r="DI66" s="42"/>
      <c r="DL66" s="40">
        <v>0</v>
      </c>
      <c r="DM66" s="42"/>
      <c r="DN66" s="41"/>
      <c r="DP66" s="40">
        <v>0</v>
      </c>
      <c r="DQ66" s="42"/>
      <c r="DU66">
        <v>50</v>
      </c>
      <c r="DV66">
        <v>50</v>
      </c>
      <c r="DW66" s="40">
        <v>0</v>
      </c>
      <c r="DX66" s="42"/>
      <c r="EC66" s="40">
        <v>0</v>
      </c>
      <c r="ED66" s="42"/>
      <c r="EE66" s="41"/>
      <c r="EI66" s="40">
        <v>0</v>
      </c>
      <c r="EJ66" s="42"/>
      <c r="EK66" s="41"/>
      <c r="EO66" s="40">
        <v>0</v>
      </c>
      <c r="EP66" s="42"/>
      <c r="EU66" s="40">
        <v>0</v>
      </c>
      <c r="EV66" s="44"/>
      <c r="EW66">
        <v>150</v>
      </c>
      <c r="EX66">
        <v>150</v>
      </c>
      <c r="EY66">
        <v>350</v>
      </c>
      <c r="EZ66">
        <v>350</v>
      </c>
      <c r="FA66" s="40">
        <v>0</v>
      </c>
      <c r="FB66" s="44"/>
      <c r="FC66">
        <v>60</v>
      </c>
      <c r="FD66">
        <v>60</v>
      </c>
      <c r="FG66" s="40">
        <v>0</v>
      </c>
      <c r="FH66" s="44"/>
      <c r="FI66">
        <v>230</v>
      </c>
      <c r="FJ66">
        <v>230</v>
      </c>
      <c r="FK66">
        <v>170</v>
      </c>
      <c r="FL66">
        <v>170</v>
      </c>
      <c r="FM66" s="40">
        <v>0</v>
      </c>
      <c r="FN66" s="42"/>
      <c r="FQ66" s="40">
        <v>0</v>
      </c>
      <c r="FR66" s="42"/>
      <c r="FS66">
        <v>170</v>
      </c>
      <c r="FT66">
        <v>170</v>
      </c>
      <c r="FU66">
        <v>200</v>
      </c>
      <c r="FV66">
        <v>207</v>
      </c>
      <c r="FW66" s="40">
        <v>-7</v>
      </c>
      <c r="FX66" s="44"/>
      <c r="GA66" s="40">
        <v>0</v>
      </c>
      <c r="GB66" s="42"/>
      <c r="GE66">
        <v>70</v>
      </c>
      <c r="GF66">
        <v>70</v>
      </c>
      <c r="GG66" s="40">
        <v>0</v>
      </c>
      <c r="GH66" s="42"/>
      <c r="GI66">
        <v>180</v>
      </c>
      <c r="GJ66">
        <v>180</v>
      </c>
      <c r="GK66">
        <v>210</v>
      </c>
      <c r="GL66">
        <v>210</v>
      </c>
      <c r="GM66" s="40">
        <v>0</v>
      </c>
      <c r="GN66" s="44"/>
      <c r="GS66" s="40">
        <v>0</v>
      </c>
      <c r="GT66" s="44"/>
      <c r="GU66">
        <v>60</v>
      </c>
      <c r="GV66">
        <v>60</v>
      </c>
      <c r="GW66">
        <v>100</v>
      </c>
      <c r="GX66">
        <v>100</v>
      </c>
      <c r="GY66" s="40">
        <v>0</v>
      </c>
      <c r="GZ66" s="44"/>
      <c r="HA66" s="43">
        <v>40</v>
      </c>
      <c r="HB66">
        <v>40</v>
      </c>
      <c r="HD66">
        <v>80</v>
      </c>
      <c r="HE66">
        <v>80</v>
      </c>
      <c r="HF66">
        <v>80</v>
      </c>
      <c r="HG66">
        <v>80</v>
      </c>
      <c r="HH66" s="40">
        <v>0</v>
      </c>
      <c r="HI66" s="44"/>
      <c r="HJ66" s="38">
        <v>80</v>
      </c>
      <c r="HK66" s="38">
        <v>80</v>
      </c>
      <c r="HL66" s="38">
        <v>100</v>
      </c>
      <c r="HM66" s="38">
        <v>100</v>
      </c>
      <c r="HN66" s="40">
        <v>0</v>
      </c>
      <c r="HO66" s="44"/>
      <c r="HP66" s="38">
        <v>0</v>
      </c>
      <c r="HQ66" s="38">
        <v>0</v>
      </c>
      <c r="HR66" s="38">
        <v>0</v>
      </c>
      <c r="HS66" s="38">
        <v>0</v>
      </c>
      <c r="HT66" s="40">
        <v>0</v>
      </c>
      <c r="HU66" s="44"/>
      <c r="HV66" s="45">
        <v>0</v>
      </c>
      <c r="HW66" s="38">
        <v>0</v>
      </c>
      <c r="HX66" s="40">
        <v>0</v>
      </c>
      <c r="HY66" s="44"/>
      <c r="HZ66" s="45">
        <v>170</v>
      </c>
      <c r="IA66" s="38">
        <v>170</v>
      </c>
      <c r="IB66" s="38">
        <v>130</v>
      </c>
      <c r="IC66" s="38">
        <v>130</v>
      </c>
      <c r="ID66" s="40">
        <v>0</v>
      </c>
      <c r="IE66" s="44"/>
      <c r="IF66" s="45">
        <v>50</v>
      </c>
      <c r="IG66" s="38">
        <v>50</v>
      </c>
      <c r="IH66" s="38">
        <v>60</v>
      </c>
      <c r="II66" s="38">
        <v>60</v>
      </c>
      <c r="IJ66" s="40">
        <v>0</v>
      </c>
      <c r="IK66" s="44"/>
      <c r="IL66" s="45">
        <v>90</v>
      </c>
      <c r="IM66" s="38">
        <v>90</v>
      </c>
      <c r="IN66" s="40">
        <v>0</v>
      </c>
      <c r="IO66" s="44"/>
      <c r="IP66" s="45">
        <v>0</v>
      </c>
      <c r="IQ66" s="38">
        <v>0</v>
      </c>
      <c r="IR66" s="38">
        <v>20</v>
      </c>
      <c r="IS66" s="38">
        <v>20</v>
      </c>
      <c r="IT66" s="40">
        <v>0</v>
      </c>
      <c r="IU66" s="44"/>
      <c r="IV66" s="45">
        <v>120</v>
      </c>
      <c r="IW66" s="38">
        <v>120</v>
      </c>
      <c r="IX66" s="38">
        <v>0</v>
      </c>
      <c r="IY66" s="38">
        <v>0</v>
      </c>
      <c r="IZ66" s="40">
        <v>0</v>
      </c>
      <c r="JA66" s="44"/>
      <c r="JB66" s="45">
        <v>0</v>
      </c>
      <c r="JC66" s="38">
        <v>0</v>
      </c>
      <c r="JD66" s="38">
        <v>80</v>
      </c>
      <c r="JE66" s="38">
        <v>80</v>
      </c>
      <c r="JF66" s="40">
        <v>0</v>
      </c>
      <c r="JG66" s="44"/>
      <c r="JH66" s="45">
        <v>50</v>
      </c>
      <c r="JI66" s="38">
        <v>50</v>
      </c>
      <c r="JJ66" s="38">
        <v>50</v>
      </c>
      <c r="JK66" s="38">
        <v>50</v>
      </c>
      <c r="JL66" s="40">
        <v>0</v>
      </c>
      <c r="JM66" s="44"/>
      <c r="JN66" s="45">
        <v>0</v>
      </c>
      <c r="JO66" s="38">
        <v>0</v>
      </c>
      <c r="JP66" s="38">
        <v>0</v>
      </c>
      <c r="JQ66" s="38">
        <v>0</v>
      </c>
      <c r="JR66" s="40">
        <v>0</v>
      </c>
      <c r="JS66" s="44"/>
      <c r="JT66" s="45">
        <v>120</v>
      </c>
      <c r="JU66" s="38">
        <v>50</v>
      </c>
      <c r="JV66" s="38">
        <v>250</v>
      </c>
      <c r="JW66" s="38">
        <v>250</v>
      </c>
      <c r="JX66" s="40">
        <v>70</v>
      </c>
      <c r="JY66" s="44"/>
      <c r="JZ66" s="45">
        <v>50</v>
      </c>
      <c r="KA66" s="38">
        <v>50</v>
      </c>
      <c r="KB66" s="38">
        <v>150</v>
      </c>
      <c r="KC66" s="38">
        <v>150</v>
      </c>
      <c r="KD66" s="40">
        <v>0</v>
      </c>
      <c r="KE66" s="44"/>
      <c r="KF66" s="45">
        <v>0</v>
      </c>
      <c r="KG66" s="38">
        <v>0</v>
      </c>
      <c r="KH66" s="38">
        <v>100</v>
      </c>
      <c r="KI66" s="38">
        <v>100</v>
      </c>
      <c r="KJ66" s="40">
        <v>0</v>
      </c>
      <c r="KK66" s="44"/>
      <c r="KL66" s="45">
        <v>100</v>
      </c>
      <c r="KM66" s="38">
        <v>100</v>
      </c>
      <c r="KN66" s="38">
        <v>100</v>
      </c>
      <c r="KO66" s="38">
        <v>100</v>
      </c>
      <c r="KP66" s="40">
        <v>0</v>
      </c>
      <c r="KQ66" s="44"/>
      <c r="KR66" s="45">
        <v>0</v>
      </c>
      <c r="KS66" s="26">
        <v>45</v>
      </c>
      <c r="KT66" s="38">
        <v>0</v>
      </c>
      <c r="KU66" s="38">
        <v>0</v>
      </c>
      <c r="KV66" s="37">
        <v>-45</v>
      </c>
      <c r="KW66" s="44">
        <v>4.5</v>
      </c>
      <c r="KX66" s="45">
        <v>0</v>
      </c>
      <c r="KY66" s="38">
        <v>0</v>
      </c>
      <c r="KZ66" s="38">
        <v>180</v>
      </c>
      <c r="LA66" s="38">
        <v>180</v>
      </c>
      <c r="LB66" s="40">
        <v>0</v>
      </c>
      <c r="LC66" s="44"/>
      <c r="LD66" s="45">
        <v>0</v>
      </c>
      <c r="LE66" s="38">
        <v>0</v>
      </c>
      <c r="LF66" s="38">
        <v>20</v>
      </c>
      <c r="LG66" s="38">
        <v>35</v>
      </c>
      <c r="LH66" s="37">
        <v>-15</v>
      </c>
      <c r="LI66" s="44">
        <v>1.5</v>
      </c>
      <c r="LJ66" s="45">
        <v>60</v>
      </c>
      <c r="LK66" s="38">
        <v>60</v>
      </c>
      <c r="LL66" s="38">
        <v>30</v>
      </c>
      <c r="LM66" s="38">
        <v>60</v>
      </c>
      <c r="LN66" s="37">
        <v>-30</v>
      </c>
      <c r="LO66" s="44">
        <v>3</v>
      </c>
      <c r="LP66" s="45">
        <v>50</v>
      </c>
      <c r="LQ66" s="38">
        <v>50</v>
      </c>
      <c r="LR66" s="38">
        <v>0</v>
      </c>
      <c r="LS66" s="38">
        <v>0</v>
      </c>
      <c r="LT66" s="40">
        <v>0</v>
      </c>
      <c r="LU66" s="44"/>
      <c r="LV66" s="45">
        <v>0</v>
      </c>
      <c r="LW66" s="38">
        <v>0</v>
      </c>
      <c r="LX66" s="38">
        <v>0</v>
      </c>
      <c r="LY66" s="26">
        <v>90</v>
      </c>
      <c r="LZ66" s="37">
        <v>-90</v>
      </c>
      <c r="MA66" s="44">
        <v>9</v>
      </c>
      <c r="MB66" s="45">
        <v>0</v>
      </c>
      <c r="MC66" s="38">
        <v>0</v>
      </c>
      <c r="MD66" s="38">
        <v>0</v>
      </c>
      <c r="ME66" s="38">
        <v>0</v>
      </c>
      <c r="MF66" s="40">
        <v>0</v>
      </c>
      <c r="MG66" s="44"/>
      <c r="MH66" s="45">
        <v>0</v>
      </c>
      <c r="MI66" s="38">
        <v>0</v>
      </c>
      <c r="MJ66" s="38">
        <v>10</v>
      </c>
      <c r="MK66" s="38">
        <v>70</v>
      </c>
      <c r="ML66" s="37">
        <v>-60</v>
      </c>
      <c r="MM66" s="44">
        <v>6</v>
      </c>
      <c r="MN66" s="45">
        <v>0</v>
      </c>
      <c r="MO66" s="38">
        <v>0</v>
      </c>
      <c r="MP66" s="38">
        <v>50</v>
      </c>
      <c r="MQ66" s="38">
        <v>50</v>
      </c>
      <c r="MR66" s="40">
        <v>0</v>
      </c>
      <c r="MS66" s="44"/>
      <c r="MT66" s="45">
        <v>0</v>
      </c>
      <c r="MU66" s="38">
        <v>0</v>
      </c>
      <c r="MV66" s="38">
        <v>50</v>
      </c>
      <c r="MW66" s="38">
        <v>50</v>
      </c>
      <c r="MX66" s="40">
        <v>0</v>
      </c>
      <c r="MY66" s="44"/>
      <c r="MZ66" s="45">
        <v>0</v>
      </c>
      <c r="NA66" s="38">
        <v>0</v>
      </c>
      <c r="NB66" s="40">
        <v>0</v>
      </c>
      <c r="NC66" s="44"/>
      <c r="ND66" s="45">
        <v>0</v>
      </c>
      <c r="NE66" s="38">
        <v>0</v>
      </c>
      <c r="NF66" s="40">
        <v>0</v>
      </c>
      <c r="NG66" s="44"/>
      <c r="NH66" s="45">
        <v>0</v>
      </c>
      <c r="NI66" s="38">
        <v>0</v>
      </c>
      <c r="NJ66" s="40">
        <v>0</v>
      </c>
      <c r="NK66" s="44"/>
      <c r="NL66" s="45">
        <v>0</v>
      </c>
      <c r="NM66" s="38">
        <v>0</v>
      </c>
      <c r="NN66" s="38">
        <v>0</v>
      </c>
      <c r="NO66" s="38">
        <v>0</v>
      </c>
      <c r="NP66" s="40">
        <v>0</v>
      </c>
      <c r="NQ66" s="44"/>
      <c r="NR66" s="45">
        <v>0</v>
      </c>
      <c r="NS66" s="38">
        <v>0</v>
      </c>
      <c r="NT66" s="40">
        <v>0</v>
      </c>
      <c r="NU66" s="44"/>
      <c r="NV66" s="45">
        <v>0</v>
      </c>
      <c r="NW66" s="38">
        <v>0</v>
      </c>
      <c r="NX66" s="40">
        <v>0</v>
      </c>
      <c r="NY66" s="44"/>
    </row>
    <row r="67" spans="1:389" x14ac:dyDescent="0.25">
      <c r="A67" s="38" t="s">
        <v>308</v>
      </c>
      <c r="B67" s="39">
        <v>0.1</v>
      </c>
      <c r="C67" s="40">
        <v>70</v>
      </c>
      <c r="F67" s="38"/>
      <c r="I67" s="41"/>
      <c r="J67" s="52"/>
      <c r="K67" s="46"/>
      <c r="L67" s="52"/>
      <c r="M67" s="46">
        <f t="shared" si="7"/>
        <v>0</v>
      </c>
      <c r="N67" s="42"/>
      <c r="O67" s="41"/>
      <c r="P67" s="46"/>
      <c r="Q67" s="46"/>
      <c r="R67" s="46"/>
      <c r="S67" s="46">
        <f t="shared" si="8"/>
        <v>0</v>
      </c>
      <c r="T67" s="42"/>
      <c r="U67" s="45"/>
      <c r="V67" s="46"/>
      <c r="W67" s="52"/>
      <c r="X67" s="52"/>
      <c r="Y67" s="46">
        <f t="shared" si="9"/>
        <v>0</v>
      </c>
      <c r="Z67" s="42"/>
      <c r="AA67" s="45"/>
      <c r="AB67" s="52"/>
      <c r="AC67" s="52"/>
      <c r="AD67" s="52"/>
      <c r="AE67" s="46">
        <f t="shared" si="10"/>
        <v>0</v>
      </c>
      <c r="AF67" s="42"/>
      <c r="AG67" s="46"/>
      <c r="AI67" s="38"/>
      <c r="AJ67" s="38"/>
      <c r="AN67" s="42"/>
      <c r="AO67" s="41"/>
      <c r="AR67" s="42"/>
      <c r="AS67" s="43"/>
      <c r="AT67" s="38"/>
      <c r="AU67" s="38"/>
      <c r="AV67" s="38"/>
      <c r="AX67" s="42"/>
      <c r="AY67" s="43"/>
      <c r="AZ67" s="38"/>
      <c r="BB67" s="42"/>
      <c r="BG67" s="38"/>
      <c r="BK67" s="42"/>
      <c r="BR67" s="40"/>
      <c r="BS67" s="42"/>
      <c r="BT67" s="41"/>
      <c r="BY67" s="42"/>
      <c r="BZ67" s="41"/>
      <c r="CB67" s="40"/>
      <c r="CC67" s="40"/>
      <c r="CD67" s="42"/>
      <c r="CG67" s="40"/>
      <c r="CH67" s="42"/>
      <c r="CI67" s="41"/>
      <c r="CQ67" s="42"/>
      <c r="CW67" s="42"/>
      <c r="CX67" s="41"/>
      <c r="DB67" s="40"/>
      <c r="DC67" s="42"/>
      <c r="DD67" s="40"/>
      <c r="DH67" s="40"/>
      <c r="DI67" s="42"/>
      <c r="DM67" s="42"/>
      <c r="DN67" s="41"/>
      <c r="DP67" s="40"/>
      <c r="DQ67" s="42"/>
      <c r="DT67" s="40"/>
      <c r="DX67" s="42"/>
      <c r="DZ67" s="40"/>
      <c r="ED67" s="42"/>
      <c r="EE67" s="41"/>
      <c r="EF67" s="40"/>
      <c r="EJ67" s="42"/>
      <c r="EK67" s="41"/>
      <c r="EL67" s="40"/>
      <c r="EP67" s="42"/>
      <c r="ER67" s="40"/>
      <c r="EV67" s="44"/>
      <c r="FB67" s="44"/>
      <c r="FH67" s="44"/>
      <c r="FN67" s="42"/>
      <c r="FP67" s="40"/>
      <c r="FQ67" s="40"/>
      <c r="FR67" s="42"/>
      <c r="FW67" s="40"/>
      <c r="FX67" s="44"/>
      <c r="GB67" s="42"/>
      <c r="GH67" s="42"/>
      <c r="GN67" s="44"/>
      <c r="GT67" s="44"/>
      <c r="GZ67" s="44"/>
      <c r="HA67" s="43"/>
      <c r="HH67" s="40"/>
      <c r="HI67" s="44"/>
      <c r="HO67" s="44"/>
      <c r="HT67" s="40"/>
      <c r="HU67" s="44"/>
      <c r="HV67" s="45"/>
      <c r="HX67" s="40"/>
      <c r="HY67" s="44"/>
      <c r="HZ67" s="45"/>
      <c r="ID67" s="40"/>
      <c r="IE67" s="44"/>
      <c r="IF67" s="45"/>
      <c r="IK67" s="44"/>
      <c r="IL67" s="45"/>
      <c r="IN67" s="40"/>
      <c r="IO67" s="44"/>
      <c r="IP67" s="45"/>
      <c r="IT67" s="40"/>
      <c r="IU67" s="44"/>
      <c r="IV67" s="45"/>
      <c r="IZ67" s="40"/>
      <c r="JA67" s="44"/>
      <c r="JB67" s="45"/>
      <c r="JF67" s="40"/>
      <c r="JG67" s="44"/>
      <c r="JH67" s="45"/>
      <c r="JL67" s="40"/>
      <c r="JM67" s="44"/>
      <c r="JN67" s="45"/>
      <c r="JR67" s="40"/>
      <c r="JS67" s="44"/>
      <c r="JT67" s="45"/>
      <c r="JX67" s="40"/>
      <c r="JY67" s="44"/>
      <c r="JZ67" s="45"/>
      <c r="KD67" s="40"/>
      <c r="KE67" s="44"/>
      <c r="KF67" s="45"/>
      <c r="KJ67" s="40"/>
      <c r="KK67" s="44"/>
      <c r="KL67" s="45"/>
      <c r="KP67" s="40"/>
      <c r="KQ67" s="44"/>
      <c r="KR67" s="45"/>
      <c r="KV67" s="40"/>
      <c r="KW67" s="44"/>
      <c r="KX67" s="45"/>
      <c r="LB67" s="40"/>
      <c r="LC67" s="44"/>
      <c r="LD67" s="45"/>
      <c r="LH67" s="40"/>
      <c r="LI67" s="44"/>
      <c r="LJ67" s="45"/>
      <c r="LN67" s="40"/>
      <c r="LO67" s="44"/>
      <c r="LP67" s="45"/>
      <c r="LT67" s="40"/>
      <c r="LU67" s="44"/>
      <c r="LV67" s="45"/>
      <c r="LZ67" s="40"/>
      <c r="MA67" s="44"/>
      <c r="MB67" s="45"/>
      <c r="MF67" s="40"/>
      <c r="MG67" s="44"/>
      <c r="MH67" s="45"/>
      <c r="ML67" s="40"/>
      <c r="MM67" s="44"/>
      <c r="MN67" s="45"/>
      <c r="MR67" s="40"/>
      <c r="MS67" s="44"/>
      <c r="MT67" s="45"/>
      <c r="MX67" s="40"/>
      <c r="MY67" s="44"/>
      <c r="MZ67" s="45"/>
      <c r="NB67" s="40"/>
      <c r="NC67" s="44"/>
      <c r="ND67" s="45"/>
      <c r="NF67" s="40"/>
      <c r="NG67" s="44"/>
      <c r="NH67" s="45"/>
      <c r="NJ67" s="40"/>
      <c r="NK67" s="44"/>
      <c r="NL67" s="45"/>
      <c r="NP67" s="40"/>
      <c r="NQ67" s="44"/>
      <c r="NR67" s="45"/>
      <c r="NT67" s="40"/>
      <c r="NU67" s="44"/>
      <c r="NV67" s="45"/>
      <c r="NX67" s="40"/>
      <c r="NY67" s="44"/>
    </row>
    <row r="68" spans="1:389" x14ac:dyDescent="0.25">
      <c r="A68" s="38" t="s">
        <v>309</v>
      </c>
      <c r="B68" s="39">
        <v>0.4</v>
      </c>
      <c r="D68">
        <v>300</v>
      </c>
      <c r="E68">
        <v>300</v>
      </c>
      <c r="F68">
        <v>200</v>
      </c>
      <c r="I68" s="43">
        <v>150</v>
      </c>
      <c r="J68" s="47">
        <v>150</v>
      </c>
      <c r="K68" s="47">
        <v>222</v>
      </c>
      <c r="L68" s="47">
        <v>220</v>
      </c>
      <c r="M68" s="46">
        <f t="shared" ref="M68:M131" si="11">I68+K68-J68-L68</f>
        <v>2</v>
      </c>
      <c r="N68" s="42"/>
      <c r="O68" s="41"/>
      <c r="P68" s="46"/>
      <c r="Q68" s="47">
        <v>120</v>
      </c>
      <c r="R68" s="47">
        <v>120</v>
      </c>
      <c r="S68" s="46">
        <f t="shared" ref="S68:S131" si="12">O68+Q68-P68-R68</f>
        <v>0</v>
      </c>
      <c r="T68" s="42"/>
      <c r="U68" s="41"/>
      <c r="V68" s="46"/>
      <c r="W68" s="46"/>
      <c r="X68" s="46"/>
      <c r="Y68" s="46">
        <f t="shared" ref="Y68:Y131" si="13">U68+W68-V68-X68</f>
        <v>0</v>
      </c>
      <c r="Z68" s="42"/>
      <c r="AA68" s="43">
        <v>102</v>
      </c>
      <c r="AB68" s="47">
        <v>100</v>
      </c>
      <c r="AC68" s="47">
        <v>132</v>
      </c>
      <c r="AD68" s="47">
        <v>130</v>
      </c>
      <c r="AE68" s="46">
        <f t="shared" ref="AE68:AE131" si="14">AA68+AC68-AB68-AD68</f>
        <v>4</v>
      </c>
      <c r="AF68" s="42"/>
      <c r="AG68" s="47">
        <v>102</v>
      </c>
      <c r="AH68">
        <v>100</v>
      </c>
      <c r="AI68">
        <v>108</v>
      </c>
      <c r="AJ68">
        <v>110</v>
      </c>
      <c r="AK68">
        <v>252</v>
      </c>
      <c r="AL68">
        <v>250</v>
      </c>
      <c r="AM68" s="40">
        <v>2</v>
      </c>
      <c r="AN68" s="42"/>
      <c r="AO68" s="41"/>
      <c r="AQ68" s="40">
        <v>0</v>
      </c>
      <c r="AR68" s="42"/>
      <c r="AS68" s="43">
        <v>102</v>
      </c>
      <c r="AT68">
        <v>100</v>
      </c>
      <c r="AU68">
        <v>150</v>
      </c>
      <c r="AV68">
        <v>150</v>
      </c>
      <c r="AW68" s="40">
        <v>2</v>
      </c>
      <c r="AX68" s="42"/>
      <c r="AY68" s="43">
        <v>288</v>
      </c>
      <c r="AZ68">
        <v>290</v>
      </c>
      <c r="BA68" s="40">
        <v>-2</v>
      </c>
      <c r="BB68" s="42"/>
      <c r="BF68">
        <v>48</v>
      </c>
      <c r="BG68">
        <v>50</v>
      </c>
      <c r="BH68">
        <v>78</v>
      </c>
      <c r="BI68">
        <v>80</v>
      </c>
      <c r="BJ68" s="40">
        <v>-4</v>
      </c>
      <c r="BK68" s="42"/>
      <c r="BM68">
        <v>90</v>
      </c>
      <c r="BN68">
        <v>90</v>
      </c>
      <c r="BP68">
        <v>102</v>
      </c>
      <c r="BQ68">
        <v>100</v>
      </c>
      <c r="BR68" s="40">
        <v>2</v>
      </c>
      <c r="BS68" s="42"/>
      <c r="BT68" s="41"/>
      <c r="BV68">
        <v>66</v>
      </c>
      <c r="BW68">
        <v>68</v>
      </c>
      <c r="BX68" s="40">
        <v>-2</v>
      </c>
      <c r="BY68" s="42"/>
      <c r="BZ68" s="41"/>
      <c r="CA68">
        <v>138</v>
      </c>
      <c r="CB68">
        <v>138</v>
      </c>
      <c r="CC68" s="40">
        <v>0</v>
      </c>
      <c r="CD68" s="42"/>
      <c r="CG68" s="40">
        <v>0</v>
      </c>
      <c r="CH68" s="42"/>
      <c r="CI68" s="43">
        <v>48</v>
      </c>
      <c r="CJ68">
        <v>50</v>
      </c>
      <c r="CN68">
        <v>78</v>
      </c>
      <c r="CO68">
        <v>80</v>
      </c>
      <c r="CP68" s="40">
        <v>-4</v>
      </c>
      <c r="CQ68" s="42"/>
      <c r="CR68">
        <v>48</v>
      </c>
      <c r="CS68">
        <v>50</v>
      </c>
      <c r="CT68">
        <v>102</v>
      </c>
      <c r="CU68">
        <v>100</v>
      </c>
      <c r="CV68" s="40">
        <v>0</v>
      </c>
      <c r="CW68" s="42"/>
      <c r="CX68" s="41"/>
      <c r="CZ68">
        <v>18</v>
      </c>
      <c r="DA68">
        <v>16</v>
      </c>
      <c r="DB68" s="40">
        <v>2</v>
      </c>
      <c r="DC68" s="42"/>
      <c r="DF68">
        <v>30</v>
      </c>
      <c r="DG68">
        <v>30</v>
      </c>
      <c r="DH68" s="40">
        <v>0</v>
      </c>
      <c r="DI68" s="42"/>
      <c r="DL68" s="40">
        <v>0</v>
      </c>
      <c r="DM68" s="42"/>
      <c r="DN68" s="43">
        <v>288</v>
      </c>
      <c r="DO68">
        <v>290</v>
      </c>
      <c r="DP68" s="40">
        <v>-2</v>
      </c>
      <c r="DQ68" s="42"/>
      <c r="DR68">
        <v>102</v>
      </c>
      <c r="DS68">
        <v>100</v>
      </c>
      <c r="DU68">
        <v>150</v>
      </c>
      <c r="DV68">
        <v>150</v>
      </c>
      <c r="DW68" s="40">
        <v>2</v>
      </c>
      <c r="DX68" s="42"/>
      <c r="EC68" s="40">
        <v>0</v>
      </c>
      <c r="ED68" s="42"/>
      <c r="EE68" s="41"/>
      <c r="EG68">
        <v>222</v>
      </c>
      <c r="EH68">
        <v>223</v>
      </c>
      <c r="EI68" s="40">
        <v>-1</v>
      </c>
      <c r="EJ68" s="42"/>
      <c r="EK68" s="43">
        <v>102</v>
      </c>
      <c r="EL68">
        <v>100</v>
      </c>
      <c r="EM68">
        <v>108</v>
      </c>
      <c r="EN68">
        <v>110</v>
      </c>
      <c r="EO68" s="40">
        <v>0</v>
      </c>
      <c r="EP68" s="42"/>
      <c r="EQ68">
        <v>102</v>
      </c>
      <c r="ER68">
        <v>100</v>
      </c>
      <c r="ES68">
        <v>162</v>
      </c>
      <c r="ET68">
        <v>160</v>
      </c>
      <c r="EU68" s="40">
        <v>4</v>
      </c>
      <c r="EV68" s="44"/>
      <c r="EW68">
        <v>102</v>
      </c>
      <c r="EX68">
        <v>100</v>
      </c>
      <c r="EY68">
        <v>96</v>
      </c>
      <c r="EZ68">
        <v>100</v>
      </c>
      <c r="FA68" s="40">
        <v>-2</v>
      </c>
      <c r="FB68" s="44"/>
      <c r="FC68">
        <v>198</v>
      </c>
      <c r="FD68">
        <v>200</v>
      </c>
      <c r="FE68">
        <v>150</v>
      </c>
      <c r="FF68">
        <v>150</v>
      </c>
      <c r="FG68" s="40">
        <v>-2</v>
      </c>
      <c r="FH68" s="44"/>
      <c r="FI68">
        <v>102</v>
      </c>
      <c r="FJ68">
        <v>100</v>
      </c>
      <c r="FK68">
        <v>90</v>
      </c>
      <c r="FL68">
        <v>90</v>
      </c>
      <c r="FM68" s="40">
        <v>2</v>
      </c>
      <c r="FN68" s="42"/>
      <c r="FO68">
        <v>150</v>
      </c>
      <c r="FP68">
        <v>150</v>
      </c>
      <c r="FQ68" s="40">
        <v>0</v>
      </c>
      <c r="FR68" s="42"/>
      <c r="FS68">
        <v>102</v>
      </c>
      <c r="FT68">
        <v>100</v>
      </c>
      <c r="FU68">
        <v>102</v>
      </c>
      <c r="FV68">
        <v>104</v>
      </c>
      <c r="FW68" s="40">
        <v>0</v>
      </c>
      <c r="FX68" s="44"/>
      <c r="FY68">
        <v>102</v>
      </c>
      <c r="FZ68" s="38">
        <v>100</v>
      </c>
      <c r="GA68" s="40">
        <v>2</v>
      </c>
      <c r="GB68" s="42"/>
      <c r="GE68">
        <v>102</v>
      </c>
      <c r="GF68">
        <v>101</v>
      </c>
      <c r="GG68" s="40">
        <v>1</v>
      </c>
      <c r="GH68" s="42"/>
      <c r="GI68">
        <v>48</v>
      </c>
      <c r="GJ68">
        <v>50</v>
      </c>
      <c r="GK68">
        <v>42</v>
      </c>
      <c r="GL68">
        <v>40</v>
      </c>
      <c r="GM68" s="40">
        <v>0</v>
      </c>
      <c r="GN68" s="44"/>
      <c r="GQ68">
        <v>60</v>
      </c>
      <c r="GR68">
        <v>60</v>
      </c>
      <c r="GS68" s="40">
        <v>0</v>
      </c>
      <c r="GT68" s="44"/>
      <c r="GU68">
        <v>102</v>
      </c>
      <c r="GV68">
        <v>100</v>
      </c>
      <c r="GW68">
        <v>258</v>
      </c>
      <c r="GX68">
        <v>260</v>
      </c>
      <c r="GY68" s="40">
        <v>0</v>
      </c>
      <c r="GZ68" s="44"/>
      <c r="HA68" s="43">
        <v>48</v>
      </c>
      <c r="HB68">
        <v>50</v>
      </c>
      <c r="HD68">
        <v>48</v>
      </c>
      <c r="HE68">
        <v>50</v>
      </c>
      <c r="HH68" s="40">
        <v>-4</v>
      </c>
      <c r="HI68" s="44"/>
      <c r="HJ68" s="38">
        <v>102</v>
      </c>
      <c r="HK68" s="38">
        <v>100</v>
      </c>
      <c r="HL68" s="38">
        <v>108</v>
      </c>
      <c r="HM68" s="38">
        <v>110</v>
      </c>
      <c r="HN68" s="40">
        <v>0</v>
      </c>
      <c r="HO68" s="44"/>
      <c r="HP68" s="38">
        <v>150</v>
      </c>
      <c r="HQ68" s="38">
        <v>150</v>
      </c>
      <c r="HR68" s="38">
        <v>150</v>
      </c>
      <c r="HS68" s="38">
        <v>150</v>
      </c>
      <c r="HT68" s="40">
        <v>0</v>
      </c>
      <c r="HU68" s="44"/>
      <c r="HV68" s="45">
        <v>72</v>
      </c>
      <c r="HW68" s="38">
        <v>70</v>
      </c>
      <c r="HX68" s="40">
        <v>2</v>
      </c>
      <c r="HY68" s="44"/>
      <c r="HZ68" s="45">
        <v>228</v>
      </c>
      <c r="IA68" s="38">
        <v>240</v>
      </c>
      <c r="IB68" s="38">
        <v>180</v>
      </c>
      <c r="IC68" s="38">
        <v>180</v>
      </c>
      <c r="ID68" s="40">
        <v>-12</v>
      </c>
      <c r="IE68" s="44"/>
      <c r="IF68" s="45">
        <v>0</v>
      </c>
      <c r="IG68" s="38">
        <v>0</v>
      </c>
      <c r="IH68" s="38">
        <v>0</v>
      </c>
      <c r="II68" s="38">
        <v>0</v>
      </c>
      <c r="IJ68" s="40">
        <v>0</v>
      </c>
      <c r="IK68" s="44"/>
      <c r="IL68" s="45">
        <v>0</v>
      </c>
      <c r="IM68" s="38">
        <v>0</v>
      </c>
      <c r="IN68" s="40">
        <v>0</v>
      </c>
      <c r="IO68" s="44"/>
      <c r="IP68" s="45">
        <v>0</v>
      </c>
      <c r="IQ68" s="38">
        <v>0</v>
      </c>
      <c r="IR68" s="38">
        <v>0</v>
      </c>
      <c r="IS68" s="38">
        <v>0</v>
      </c>
      <c r="IT68" s="40">
        <v>0</v>
      </c>
      <c r="IU68" s="44"/>
      <c r="IV68" s="45">
        <v>372</v>
      </c>
      <c r="IW68" s="38">
        <v>370</v>
      </c>
      <c r="IX68" s="38">
        <v>102</v>
      </c>
      <c r="IY68" s="38">
        <v>100</v>
      </c>
      <c r="IZ68" s="40">
        <v>4</v>
      </c>
      <c r="JA68" s="44"/>
      <c r="JB68" s="45">
        <v>0</v>
      </c>
      <c r="JC68" s="38">
        <v>0</v>
      </c>
      <c r="JD68" s="38">
        <v>0</v>
      </c>
      <c r="JE68" s="38">
        <v>0</v>
      </c>
      <c r="JF68" s="40">
        <v>0</v>
      </c>
      <c r="JG68" s="44"/>
      <c r="JH68" s="45">
        <v>300</v>
      </c>
      <c r="JI68" s="38">
        <v>300</v>
      </c>
      <c r="JJ68" s="38">
        <v>174</v>
      </c>
      <c r="JK68" s="38">
        <v>170</v>
      </c>
      <c r="JL68" s="40">
        <v>4</v>
      </c>
      <c r="JM68" s="44"/>
      <c r="JN68" s="45">
        <v>0</v>
      </c>
      <c r="JO68" s="38">
        <v>0</v>
      </c>
      <c r="JP68" s="38">
        <v>0</v>
      </c>
      <c r="JQ68" s="38">
        <v>0</v>
      </c>
      <c r="JR68" s="40">
        <v>0</v>
      </c>
      <c r="JS68" s="44"/>
      <c r="JT68" s="45">
        <v>78</v>
      </c>
      <c r="JU68" s="38">
        <v>70</v>
      </c>
      <c r="JV68" s="38">
        <v>210</v>
      </c>
      <c r="JW68" s="38">
        <v>210</v>
      </c>
      <c r="JX68" s="40">
        <v>8</v>
      </c>
      <c r="JY68" s="44"/>
      <c r="JZ68" s="45">
        <v>240</v>
      </c>
      <c r="KA68" s="38">
        <v>240</v>
      </c>
      <c r="KB68" s="38">
        <v>258</v>
      </c>
      <c r="KC68" s="38">
        <v>260</v>
      </c>
      <c r="KD68" s="40">
        <v>-2</v>
      </c>
      <c r="KE68" s="44"/>
      <c r="KF68" s="45">
        <v>78</v>
      </c>
      <c r="KG68" s="38">
        <v>80</v>
      </c>
      <c r="KH68" s="38">
        <v>138</v>
      </c>
      <c r="KI68" s="38">
        <v>140</v>
      </c>
      <c r="KJ68" s="40">
        <v>-4</v>
      </c>
      <c r="KK68" s="44"/>
      <c r="KL68" s="45">
        <v>282</v>
      </c>
      <c r="KM68" s="38">
        <v>280</v>
      </c>
      <c r="KN68" s="38">
        <v>0</v>
      </c>
      <c r="KO68" s="26">
        <v>220</v>
      </c>
      <c r="KP68" s="37">
        <v>-218</v>
      </c>
      <c r="KQ68" s="44">
        <v>87.2</v>
      </c>
      <c r="KR68" s="45">
        <v>102</v>
      </c>
      <c r="KS68" s="38">
        <v>100</v>
      </c>
      <c r="KT68" s="38">
        <v>198</v>
      </c>
      <c r="KU68" s="38">
        <v>200</v>
      </c>
      <c r="KV68" s="40">
        <v>0</v>
      </c>
      <c r="KW68" s="44"/>
      <c r="KX68" s="45">
        <v>0</v>
      </c>
      <c r="KY68" s="38">
        <v>0</v>
      </c>
      <c r="KZ68" s="38">
        <v>90</v>
      </c>
      <c r="LA68" s="38">
        <v>90</v>
      </c>
      <c r="LB68" s="40">
        <v>0</v>
      </c>
      <c r="LC68" s="44"/>
      <c r="LD68" s="45">
        <v>240</v>
      </c>
      <c r="LE68" s="38">
        <v>240</v>
      </c>
      <c r="LF68" s="38">
        <v>162</v>
      </c>
      <c r="LG68" s="38">
        <v>160</v>
      </c>
      <c r="LH68" s="40">
        <v>2</v>
      </c>
      <c r="LI68" s="44"/>
      <c r="LJ68" s="45">
        <v>222</v>
      </c>
      <c r="LK68" s="38">
        <v>220</v>
      </c>
      <c r="LL68" s="38">
        <v>180</v>
      </c>
      <c r="LM68" s="38">
        <v>180</v>
      </c>
      <c r="LN68" s="40">
        <v>2</v>
      </c>
      <c r="LO68" s="44"/>
      <c r="LP68" s="45">
        <v>78</v>
      </c>
      <c r="LQ68" s="38">
        <v>80</v>
      </c>
      <c r="LR68" s="38">
        <v>48</v>
      </c>
      <c r="LS68" s="38">
        <v>50</v>
      </c>
      <c r="LT68" s="40">
        <v>-4</v>
      </c>
      <c r="LU68" s="44"/>
      <c r="LV68" s="45">
        <v>318</v>
      </c>
      <c r="LW68" s="38">
        <v>300</v>
      </c>
      <c r="LX68" s="38">
        <v>222</v>
      </c>
      <c r="LY68" s="38">
        <v>220</v>
      </c>
      <c r="LZ68" s="40">
        <v>20</v>
      </c>
      <c r="MA68" s="44"/>
      <c r="MB68" s="45">
        <v>0</v>
      </c>
      <c r="MC68" s="38">
        <v>0</v>
      </c>
      <c r="MD68" s="38">
        <v>90</v>
      </c>
      <c r="ME68" s="38">
        <v>90</v>
      </c>
      <c r="MF68" s="40">
        <v>0</v>
      </c>
      <c r="MG68" s="44"/>
      <c r="MH68" s="45">
        <v>0</v>
      </c>
      <c r="MI68" s="38">
        <v>0</v>
      </c>
      <c r="MJ68" s="38">
        <v>0</v>
      </c>
      <c r="MK68" s="38">
        <v>0</v>
      </c>
      <c r="ML68" s="40">
        <v>0</v>
      </c>
      <c r="MM68" s="44"/>
      <c r="MN68" s="45">
        <v>168</v>
      </c>
      <c r="MO68" s="38">
        <v>170</v>
      </c>
      <c r="MP68" s="38">
        <v>198</v>
      </c>
      <c r="MQ68" s="38">
        <v>200</v>
      </c>
      <c r="MR68" s="40">
        <v>-4</v>
      </c>
      <c r="MS68" s="44"/>
      <c r="MT68" s="45">
        <v>0</v>
      </c>
      <c r="MU68" s="38">
        <v>0</v>
      </c>
      <c r="MV68" s="38">
        <v>198</v>
      </c>
      <c r="MW68" s="38">
        <v>200</v>
      </c>
      <c r="MX68" s="40">
        <v>-2</v>
      </c>
      <c r="MY68" s="44"/>
      <c r="MZ68" s="45">
        <v>252</v>
      </c>
      <c r="NA68" s="38">
        <v>250</v>
      </c>
      <c r="NB68" s="40">
        <v>2</v>
      </c>
      <c r="NC68" s="44"/>
      <c r="ND68" s="45">
        <v>48</v>
      </c>
      <c r="NE68" s="38">
        <v>50</v>
      </c>
      <c r="NF68" s="40">
        <v>-2</v>
      </c>
      <c r="NG68" s="44"/>
      <c r="NH68" s="45">
        <v>0</v>
      </c>
      <c r="NI68" s="38">
        <v>500</v>
      </c>
      <c r="NJ68" s="37">
        <v>-500</v>
      </c>
      <c r="NK68" s="44">
        <v>200</v>
      </c>
      <c r="NL68" s="45">
        <v>48</v>
      </c>
      <c r="NM68" s="38">
        <v>50</v>
      </c>
      <c r="NN68" s="38">
        <v>0</v>
      </c>
      <c r="NO68" s="38">
        <v>0</v>
      </c>
      <c r="NP68" s="40">
        <v>-2</v>
      </c>
      <c r="NQ68" s="44"/>
      <c r="NR68" s="45">
        <v>0</v>
      </c>
      <c r="NS68" s="38">
        <v>0</v>
      </c>
      <c r="NT68" s="40">
        <v>0</v>
      </c>
      <c r="NU68" s="44"/>
      <c r="NV68" s="45">
        <v>0</v>
      </c>
      <c r="NW68" s="38">
        <v>0</v>
      </c>
      <c r="NX68" s="40">
        <v>0</v>
      </c>
      <c r="NY68" s="44"/>
    </row>
    <row r="69" spans="1:389" x14ac:dyDescent="0.25">
      <c r="A69" s="38" t="s">
        <v>310</v>
      </c>
      <c r="B69" s="39">
        <v>0.3</v>
      </c>
      <c r="I69" s="41"/>
      <c r="J69" s="46"/>
      <c r="K69" s="46"/>
      <c r="L69" s="46"/>
      <c r="M69" s="46">
        <f t="shared" si="11"/>
        <v>0</v>
      </c>
      <c r="N69" s="42"/>
      <c r="O69" s="41"/>
      <c r="P69" s="46"/>
      <c r="Q69" s="46"/>
      <c r="R69" s="46"/>
      <c r="S69" s="46">
        <f t="shared" si="12"/>
        <v>0</v>
      </c>
      <c r="T69" s="42"/>
      <c r="U69" s="41"/>
      <c r="V69" s="46"/>
      <c r="W69" s="46"/>
      <c r="X69" s="46"/>
      <c r="Y69" s="46">
        <f t="shared" si="13"/>
        <v>0</v>
      </c>
      <c r="Z69" s="42"/>
      <c r="AA69" s="41"/>
      <c r="AB69" s="46"/>
      <c r="AC69" s="46"/>
      <c r="AD69" s="46"/>
      <c r="AE69" s="46">
        <f t="shared" si="14"/>
        <v>0</v>
      </c>
      <c r="AF69" s="42"/>
      <c r="AG69" s="46"/>
      <c r="AM69" s="40">
        <v>0</v>
      </c>
      <c r="AN69" s="42"/>
      <c r="AO69" s="41"/>
      <c r="AQ69" s="40">
        <v>0</v>
      </c>
      <c r="AR69" s="42"/>
      <c r="AS69" s="41"/>
      <c r="AW69" s="40">
        <v>0</v>
      </c>
      <c r="AX69" s="42"/>
      <c r="AY69" s="41"/>
      <c r="BA69" s="40">
        <v>0</v>
      </c>
      <c r="BB69" s="42"/>
      <c r="BJ69" s="40">
        <v>0</v>
      </c>
      <c r="BK69" s="42"/>
      <c r="BR69" s="40">
        <v>0</v>
      </c>
      <c r="BS69" s="42"/>
      <c r="BT69" s="41"/>
      <c r="BX69" s="40">
        <v>0</v>
      </c>
      <c r="BY69" s="42"/>
      <c r="BZ69" s="41"/>
      <c r="CC69" s="40">
        <v>0</v>
      </c>
      <c r="CD69" s="42"/>
      <c r="CE69">
        <v>102</v>
      </c>
      <c r="CF69">
        <v>100</v>
      </c>
      <c r="CG69" s="40">
        <v>2</v>
      </c>
      <c r="CH69" s="42"/>
      <c r="CI69" s="41"/>
      <c r="CP69" s="40">
        <v>0</v>
      </c>
      <c r="CQ69" s="42"/>
      <c r="CV69" s="40">
        <v>0</v>
      </c>
      <c r="CW69" s="42"/>
      <c r="CX69" s="41"/>
      <c r="DB69" s="40">
        <v>0</v>
      </c>
      <c r="DC69" s="42"/>
      <c r="DF69">
        <v>30</v>
      </c>
      <c r="DG69">
        <v>30</v>
      </c>
      <c r="DH69" s="40">
        <v>0</v>
      </c>
      <c r="DI69" s="42"/>
      <c r="DL69" s="40">
        <v>0</v>
      </c>
      <c r="DM69" s="42"/>
      <c r="DN69" s="43">
        <v>30</v>
      </c>
      <c r="DO69">
        <v>30</v>
      </c>
      <c r="DP69" s="40">
        <v>0</v>
      </c>
      <c r="DQ69" s="42"/>
      <c r="DT69" s="35">
        <v>96</v>
      </c>
      <c r="DU69">
        <v>90</v>
      </c>
      <c r="DV69">
        <v>90</v>
      </c>
      <c r="DW69" s="40">
        <v>96</v>
      </c>
      <c r="DX69" s="42"/>
      <c r="EA69">
        <v>54</v>
      </c>
      <c r="EB69">
        <v>57</v>
      </c>
      <c r="EC69" s="40">
        <v>-3</v>
      </c>
      <c r="ED69" s="42"/>
      <c r="EE69" s="41"/>
      <c r="EI69" s="40">
        <v>0</v>
      </c>
      <c r="EJ69" s="42"/>
      <c r="EK69" s="41"/>
      <c r="EO69" s="40">
        <v>0</v>
      </c>
      <c r="EP69" s="42"/>
      <c r="ES69">
        <v>48</v>
      </c>
      <c r="ET69">
        <v>50</v>
      </c>
      <c r="EU69" s="40">
        <v>-2</v>
      </c>
      <c r="EV69" s="44"/>
      <c r="EW69">
        <v>18</v>
      </c>
      <c r="EX69">
        <v>20</v>
      </c>
      <c r="FA69" s="40">
        <v>-2</v>
      </c>
      <c r="FB69" s="44"/>
      <c r="FE69">
        <v>42</v>
      </c>
      <c r="FF69">
        <v>40</v>
      </c>
      <c r="FG69" s="40">
        <v>2</v>
      </c>
      <c r="FH69" s="44"/>
      <c r="FM69" s="40">
        <v>0</v>
      </c>
      <c r="FN69" s="42"/>
      <c r="FO69">
        <v>36</v>
      </c>
      <c r="FP69">
        <v>36</v>
      </c>
      <c r="FQ69" s="40">
        <v>0</v>
      </c>
      <c r="FR69" s="42"/>
      <c r="FS69">
        <v>24</v>
      </c>
      <c r="FT69">
        <v>26</v>
      </c>
      <c r="FW69" s="40">
        <v>-2</v>
      </c>
      <c r="FX69" s="44"/>
      <c r="GA69" s="40">
        <v>0</v>
      </c>
      <c r="GB69" s="42"/>
      <c r="GG69" s="40">
        <v>0</v>
      </c>
      <c r="GH69" s="42"/>
      <c r="GI69">
        <v>30</v>
      </c>
      <c r="GJ69">
        <v>30</v>
      </c>
      <c r="GK69">
        <v>30</v>
      </c>
      <c r="GL69">
        <v>30</v>
      </c>
      <c r="GM69" s="40">
        <v>0</v>
      </c>
      <c r="GN69" s="44"/>
      <c r="GQ69">
        <v>42</v>
      </c>
      <c r="GR69">
        <v>40</v>
      </c>
      <c r="GS69" s="40">
        <v>2</v>
      </c>
      <c r="GT69" s="44"/>
      <c r="GU69">
        <v>42</v>
      </c>
      <c r="GV69">
        <v>42</v>
      </c>
      <c r="GW69">
        <v>48</v>
      </c>
      <c r="GX69">
        <v>48</v>
      </c>
      <c r="GY69" s="40">
        <v>0</v>
      </c>
      <c r="GZ69" s="44"/>
      <c r="HA69" s="45"/>
      <c r="HD69">
        <v>42</v>
      </c>
      <c r="HE69">
        <v>40</v>
      </c>
      <c r="HF69">
        <v>30</v>
      </c>
      <c r="HG69">
        <v>30</v>
      </c>
      <c r="HH69" s="40">
        <v>2</v>
      </c>
      <c r="HI69" s="44"/>
      <c r="HJ69" s="38">
        <v>0</v>
      </c>
      <c r="HK69" s="38">
        <v>0</v>
      </c>
      <c r="HL69" s="38">
        <v>0</v>
      </c>
      <c r="HM69" s="38">
        <v>0</v>
      </c>
      <c r="HN69" s="40">
        <v>0</v>
      </c>
      <c r="HO69" s="44"/>
      <c r="HP69" s="38">
        <v>0</v>
      </c>
      <c r="HQ69" s="38">
        <v>0</v>
      </c>
      <c r="HR69" s="38">
        <v>168</v>
      </c>
      <c r="HS69" s="38">
        <v>167</v>
      </c>
      <c r="HT69" s="40">
        <v>1</v>
      </c>
      <c r="HU69" s="44"/>
      <c r="HV69" s="45">
        <v>66</v>
      </c>
      <c r="HW69" s="38">
        <v>270</v>
      </c>
      <c r="HX69" s="37">
        <v>-204</v>
      </c>
      <c r="HY69" s="44">
        <v>61.2</v>
      </c>
      <c r="HZ69" s="45">
        <v>42</v>
      </c>
      <c r="IA69" s="38">
        <v>40</v>
      </c>
      <c r="IB69" s="38">
        <v>0</v>
      </c>
      <c r="IC69" s="38">
        <v>0</v>
      </c>
      <c r="ID69" s="40">
        <v>2</v>
      </c>
      <c r="IE69" s="44"/>
      <c r="IF69" s="45">
        <v>102</v>
      </c>
      <c r="IG69" s="38">
        <v>100</v>
      </c>
      <c r="IH69" s="38">
        <v>0</v>
      </c>
      <c r="II69" s="38">
        <v>0</v>
      </c>
      <c r="IJ69" s="40">
        <v>2</v>
      </c>
      <c r="IK69" s="44"/>
      <c r="IL69" s="45">
        <v>198</v>
      </c>
      <c r="IM69" s="38">
        <v>200</v>
      </c>
      <c r="IN69" s="40">
        <v>-2</v>
      </c>
      <c r="IO69" s="44"/>
      <c r="IP69" s="45">
        <v>0</v>
      </c>
      <c r="IQ69" s="38">
        <v>0</v>
      </c>
      <c r="IR69" s="38">
        <v>0</v>
      </c>
      <c r="IS69" s="38">
        <v>0</v>
      </c>
      <c r="IT69" s="40">
        <v>0</v>
      </c>
      <c r="IU69" s="44"/>
      <c r="IV69" s="45"/>
      <c r="JA69" s="44"/>
      <c r="JB69" s="45"/>
      <c r="JG69" s="44"/>
      <c r="JH69" s="45"/>
      <c r="JM69" s="44"/>
      <c r="JN69" s="45"/>
      <c r="JS69" s="44"/>
      <c r="JT69" s="45"/>
      <c r="JY69" s="44"/>
      <c r="JZ69" s="45"/>
      <c r="KE69" s="44"/>
      <c r="KF69" s="45"/>
      <c r="KK69" s="44"/>
      <c r="KL69" s="45"/>
      <c r="KO69" s="26"/>
      <c r="KP69" s="37"/>
      <c r="KQ69" s="44"/>
      <c r="KR69" s="45"/>
      <c r="KW69" s="44"/>
      <c r="KX69" s="45"/>
      <c r="LC69" s="44"/>
      <c r="LD69" s="45"/>
      <c r="LI69" s="44"/>
      <c r="LJ69" s="45"/>
      <c r="LO69" s="44"/>
      <c r="LP69" s="45"/>
      <c r="LU69" s="44"/>
      <c r="LV69" s="45"/>
      <c r="MA69" s="44"/>
      <c r="MB69" s="45"/>
      <c r="MG69" s="44"/>
      <c r="MH69" s="45"/>
      <c r="MM69" s="44"/>
      <c r="MN69" s="45"/>
      <c r="MS69" s="44"/>
      <c r="MT69" s="45"/>
      <c r="MY69" s="44"/>
      <c r="MZ69" s="45"/>
      <c r="NC69" s="44"/>
      <c r="ND69" s="45"/>
      <c r="NG69" s="44"/>
      <c r="NH69" s="45"/>
      <c r="NJ69" s="37"/>
      <c r="NK69" s="44"/>
      <c r="NL69" s="45"/>
      <c r="NQ69" s="44"/>
      <c r="NR69" s="45"/>
      <c r="NU69" s="44"/>
      <c r="NV69" s="45"/>
      <c r="NX69" s="40"/>
      <c r="NY69" s="44"/>
    </row>
    <row r="70" spans="1:389" x14ac:dyDescent="0.25">
      <c r="A70" s="38" t="s">
        <v>311</v>
      </c>
      <c r="B70" s="39">
        <v>1</v>
      </c>
      <c r="D70">
        <v>200</v>
      </c>
      <c r="E70">
        <v>204</v>
      </c>
      <c r="F70">
        <v>200</v>
      </c>
      <c r="I70" s="41"/>
      <c r="J70" s="46"/>
      <c r="K70" s="47">
        <v>44</v>
      </c>
      <c r="L70" s="47">
        <v>42</v>
      </c>
      <c r="M70" s="46">
        <f t="shared" si="11"/>
        <v>2</v>
      </c>
      <c r="N70" s="42"/>
      <c r="O70" s="41"/>
      <c r="P70" s="46"/>
      <c r="Q70" s="47">
        <v>132</v>
      </c>
      <c r="R70" s="47">
        <v>130</v>
      </c>
      <c r="S70" s="46">
        <f t="shared" si="12"/>
        <v>2</v>
      </c>
      <c r="T70" s="42"/>
      <c r="U70" s="43">
        <v>52</v>
      </c>
      <c r="V70" s="47">
        <v>50</v>
      </c>
      <c r="W70" s="47">
        <v>96</v>
      </c>
      <c r="X70" s="47">
        <v>96</v>
      </c>
      <c r="Y70" s="46">
        <f t="shared" si="13"/>
        <v>2</v>
      </c>
      <c r="Z70" s="42"/>
      <c r="AA70" s="43">
        <v>32</v>
      </c>
      <c r="AB70" s="47">
        <v>30</v>
      </c>
      <c r="AC70" s="47">
        <v>32</v>
      </c>
      <c r="AD70" s="47">
        <v>30</v>
      </c>
      <c r="AE70" s="46">
        <f t="shared" si="14"/>
        <v>4</v>
      </c>
      <c r="AF70" s="42"/>
      <c r="AG70" s="46"/>
      <c r="AI70">
        <v>141</v>
      </c>
      <c r="AJ70">
        <v>140</v>
      </c>
      <c r="AK70">
        <v>100</v>
      </c>
      <c r="AL70">
        <v>100</v>
      </c>
      <c r="AM70" s="40">
        <v>1</v>
      </c>
      <c r="AN70" s="42"/>
      <c r="AO70" s="43">
        <v>20</v>
      </c>
      <c r="AP70">
        <v>20</v>
      </c>
      <c r="AQ70" s="40">
        <v>0</v>
      </c>
      <c r="AR70" s="42"/>
      <c r="AS70" s="41"/>
      <c r="AU70">
        <v>20</v>
      </c>
      <c r="AV70">
        <v>20</v>
      </c>
      <c r="AW70" s="40">
        <v>0</v>
      </c>
      <c r="AX70" s="42"/>
      <c r="AY70" s="43">
        <v>133</v>
      </c>
      <c r="AZ70">
        <v>130</v>
      </c>
      <c r="BA70" s="40">
        <v>3</v>
      </c>
      <c r="BB70" s="42"/>
      <c r="BC70">
        <v>52</v>
      </c>
      <c r="BD70">
        <v>50</v>
      </c>
      <c r="BF70">
        <v>53</v>
      </c>
      <c r="BG70">
        <v>50</v>
      </c>
      <c r="BH70">
        <v>93</v>
      </c>
      <c r="BI70">
        <v>90</v>
      </c>
      <c r="BJ70" s="40">
        <v>8</v>
      </c>
      <c r="BK70" s="42"/>
      <c r="BM70">
        <v>39</v>
      </c>
      <c r="BN70">
        <v>40</v>
      </c>
      <c r="BP70">
        <v>40</v>
      </c>
      <c r="BQ70">
        <v>40</v>
      </c>
      <c r="BR70" s="40">
        <v>-1</v>
      </c>
      <c r="BS70" s="42"/>
      <c r="BT70" s="41"/>
      <c r="BV70">
        <v>84</v>
      </c>
      <c r="BW70">
        <v>83</v>
      </c>
      <c r="BX70" s="40">
        <v>1</v>
      </c>
      <c r="BY70" s="42"/>
      <c r="BZ70" s="41"/>
      <c r="CA70">
        <v>56</v>
      </c>
      <c r="CB70">
        <v>57</v>
      </c>
      <c r="CC70" s="40">
        <v>-1</v>
      </c>
      <c r="CD70" s="42"/>
      <c r="CG70" s="40">
        <v>0</v>
      </c>
      <c r="CH70" s="42"/>
      <c r="CI70" s="43">
        <v>52</v>
      </c>
      <c r="CJ70">
        <v>50</v>
      </c>
      <c r="CN70">
        <v>92</v>
      </c>
      <c r="CO70">
        <v>90</v>
      </c>
      <c r="CP70" s="40">
        <v>4</v>
      </c>
      <c r="CQ70" s="42"/>
      <c r="CR70">
        <v>52</v>
      </c>
      <c r="CS70">
        <v>50</v>
      </c>
      <c r="CT70">
        <v>52</v>
      </c>
      <c r="CU70">
        <v>50</v>
      </c>
      <c r="CV70" s="40">
        <v>4</v>
      </c>
      <c r="CW70" s="42"/>
      <c r="CX70" s="41"/>
      <c r="CZ70">
        <v>12</v>
      </c>
      <c r="DA70">
        <v>10</v>
      </c>
      <c r="DB70" s="40">
        <v>2</v>
      </c>
      <c r="DC70" s="42"/>
      <c r="DD70">
        <v>80</v>
      </c>
      <c r="DE70">
        <v>70</v>
      </c>
      <c r="DF70">
        <v>80</v>
      </c>
      <c r="DG70">
        <v>80</v>
      </c>
      <c r="DH70" s="40">
        <v>10</v>
      </c>
      <c r="DI70" s="42"/>
      <c r="DJ70">
        <v>48</v>
      </c>
      <c r="DK70" s="38">
        <v>47.197800000000001</v>
      </c>
      <c r="DL70" s="40">
        <v>0.80219999999999914</v>
      </c>
      <c r="DM70" s="42"/>
      <c r="DN70" s="43">
        <v>20</v>
      </c>
      <c r="DO70">
        <v>20</v>
      </c>
      <c r="DP70" s="40">
        <v>0</v>
      </c>
      <c r="DQ70" s="42"/>
      <c r="DU70">
        <v>92</v>
      </c>
      <c r="DV70">
        <v>91</v>
      </c>
      <c r="DW70" s="40">
        <v>1</v>
      </c>
      <c r="DX70" s="42"/>
      <c r="EA70">
        <v>40</v>
      </c>
      <c r="EB70">
        <v>40</v>
      </c>
      <c r="EC70" s="40">
        <v>0</v>
      </c>
      <c r="ED70" s="42"/>
      <c r="EE70" s="41"/>
      <c r="EG70">
        <v>251</v>
      </c>
      <c r="EH70">
        <v>250</v>
      </c>
      <c r="EI70" s="40">
        <v>1</v>
      </c>
      <c r="EJ70" s="42"/>
      <c r="EK70" s="43">
        <v>60</v>
      </c>
      <c r="EL70">
        <v>60</v>
      </c>
      <c r="EM70">
        <v>73</v>
      </c>
      <c r="EN70">
        <v>70</v>
      </c>
      <c r="EO70" s="40">
        <v>3</v>
      </c>
      <c r="EP70" s="42"/>
      <c r="ES70">
        <v>72</v>
      </c>
      <c r="ET70">
        <v>70</v>
      </c>
      <c r="EU70" s="40">
        <v>2</v>
      </c>
      <c r="EV70" s="44"/>
      <c r="EW70">
        <v>80</v>
      </c>
      <c r="EX70">
        <v>80</v>
      </c>
      <c r="EY70">
        <v>100</v>
      </c>
      <c r="EZ70">
        <v>100</v>
      </c>
      <c r="FA70" s="40">
        <v>0</v>
      </c>
      <c r="FB70" s="44"/>
      <c r="FC70">
        <v>151</v>
      </c>
      <c r="FD70">
        <v>150</v>
      </c>
      <c r="FE70">
        <v>112</v>
      </c>
      <c r="FF70">
        <v>110</v>
      </c>
      <c r="FG70" s="40">
        <v>3</v>
      </c>
      <c r="FH70" s="44"/>
      <c r="FI70">
        <v>32</v>
      </c>
      <c r="FJ70">
        <v>30</v>
      </c>
      <c r="FM70" s="40">
        <v>2</v>
      </c>
      <c r="FN70" s="42"/>
      <c r="FO70">
        <v>250</v>
      </c>
      <c r="FP70">
        <v>250</v>
      </c>
      <c r="FQ70" s="40">
        <v>0</v>
      </c>
      <c r="FR70" s="42"/>
      <c r="FS70">
        <v>100</v>
      </c>
      <c r="FT70">
        <v>100</v>
      </c>
      <c r="FU70">
        <v>72</v>
      </c>
      <c r="FV70">
        <v>70</v>
      </c>
      <c r="FW70" s="40">
        <v>2</v>
      </c>
      <c r="FX70" s="44"/>
      <c r="GA70" s="40">
        <v>0</v>
      </c>
      <c r="GB70" s="42"/>
      <c r="GC70">
        <v>60</v>
      </c>
      <c r="GD70">
        <v>60</v>
      </c>
      <c r="GE70">
        <v>294</v>
      </c>
      <c r="GF70">
        <v>290</v>
      </c>
      <c r="GG70" s="40">
        <v>4</v>
      </c>
      <c r="GH70" s="42"/>
      <c r="GI70">
        <v>120</v>
      </c>
      <c r="GJ70">
        <v>120</v>
      </c>
      <c r="GK70">
        <v>148</v>
      </c>
      <c r="GL70">
        <v>140</v>
      </c>
      <c r="GM70" s="40">
        <v>8</v>
      </c>
      <c r="GN70" s="44"/>
      <c r="GS70" s="40">
        <v>0</v>
      </c>
      <c r="GT70" s="44"/>
      <c r="GY70" s="40">
        <v>0</v>
      </c>
      <c r="GZ70" s="44"/>
      <c r="HA70" s="43">
        <v>152</v>
      </c>
      <c r="HB70">
        <v>150</v>
      </c>
      <c r="HD70">
        <v>200</v>
      </c>
      <c r="HE70">
        <v>200</v>
      </c>
      <c r="HF70">
        <v>201</v>
      </c>
      <c r="HG70">
        <v>200</v>
      </c>
      <c r="HH70" s="40">
        <v>3</v>
      </c>
      <c r="HI70" s="44"/>
      <c r="HJ70" s="38">
        <v>51.628</v>
      </c>
      <c r="HK70" s="38">
        <v>50</v>
      </c>
      <c r="HL70" s="38">
        <v>80.182000000000002</v>
      </c>
      <c r="HM70" s="38">
        <v>80</v>
      </c>
      <c r="HN70" s="40">
        <v>1.8100000000000021</v>
      </c>
      <c r="HO70" s="44"/>
      <c r="HP70" s="38">
        <v>0</v>
      </c>
      <c r="HQ70" s="38">
        <v>0</v>
      </c>
      <c r="HR70" s="38">
        <v>180.42500000000001</v>
      </c>
      <c r="HS70" s="38">
        <v>180</v>
      </c>
      <c r="HT70" s="40">
        <v>0.42500000000001142</v>
      </c>
      <c r="HU70" s="44"/>
      <c r="HV70" s="45">
        <v>0</v>
      </c>
      <c r="HW70" s="38">
        <v>0</v>
      </c>
      <c r="HX70" s="40">
        <v>0</v>
      </c>
      <c r="HY70" s="44"/>
      <c r="HZ70" s="45">
        <v>199.26599999999999</v>
      </c>
      <c r="IA70" s="38">
        <v>200</v>
      </c>
      <c r="IB70" s="38">
        <v>199.518</v>
      </c>
      <c r="IC70" s="38">
        <v>200</v>
      </c>
      <c r="ID70" s="40">
        <v>-1.216000000000008</v>
      </c>
      <c r="IE70" s="44"/>
      <c r="IF70" s="45">
        <v>0</v>
      </c>
      <c r="IG70" s="38">
        <v>0</v>
      </c>
      <c r="IH70" s="38">
        <v>0</v>
      </c>
      <c r="II70" s="38">
        <v>0</v>
      </c>
      <c r="IJ70" s="40">
        <v>0</v>
      </c>
      <c r="IK70" s="44"/>
      <c r="IL70" s="45">
        <v>0</v>
      </c>
      <c r="IM70" s="38">
        <v>0</v>
      </c>
      <c r="IN70" s="40">
        <v>0</v>
      </c>
      <c r="IO70" s="44"/>
      <c r="IP70" s="45">
        <v>52.201000000000001</v>
      </c>
      <c r="IQ70" s="38">
        <v>50</v>
      </c>
      <c r="IR70" s="38">
        <v>99.965999999999994</v>
      </c>
      <c r="IS70" s="38">
        <v>100</v>
      </c>
      <c r="IT70" s="40">
        <v>2.167000000000002</v>
      </c>
      <c r="IU70" s="44"/>
      <c r="IV70" s="45">
        <v>83.756</v>
      </c>
      <c r="IW70" s="38">
        <v>85</v>
      </c>
      <c r="IX70" s="38">
        <v>0</v>
      </c>
      <c r="IY70" s="38">
        <v>0</v>
      </c>
      <c r="IZ70" s="40">
        <v>-1.244</v>
      </c>
      <c r="JA70" s="44"/>
      <c r="JB70" s="45">
        <v>59.97</v>
      </c>
      <c r="JC70" s="38">
        <v>60</v>
      </c>
      <c r="JD70" s="38">
        <v>121.042</v>
      </c>
      <c r="JE70" s="38">
        <v>120</v>
      </c>
      <c r="JF70" s="40">
        <v>1.012</v>
      </c>
      <c r="JG70" s="44"/>
      <c r="JH70" s="45">
        <v>99.867000000000004</v>
      </c>
      <c r="JI70" s="38">
        <v>100</v>
      </c>
      <c r="JJ70" s="38">
        <v>60.14</v>
      </c>
      <c r="JK70" s="38">
        <v>60</v>
      </c>
      <c r="JL70" s="40">
        <v>7.0000000000050022E-3</v>
      </c>
      <c r="JM70" s="44"/>
      <c r="JN70" s="45">
        <v>52.24</v>
      </c>
      <c r="JO70" s="38">
        <v>50</v>
      </c>
      <c r="JP70" s="38">
        <v>71.733000000000004</v>
      </c>
      <c r="JQ70" s="38">
        <v>70</v>
      </c>
      <c r="JR70" s="40">
        <v>3.9730000000000132</v>
      </c>
      <c r="JS70" s="44"/>
      <c r="JT70" s="45">
        <v>40.222999999999999</v>
      </c>
      <c r="JU70" s="38">
        <v>50</v>
      </c>
      <c r="JV70" s="38">
        <v>100.49</v>
      </c>
      <c r="JW70" s="38">
        <v>100</v>
      </c>
      <c r="JX70" s="37">
        <v>-9.2870000000000061</v>
      </c>
      <c r="JY70" s="44">
        <v>9.2870000000000061</v>
      </c>
      <c r="JZ70" s="45">
        <v>52.277000000000001</v>
      </c>
      <c r="KA70" s="38">
        <v>50</v>
      </c>
      <c r="KB70" s="38">
        <v>119.07599999999999</v>
      </c>
      <c r="KC70" s="38">
        <v>120</v>
      </c>
      <c r="KD70" s="40">
        <v>1.3530000000000091</v>
      </c>
      <c r="KE70" s="44"/>
      <c r="KF70" s="45">
        <v>0</v>
      </c>
      <c r="KG70" s="38">
        <v>0</v>
      </c>
      <c r="KH70" s="38">
        <v>84.628</v>
      </c>
      <c r="KI70" s="38">
        <v>85</v>
      </c>
      <c r="KJ70" s="40">
        <v>-0.37199999999999989</v>
      </c>
      <c r="KK70" s="44"/>
      <c r="KL70" s="45">
        <v>0</v>
      </c>
      <c r="KM70" s="38">
        <v>0</v>
      </c>
      <c r="KN70" s="38">
        <v>20.062000000000001</v>
      </c>
      <c r="KO70" s="38">
        <v>20</v>
      </c>
      <c r="KP70" s="40">
        <v>6.2000000000001172E-2</v>
      </c>
      <c r="KQ70" s="44"/>
      <c r="KR70" s="45">
        <v>80.167000000000002</v>
      </c>
      <c r="KS70" s="38">
        <v>80</v>
      </c>
      <c r="KT70" s="38">
        <v>0</v>
      </c>
      <c r="KU70" s="38">
        <v>0</v>
      </c>
      <c r="KV70" s="40">
        <v>0.16700000000000159</v>
      </c>
      <c r="KW70" s="44"/>
      <c r="KX70" s="45">
        <v>152.24700000000001</v>
      </c>
      <c r="KY70" s="38">
        <v>150</v>
      </c>
      <c r="KZ70" s="38">
        <v>176.179</v>
      </c>
      <c r="LA70" s="38">
        <v>176</v>
      </c>
      <c r="LB70" s="40">
        <v>2.426000000000045</v>
      </c>
      <c r="LC70" s="44"/>
      <c r="LD70" s="45">
        <v>0</v>
      </c>
      <c r="LE70" s="38">
        <v>0</v>
      </c>
      <c r="LF70" s="38">
        <v>0</v>
      </c>
      <c r="LG70" s="38">
        <v>0</v>
      </c>
      <c r="LH70" s="40">
        <v>0</v>
      </c>
      <c r="LI70" s="44"/>
      <c r="LJ70" s="45">
        <v>52.598999999999997</v>
      </c>
      <c r="LK70" s="38">
        <v>50</v>
      </c>
      <c r="LL70" s="38">
        <v>92.156999999999996</v>
      </c>
      <c r="LM70" s="38">
        <v>90</v>
      </c>
      <c r="LN70" s="40">
        <v>4.7560000000000002</v>
      </c>
      <c r="LO70" s="44"/>
      <c r="LP70" s="45">
        <v>119.185</v>
      </c>
      <c r="LQ70" s="38">
        <v>120</v>
      </c>
      <c r="LR70" s="38">
        <v>92.756</v>
      </c>
      <c r="LS70" s="38">
        <v>91</v>
      </c>
      <c r="LT70" s="40">
        <v>0.9410000000000025</v>
      </c>
      <c r="LU70" s="44"/>
      <c r="LV70" s="45">
        <v>28.106999999999999</v>
      </c>
      <c r="LW70" s="38">
        <v>0</v>
      </c>
      <c r="LX70" s="38">
        <v>20.03</v>
      </c>
      <c r="LY70" s="38">
        <v>20</v>
      </c>
      <c r="LZ70" s="40">
        <v>28.137</v>
      </c>
      <c r="MA70" s="44"/>
      <c r="MB70" s="45">
        <v>0</v>
      </c>
      <c r="MC70" s="38">
        <v>0</v>
      </c>
      <c r="MD70" s="38">
        <v>59.975000000000001</v>
      </c>
      <c r="ME70" s="38">
        <v>60</v>
      </c>
      <c r="MF70" s="40">
        <v>-2.4999999999998579E-2</v>
      </c>
      <c r="MG70" s="44"/>
      <c r="MH70" s="45">
        <v>0</v>
      </c>
      <c r="MI70" s="38">
        <v>0</v>
      </c>
      <c r="MJ70" s="38">
        <v>92.106999999999999</v>
      </c>
      <c r="MK70" s="38">
        <v>90</v>
      </c>
      <c r="ML70" s="40">
        <v>2.1069999999999989</v>
      </c>
      <c r="MM70" s="44"/>
      <c r="MN70" s="45">
        <v>0</v>
      </c>
      <c r="MO70" s="38">
        <v>0</v>
      </c>
      <c r="MP70" s="38">
        <v>52.064999999999998</v>
      </c>
      <c r="MQ70" s="38">
        <v>50</v>
      </c>
      <c r="MR70" s="40">
        <v>2.0649999999999982</v>
      </c>
      <c r="MS70" s="44"/>
      <c r="MT70" s="45">
        <v>52.305</v>
      </c>
      <c r="MU70" s="38">
        <v>50</v>
      </c>
      <c r="MV70" s="38">
        <v>0</v>
      </c>
      <c r="MW70" s="38">
        <v>0</v>
      </c>
      <c r="MX70" s="40">
        <v>2.3050000000000002</v>
      </c>
      <c r="MY70" s="44"/>
      <c r="MZ70" s="45">
        <v>0</v>
      </c>
      <c r="NA70" s="38">
        <v>0</v>
      </c>
      <c r="NB70" s="40">
        <v>0</v>
      </c>
      <c r="NC70" s="44"/>
      <c r="ND70" s="45">
        <v>0</v>
      </c>
      <c r="NE70" s="38">
        <v>0</v>
      </c>
      <c r="NF70" s="40">
        <v>0</v>
      </c>
      <c r="NG70" s="44"/>
      <c r="NH70" s="45">
        <v>0</v>
      </c>
      <c r="NI70" s="38">
        <v>0</v>
      </c>
      <c r="NJ70" s="40">
        <v>0</v>
      </c>
      <c r="NK70" s="44"/>
      <c r="NL70" s="45">
        <v>0</v>
      </c>
      <c r="NM70" s="38">
        <v>0</v>
      </c>
      <c r="NN70" s="38">
        <v>0</v>
      </c>
      <c r="NO70" s="38">
        <v>0</v>
      </c>
      <c r="NP70" s="40">
        <v>0</v>
      </c>
      <c r="NQ70" s="44"/>
      <c r="NR70" s="45">
        <v>0</v>
      </c>
      <c r="NS70" s="38">
        <v>0</v>
      </c>
      <c r="NT70" s="40">
        <v>0</v>
      </c>
      <c r="NU70" s="44"/>
      <c r="NV70" s="45">
        <v>0</v>
      </c>
      <c r="NW70" s="38">
        <v>0</v>
      </c>
      <c r="NX70" s="40">
        <v>0</v>
      </c>
      <c r="NY70" s="44"/>
    </row>
    <row r="71" spans="1:389" x14ac:dyDescent="0.25">
      <c r="A71" s="38" t="s">
        <v>312</v>
      </c>
      <c r="B71" s="39">
        <v>1</v>
      </c>
      <c r="F71">
        <v>100</v>
      </c>
      <c r="I71" s="43">
        <v>107</v>
      </c>
      <c r="J71" s="47">
        <v>100</v>
      </c>
      <c r="K71" s="47">
        <v>137</v>
      </c>
      <c r="L71" s="47">
        <v>130</v>
      </c>
      <c r="M71" s="46">
        <f t="shared" si="11"/>
        <v>14</v>
      </c>
      <c r="N71" s="42"/>
      <c r="O71" s="41"/>
      <c r="P71" s="46"/>
      <c r="Q71" s="47">
        <v>53</v>
      </c>
      <c r="R71" s="47">
        <v>50</v>
      </c>
      <c r="S71" s="46">
        <f t="shared" si="12"/>
        <v>3</v>
      </c>
      <c r="T71" s="42"/>
      <c r="U71" s="41"/>
      <c r="V71" s="46"/>
      <c r="W71" s="47">
        <v>75</v>
      </c>
      <c r="X71" s="47">
        <v>70</v>
      </c>
      <c r="Y71" s="46">
        <f t="shared" si="13"/>
        <v>5</v>
      </c>
      <c r="Z71" s="42"/>
      <c r="AA71" s="43">
        <v>50</v>
      </c>
      <c r="AB71" s="47">
        <v>50</v>
      </c>
      <c r="AC71" s="47">
        <v>53</v>
      </c>
      <c r="AD71" s="47">
        <v>50</v>
      </c>
      <c r="AE71" s="46">
        <f t="shared" si="14"/>
        <v>3</v>
      </c>
      <c r="AF71" s="42"/>
      <c r="AG71" s="46"/>
      <c r="AI71">
        <v>124</v>
      </c>
      <c r="AJ71">
        <v>120</v>
      </c>
      <c r="AM71" s="40">
        <v>4</v>
      </c>
      <c r="AN71" s="42"/>
      <c r="AO71" s="41"/>
      <c r="AQ71" s="40">
        <v>0</v>
      </c>
      <c r="AR71" s="42"/>
      <c r="AS71" s="43">
        <v>63</v>
      </c>
      <c r="AT71">
        <v>60</v>
      </c>
      <c r="AU71">
        <v>62</v>
      </c>
      <c r="AV71">
        <v>60</v>
      </c>
      <c r="AW71" s="40">
        <v>5</v>
      </c>
      <c r="AX71" s="42"/>
      <c r="AY71" s="41"/>
      <c r="BA71" s="40">
        <v>0</v>
      </c>
      <c r="BB71" s="42"/>
      <c r="BC71">
        <v>53</v>
      </c>
      <c r="BD71">
        <v>50</v>
      </c>
      <c r="BF71">
        <v>47</v>
      </c>
      <c r="BG71">
        <v>50</v>
      </c>
      <c r="BH71">
        <v>83</v>
      </c>
      <c r="BI71">
        <v>80</v>
      </c>
      <c r="BJ71" s="40">
        <v>3</v>
      </c>
      <c r="BK71" s="42"/>
      <c r="BM71">
        <v>31</v>
      </c>
      <c r="BN71">
        <v>30</v>
      </c>
      <c r="BP71">
        <v>43</v>
      </c>
      <c r="BQ71">
        <v>40</v>
      </c>
      <c r="BR71" s="40">
        <v>4</v>
      </c>
      <c r="BS71" s="42"/>
      <c r="BT71" s="41"/>
      <c r="BV71">
        <v>77</v>
      </c>
      <c r="BW71">
        <v>74</v>
      </c>
      <c r="BX71" s="40">
        <v>3</v>
      </c>
      <c r="BY71" s="42"/>
      <c r="BZ71" s="41"/>
      <c r="CA71">
        <v>28</v>
      </c>
      <c r="CB71">
        <v>26</v>
      </c>
      <c r="CC71" s="40">
        <v>2</v>
      </c>
      <c r="CD71" s="42"/>
      <c r="CG71" s="40">
        <v>0</v>
      </c>
      <c r="CH71" s="42"/>
      <c r="CI71" s="43">
        <v>53</v>
      </c>
      <c r="CJ71">
        <v>50</v>
      </c>
      <c r="CN71">
        <v>92</v>
      </c>
      <c r="CO71">
        <v>90</v>
      </c>
      <c r="CP71" s="40">
        <v>5</v>
      </c>
      <c r="CQ71" s="42"/>
      <c r="CR71">
        <v>22</v>
      </c>
      <c r="CS71">
        <v>20</v>
      </c>
      <c r="CT71">
        <v>22</v>
      </c>
      <c r="CU71">
        <v>20</v>
      </c>
      <c r="CV71" s="40">
        <v>4</v>
      </c>
      <c r="CW71" s="42"/>
      <c r="CX71" s="41"/>
      <c r="CZ71">
        <v>123</v>
      </c>
      <c r="DA71">
        <v>120</v>
      </c>
      <c r="DB71" s="40">
        <v>3</v>
      </c>
      <c r="DC71" s="42"/>
      <c r="DF71">
        <v>43</v>
      </c>
      <c r="DG71">
        <v>40</v>
      </c>
      <c r="DH71" s="40">
        <v>3</v>
      </c>
      <c r="DI71" s="42"/>
      <c r="DL71" s="40">
        <v>0</v>
      </c>
      <c r="DM71" s="42"/>
      <c r="DN71" s="43">
        <v>92</v>
      </c>
      <c r="DO71">
        <v>90</v>
      </c>
      <c r="DP71" s="40">
        <v>2</v>
      </c>
      <c r="DQ71" s="42"/>
      <c r="DU71">
        <v>100</v>
      </c>
      <c r="DV71">
        <v>94</v>
      </c>
      <c r="DW71" s="40">
        <v>6</v>
      </c>
      <c r="DX71" s="42"/>
      <c r="EA71">
        <v>52</v>
      </c>
      <c r="EB71">
        <v>50</v>
      </c>
      <c r="EC71" s="40">
        <v>2</v>
      </c>
      <c r="ED71" s="42"/>
      <c r="EE71" s="41"/>
      <c r="EG71">
        <v>118</v>
      </c>
      <c r="EH71">
        <v>120</v>
      </c>
      <c r="EI71" s="40">
        <v>-2</v>
      </c>
      <c r="EJ71" s="42"/>
      <c r="EK71" s="43">
        <v>51</v>
      </c>
      <c r="EL71">
        <v>50</v>
      </c>
      <c r="EM71">
        <v>56</v>
      </c>
      <c r="EN71">
        <v>55</v>
      </c>
      <c r="EO71" s="40">
        <v>2</v>
      </c>
      <c r="EP71" s="42"/>
      <c r="EU71" s="40">
        <v>0</v>
      </c>
      <c r="EV71" s="44"/>
      <c r="EW71">
        <v>50</v>
      </c>
      <c r="EX71">
        <v>50</v>
      </c>
      <c r="EY71">
        <v>51</v>
      </c>
      <c r="EZ71">
        <v>50</v>
      </c>
      <c r="FA71" s="40">
        <v>1</v>
      </c>
      <c r="FB71" s="44"/>
      <c r="FC71">
        <v>80</v>
      </c>
      <c r="FD71">
        <v>80</v>
      </c>
      <c r="FE71">
        <v>50</v>
      </c>
      <c r="FF71">
        <v>50</v>
      </c>
      <c r="FG71" s="40">
        <v>0</v>
      </c>
      <c r="FH71" s="44"/>
      <c r="FI71">
        <v>51</v>
      </c>
      <c r="FJ71">
        <v>50</v>
      </c>
      <c r="FM71" s="40">
        <v>1</v>
      </c>
      <c r="FN71" s="42"/>
      <c r="FO71">
        <v>135</v>
      </c>
      <c r="FP71">
        <v>137</v>
      </c>
      <c r="FQ71" s="40">
        <v>-2</v>
      </c>
      <c r="FR71" s="42"/>
      <c r="FW71" s="40">
        <v>0</v>
      </c>
      <c r="FX71" s="44"/>
      <c r="FY71">
        <v>81</v>
      </c>
      <c r="FZ71" s="38">
        <v>80</v>
      </c>
      <c r="GA71" s="40">
        <v>1</v>
      </c>
      <c r="GB71" s="42"/>
      <c r="GE71">
        <v>12</v>
      </c>
      <c r="GF71">
        <v>10</v>
      </c>
      <c r="GG71" s="40">
        <v>2</v>
      </c>
      <c r="GH71" s="42"/>
      <c r="GI71">
        <v>42</v>
      </c>
      <c r="GJ71">
        <v>40</v>
      </c>
      <c r="GK71">
        <v>80</v>
      </c>
      <c r="GL71">
        <v>80</v>
      </c>
      <c r="GM71" s="40">
        <v>2</v>
      </c>
      <c r="GN71" s="44"/>
      <c r="GQ71">
        <v>73</v>
      </c>
      <c r="GR71">
        <v>70</v>
      </c>
      <c r="GS71" s="40">
        <v>3</v>
      </c>
      <c r="GT71" s="44"/>
      <c r="GW71">
        <v>21</v>
      </c>
      <c r="GX71">
        <v>20</v>
      </c>
      <c r="GY71" s="40">
        <v>1</v>
      </c>
      <c r="GZ71" s="44"/>
      <c r="HA71" s="43">
        <v>81</v>
      </c>
      <c r="HB71">
        <v>80</v>
      </c>
      <c r="HD71">
        <v>102</v>
      </c>
      <c r="HE71">
        <v>100</v>
      </c>
      <c r="HF71">
        <v>81</v>
      </c>
      <c r="HG71">
        <v>80</v>
      </c>
      <c r="HH71" s="40">
        <v>4</v>
      </c>
      <c r="HI71" s="44"/>
      <c r="HJ71" s="38">
        <v>0</v>
      </c>
      <c r="HK71" s="38">
        <v>0</v>
      </c>
      <c r="HL71" s="38">
        <v>51.597000000000001</v>
      </c>
      <c r="HM71" s="38">
        <v>50</v>
      </c>
      <c r="HN71" s="40">
        <v>1.5970000000000011</v>
      </c>
      <c r="HO71" s="44"/>
      <c r="HP71" s="38">
        <v>0</v>
      </c>
      <c r="HQ71" s="38">
        <v>0</v>
      </c>
      <c r="HR71" s="38">
        <v>80.759</v>
      </c>
      <c r="HS71" s="38">
        <v>80</v>
      </c>
      <c r="HT71" s="40">
        <v>0.75900000000000034</v>
      </c>
      <c r="HU71" s="44"/>
      <c r="HV71" s="45">
        <v>50.411000000000001</v>
      </c>
      <c r="HW71" s="38">
        <v>50</v>
      </c>
      <c r="HX71" s="40">
        <v>0.41100000000000142</v>
      </c>
      <c r="HY71" s="44"/>
      <c r="HZ71" s="45">
        <v>50.816000000000003</v>
      </c>
      <c r="IA71" s="38">
        <v>50</v>
      </c>
      <c r="IB71" s="38">
        <v>42.767000000000003</v>
      </c>
      <c r="IC71" s="38">
        <v>40</v>
      </c>
      <c r="ID71" s="40">
        <v>3.582999999999998</v>
      </c>
      <c r="IE71" s="44"/>
      <c r="IF71" s="45">
        <v>116.687</v>
      </c>
      <c r="IG71" s="38">
        <v>120</v>
      </c>
      <c r="IH71" s="38">
        <v>132.35</v>
      </c>
      <c r="II71" s="38">
        <v>130</v>
      </c>
      <c r="IJ71" s="40">
        <v>-0.96300000000002228</v>
      </c>
      <c r="IK71" s="44"/>
      <c r="IL71" s="45">
        <v>0</v>
      </c>
      <c r="IM71" s="38">
        <v>0</v>
      </c>
      <c r="IN71" s="40">
        <v>0</v>
      </c>
      <c r="IO71" s="44"/>
      <c r="IP71" s="45">
        <v>0</v>
      </c>
      <c r="IQ71" s="38">
        <v>0</v>
      </c>
      <c r="IR71" s="38">
        <v>0</v>
      </c>
      <c r="IS71" s="38">
        <v>0</v>
      </c>
      <c r="IT71" s="40">
        <v>0</v>
      </c>
      <c r="IU71" s="44"/>
      <c r="IV71" s="45">
        <v>228.501</v>
      </c>
      <c r="IW71" s="38">
        <v>230</v>
      </c>
      <c r="IX71" s="38">
        <v>0</v>
      </c>
      <c r="IY71" s="38">
        <v>0</v>
      </c>
      <c r="IZ71" s="40">
        <v>-1.498999999999995</v>
      </c>
      <c r="JA71" s="44"/>
      <c r="JB71" s="45">
        <v>0</v>
      </c>
      <c r="JC71" s="38">
        <v>0</v>
      </c>
      <c r="JD71" s="38">
        <v>302.12299999999999</v>
      </c>
      <c r="JE71" s="38">
        <v>300</v>
      </c>
      <c r="JF71" s="40">
        <v>2.12299999999999</v>
      </c>
      <c r="JG71" s="44"/>
      <c r="JH71" s="45">
        <v>0</v>
      </c>
      <c r="JI71" s="38">
        <v>0</v>
      </c>
      <c r="JJ71" s="38">
        <v>102.566</v>
      </c>
      <c r="JK71" s="38">
        <v>100</v>
      </c>
      <c r="JL71" s="40">
        <v>2.5660000000000029</v>
      </c>
      <c r="JM71" s="44"/>
      <c r="JN71" s="45">
        <v>0</v>
      </c>
      <c r="JO71" s="38">
        <v>0</v>
      </c>
      <c r="JP71" s="38">
        <v>59.326000000000001</v>
      </c>
      <c r="JQ71" s="38">
        <v>60</v>
      </c>
      <c r="JR71" s="40">
        <v>-0.67399999999999949</v>
      </c>
      <c r="JS71" s="44"/>
      <c r="JT71" s="45">
        <v>29.978000000000002</v>
      </c>
      <c r="JU71" s="38">
        <v>50</v>
      </c>
      <c r="JV71" s="38">
        <v>164.483</v>
      </c>
      <c r="JW71" s="38">
        <v>160</v>
      </c>
      <c r="JX71" s="37">
        <v>-15.538999999999991</v>
      </c>
      <c r="JY71" s="44">
        <v>15.538999999999991</v>
      </c>
      <c r="JZ71" s="45">
        <v>103.595</v>
      </c>
      <c r="KA71" s="38">
        <v>100</v>
      </c>
      <c r="KB71" s="38">
        <v>100.52</v>
      </c>
      <c r="KC71" s="38">
        <v>110</v>
      </c>
      <c r="KD71" s="40">
        <v>-5.8849999999999909</v>
      </c>
      <c r="KE71" s="44"/>
      <c r="KF71" s="45">
        <v>0</v>
      </c>
      <c r="KG71" s="38">
        <v>0</v>
      </c>
      <c r="KH71" s="38">
        <v>151.28</v>
      </c>
      <c r="KI71" s="38">
        <v>150</v>
      </c>
      <c r="KJ71" s="40">
        <v>1.2800000000000009</v>
      </c>
      <c r="KK71" s="44"/>
      <c r="KL71" s="45">
        <v>0</v>
      </c>
      <c r="KM71" s="38">
        <v>0</v>
      </c>
      <c r="KN71" s="38">
        <v>161.17400000000001</v>
      </c>
      <c r="KO71" s="38">
        <v>160</v>
      </c>
      <c r="KP71" s="40">
        <v>1.174000000000007</v>
      </c>
      <c r="KQ71" s="44"/>
      <c r="KR71" s="45">
        <v>150.03899999999999</v>
      </c>
      <c r="KS71" s="38">
        <v>149</v>
      </c>
      <c r="KT71" s="38">
        <v>151.53</v>
      </c>
      <c r="KU71" s="38">
        <v>150</v>
      </c>
      <c r="KV71" s="40">
        <v>2.56899999999996</v>
      </c>
      <c r="KW71" s="44"/>
      <c r="KX71" s="45">
        <v>0</v>
      </c>
      <c r="KY71" s="38">
        <v>0</v>
      </c>
      <c r="KZ71" s="38">
        <v>119.63500000000001</v>
      </c>
      <c r="LA71" s="38">
        <v>120</v>
      </c>
      <c r="LB71" s="40">
        <v>-0.36499999999999488</v>
      </c>
      <c r="LC71" s="44"/>
      <c r="LD71" s="45">
        <v>141.22200000000001</v>
      </c>
      <c r="LE71" s="38">
        <v>140</v>
      </c>
      <c r="LF71" s="38">
        <v>101.306</v>
      </c>
      <c r="LG71" s="38">
        <v>101</v>
      </c>
      <c r="LH71" s="40">
        <v>1.52800000000002</v>
      </c>
      <c r="LI71" s="44"/>
      <c r="LJ71" s="45">
        <v>121.52800000000001</v>
      </c>
      <c r="LK71" s="38">
        <v>120</v>
      </c>
      <c r="LL71" s="38">
        <v>89.194999999999993</v>
      </c>
      <c r="LM71" s="38">
        <v>90</v>
      </c>
      <c r="LN71" s="40">
        <v>0.72300000000001319</v>
      </c>
      <c r="LO71" s="44"/>
      <c r="LP71" s="45">
        <v>41.945</v>
      </c>
      <c r="LQ71" s="38">
        <v>40</v>
      </c>
      <c r="LR71" s="38">
        <v>42.207000000000001</v>
      </c>
      <c r="LS71" s="38">
        <v>40</v>
      </c>
      <c r="LT71" s="40">
        <v>4.152000000000001</v>
      </c>
      <c r="LU71" s="44"/>
      <c r="LV71" s="45">
        <v>0</v>
      </c>
      <c r="LW71" s="38">
        <v>0</v>
      </c>
      <c r="LX71" s="38">
        <v>89.655000000000001</v>
      </c>
      <c r="LY71" s="38">
        <v>90</v>
      </c>
      <c r="LZ71" s="40">
        <v>-0.34499999999999892</v>
      </c>
      <c r="MA71" s="44"/>
      <c r="MB71" s="45">
        <v>150.32300000000001</v>
      </c>
      <c r="MC71" s="38">
        <v>150</v>
      </c>
      <c r="MD71" s="38">
        <v>198.49100000000001</v>
      </c>
      <c r="ME71" s="38">
        <v>196</v>
      </c>
      <c r="MF71" s="40">
        <v>2.8140000000000209</v>
      </c>
      <c r="MG71" s="44"/>
      <c r="MH71" s="45">
        <v>51.031999999999996</v>
      </c>
      <c r="MI71" s="38">
        <v>50</v>
      </c>
      <c r="MJ71" s="38">
        <v>65.688999999999993</v>
      </c>
      <c r="MK71" s="38">
        <v>65</v>
      </c>
      <c r="ML71" s="40">
        <v>1.720999999999989</v>
      </c>
      <c r="MM71" s="44"/>
      <c r="MN71" s="45">
        <v>0</v>
      </c>
      <c r="MO71" s="38">
        <v>0</v>
      </c>
      <c r="MP71" s="38">
        <v>0</v>
      </c>
      <c r="MQ71" s="38">
        <v>0</v>
      </c>
      <c r="MR71" s="40">
        <v>0</v>
      </c>
      <c r="MS71" s="44"/>
      <c r="MT71" s="45">
        <v>250.87799999999999</v>
      </c>
      <c r="MU71" s="38">
        <v>250</v>
      </c>
      <c r="MV71" s="38">
        <v>126.947</v>
      </c>
      <c r="MW71" s="38">
        <v>124</v>
      </c>
      <c r="MX71" s="40">
        <v>3.8249999999999891</v>
      </c>
      <c r="MY71" s="44"/>
      <c r="MZ71" s="45">
        <v>209.69399999999999</v>
      </c>
      <c r="NA71" s="38">
        <v>208</v>
      </c>
      <c r="NB71" s="40">
        <v>1.693999999999988</v>
      </c>
      <c r="NC71" s="44"/>
      <c r="ND71" s="45">
        <v>150.57400000000001</v>
      </c>
      <c r="NE71" s="38">
        <v>150</v>
      </c>
      <c r="NF71" s="40">
        <v>0.57400000000001228</v>
      </c>
      <c r="NG71" s="44"/>
      <c r="NH71" s="45">
        <v>100.584</v>
      </c>
      <c r="NI71" s="38">
        <v>100</v>
      </c>
      <c r="NJ71" s="40">
        <v>0.58400000000000318</v>
      </c>
      <c r="NK71" s="44"/>
      <c r="NL71" s="45">
        <v>94.61</v>
      </c>
      <c r="NM71" s="38">
        <v>100</v>
      </c>
      <c r="NN71" s="38">
        <v>0</v>
      </c>
      <c r="NO71" s="38">
        <v>150</v>
      </c>
      <c r="NP71" s="37">
        <v>-155.38999999999999</v>
      </c>
      <c r="NQ71" s="44">
        <v>155.38999999999999</v>
      </c>
      <c r="NR71" s="45">
        <v>0</v>
      </c>
      <c r="NS71" s="38">
        <v>0</v>
      </c>
      <c r="NT71" s="40">
        <v>0</v>
      </c>
      <c r="NU71" s="44"/>
      <c r="NV71" s="45">
        <v>294.27800000000002</v>
      </c>
      <c r="NW71" s="38">
        <v>300</v>
      </c>
      <c r="NX71" s="40">
        <v>-5.72199999999998</v>
      </c>
      <c r="NY71" s="44"/>
    </row>
    <row r="72" spans="1:389" x14ac:dyDescent="0.25">
      <c r="A72" s="38" t="s">
        <v>313</v>
      </c>
      <c r="B72" s="39">
        <v>1</v>
      </c>
      <c r="F72">
        <v>150</v>
      </c>
      <c r="I72" s="41"/>
      <c r="J72" s="46"/>
      <c r="K72" s="47">
        <v>25</v>
      </c>
      <c r="L72" s="47">
        <v>22</v>
      </c>
      <c r="M72" s="46">
        <f t="shared" si="11"/>
        <v>3</v>
      </c>
      <c r="N72" s="42"/>
      <c r="O72" s="41"/>
      <c r="P72" s="46"/>
      <c r="Q72" s="46"/>
      <c r="R72" s="46"/>
      <c r="S72" s="46">
        <f t="shared" si="12"/>
        <v>0</v>
      </c>
      <c r="T72" s="42"/>
      <c r="U72" s="41"/>
      <c r="V72" s="46"/>
      <c r="W72" s="47">
        <v>31</v>
      </c>
      <c r="X72" s="47">
        <v>30</v>
      </c>
      <c r="Y72" s="46">
        <f t="shared" si="13"/>
        <v>1</v>
      </c>
      <c r="Z72" s="42"/>
      <c r="AA72" s="43">
        <v>75</v>
      </c>
      <c r="AB72" s="47">
        <v>70</v>
      </c>
      <c r="AC72" s="47">
        <v>74</v>
      </c>
      <c r="AD72" s="47">
        <v>70</v>
      </c>
      <c r="AE72" s="46">
        <f t="shared" si="14"/>
        <v>9</v>
      </c>
      <c r="AF72" s="42"/>
      <c r="AG72" s="46"/>
      <c r="AI72">
        <v>50</v>
      </c>
      <c r="AJ72">
        <v>45</v>
      </c>
      <c r="AM72" s="40">
        <v>5</v>
      </c>
      <c r="AN72" s="42"/>
      <c r="AO72" s="41"/>
      <c r="AQ72" s="40">
        <v>0</v>
      </c>
      <c r="AR72" s="42"/>
      <c r="AS72" s="43">
        <v>53</v>
      </c>
      <c r="AT72">
        <v>50</v>
      </c>
      <c r="AU72">
        <v>53</v>
      </c>
      <c r="AV72">
        <v>50</v>
      </c>
      <c r="AW72" s="40">
        <v>6</v>
      </c>
      <c r="AX72" s="42"/>
      <c r="AY72" s="41"/>
      <c r="BA72" s="40">
        <v>0</v>
      </c>
      <c r="BB72" s="42"/>
      <c r="BF72">
        <v>53</v>
      </c>
      <c r="BG72">
        <v>50</v>
      </c>
      <c r="BH72">
        <v>53</v>
      </c>
      <c r="BI72">
        <v>50</v>
      </c>
      <c r="BJ72" s="40">
        <v>6</v>
      </c>
      <c r="BK72" s="42"/>
      <c r="BM72">
        <v>16</v>
      </c>
      <c r="BN72">
        <v>15</v>
      </c>
      <c r="BP72">
        <v>16</v>
      </c>
      <c r="BQ72">
        <v>15</v>
      </c>
      <c r="BR72" s="40">
        <v>2</v>
      </c>
      <c r="BS72" s="42"/>
      <c r="BT72" s="41"/>
      <c r="BV72">
        <v>53</v>
      </c>
      <c r="BW72">
        <v>49</v>
      </c>
      <c r="BX72" s="40">
        <v>4</v>
      </c>
      <c r="BY72" s="42"/>
      <c r="BZ72" s="41"/>
      <c r="CA72">
        <v>34</v>
      </c>
      <c r="CB72">
        <v>32</v>
      </c>
      <c r="CC72" s="40">
        <v>2</v>
      </c>
      <c r="CD72" s="42"/>
      <c r="CG72" s="40">
        <v>0</v>
      </c>
      <c r="CH72" s="42"/>
      <c r="CI72" s="41"/>
      <c r="CK72">
        <v>53</v>
      </c>
      <c r="CM72">
        <v>50</v>
      </c>
      <c r="CN72">
        <v>63</v>
      </c>
      <c r="CO72">
        <v>60</v>
      </c>
      <c r="CP72" s="40">
        <v>6</v>
      </c>
      <c r="CQ72" s="42"/>
      <c r="CV72" s="40">
        <v>0</v>
      </c>
      <c r="CW72" s="42"/>
      <c r="CX72" s="41"/>
      <c r="CZ72">
        <v>116</v>
      </c>
      <c r="DA72">
        <v>110</v>
      </c>
      <c r="DB72" s="40">
        <v>6</v>
      </c>
      <c r="DC72" s="42"/>
      <c r="DF72">
        <v>52</v>
      </c>
      <c r="DG72">
        <v>50</v>
      </c>
      <c r="DH72" s="40">
        <v>2</v>
      </c>
      <c r="DI72" s="42"/>
      <c r="DL72" s="40">
        <v>0</v>
      </c>
      <c r="DM72" s="42"/>
      <c r="DN72" s="41"/>
      <c r="DP72" s="40">
        <v>0</v>
      </c>
      <c r="DQ72" s="42"/>
      <c r="DU72">
        <v>134</v>
      </c>
      <c r="DV72">
        <v>128</v>
      </c>
      <c r="DW72" s="40">
        <v>6</v>
      </c>
      <c r="DX72" s="42"/>
      <c r="EC72" s="40">
        <v>0</v>
      </c>
      <c r="ED72" s="42"/>
      <c r="EE72" s="41"/>
      <c r="EG72">
        <v>38</v>
      </c>
      <c r="EH72">
        <v>40</v>
      </c>
      <c r="EI72" s="40">
        <v>-2</v>
      </c>
      <c r="EJ72" s="42"/>
      <c r="EK72" s="41"/>
      <c r="EM72">
        <v>117</v>
      </c>
      <c r="EN72">
        <v>120</v>
      </c>
      <c r="EO72" s="40">
        <v>-3</v>
      </c>
      <c r="EP72" s="42"/>
      <c r="EU72" s="40">
        <v>0</v>
      </c>
      <c r="EV72" s="44"/>
      <c r="FA72" s="40">
        <v>0</v>
      </c>
      <c r="FB72" s="44"/>
      <c r="FC72">
        <v>79</v>
      </c>
      <c r="FD72">
        <v>80</v>
      </c>
      <c r="FE72">
        <v>80</v>
      </c>
      <c r="FF72">
        <v>80</v>
      </c>
      <c r="FG72" s="40">
        <v>-1</v>
      </c>
      <c r="FH72" s="44"/>
      <c r="FI72">
        <v>30</v>
      </c>
      <c r="FJ72">
        <v>30</v>
      </c>
      <c r="FM72" s="40">
        <v>0</v>
      </c>
      <c r="FN72" s="42"/>
      <c r="FO72">
        <v>36</v>
      </c>
      <c r="FP72">
        <v>37</v>
      </c>
      <c r="FQ72" s="40">
        <v>-1</v>
      </c>
      <c r="FR72" s="42"/>
      <c r="FS72">
        <v>24</v>
      </c>
      <c r="FT72">
        <v>24</v>
      </c>
      <c r="FW72" s="40">
        <v>0</v>
      </c>
      <c r="FX72" s="44"/>
      <c r="FY72">
        <v>50</v>
      </c>
      <c r="FZ72" s="38">
        <v>50</v>
      </c>
      <c r="GA72" s="40">
        <v>0</v>
      </c>
      <c r="GB72" s="42"/>
      <c r="GG72" s="40">
        <v>0</v>
      </c>
      <c r="GH72" s="42"/>
      <c r="GK72">
        <v>51</v>
      </c>
      <c r="GL72">
        <v>50</v>
      </c>
      <c r="GM72" s="40">
        <v>1</v>
      </c>
      <c r="GN72" s="44"/>
      <c r="GQ72">
        <v>86</v>
      </c>
      <c r="GR72">
        <v>85</v>
      </c>
      <c r="GS72" s="40">
        <v>1</v>
      </c>
      <c r="GT72" s="44"/>
      <c r="GY72" s="40">
        <v>0</v>
      </c>
      <c r="GZ72" s="44"/>
      <c r="HA72" s="45"/>
      <c r="HD72">
        <v>73</v>
      </c>
      <c r="HE72">
        <v>70</v>
      </c>
      <c r="HF72">
        <v>54</v>
      </c>
      <c r="HG72">
        <v>60</v>
      </c>
      <c r="HH72" s="40">
        <v>-3</v>
      </c>
      <c r="HI72" s="44"/>
      <c r="HJ72" s="38">
        <v>0</v>
      </c>
      <c r="HK72" s="38">
        <v>0</v>
      </c>
      <c r="HL72" s="38">
        <v>26.855</v>
      </c>
      <c r="HM72" s="38">
        <v>25</v>
      </c>
      <c r="HN72" s="40">
        <v>1.855</v>
      </c>
      <c r="HO72" s="44"/>
      <c r="HP72" s="38">
        <v>0</v>
      </c>
      <c r="HQ72" s="38">
        <v>0</v>
      </c>
      <c r="HR72" s="38">
        <v>27.064</v>
      </c>
      <c r="HS72" s="38">
        <v>25</v>
      </c>
      <c r="HT72" s="40">
        <v>2.0640000000000001</v>
      </c>
      <c r="HU72" s="44"/>
      <c r="HV72" s="45">
        <v>41.975000000000001</v>
      </c>
      <c r="HW72" s="38">
        <v>40</v>
      </c>
      <c r="HX72" s="40">
        <v>1.975000000000001</v>
      </c>
      <c r="HY72" s="44"/>
      <c r="HZ72" s="45">
        <v>0</v>
      </c>
      <c r="IA72" s="38">
        <v>0</v>
      </c>
      <c r="IB72" s="38">
        <v>0</v>
      </c>
      <c r="IC72" s="38">
        <v>0</v>
      </c>
      <c r="ID72" s="40">
        <v>0</v>
      </c>
      <c r="IE72" s="44"/>
      <c r="IF72" s="45">
        <v>50.622999999999998</v>
      </c>
      <c r="IG72" s="38">
        <v>50</v>
      </c>
      <c r="IH72" s="38">
        <v>101.538</v>
      </c>
      <c r="II72" s="38">
        <v>100</v>
      </c>
      <c r="IJ72" s="40">
        <v>2.1610000000000009</v>
      </c>
      <c r="IK72" s="44"/>
      <c r="IL72" s="45">
        <v>0</v>
      </c>
      <c r="IM72" s="38">
        <v>0</v>
      </c>
      <c r="IN72" s="40">
        <v>0</v>
      </c>
      <c r="IO72" s="44"/>
      <c r="IP72" s="45">
        <v>51.789000000000001</v>
      </c>
      <c r="IQ72" s="38">
        <v>50</v>
      </c>
      <c r="IR72" s="38">
        <v>111.54600000000001</v>
      </c>
      <c r="IS72" s="38">
        <v>110</v>
      </c>
      <c r="IT72" s="40">
        <v>3.335000000000008</v>
      </c>
      <c r="IU72" s="44"/>
      <c r="IV72" s="45">
        <v>11.923</v>
      </c>
      <c r="IW72" s="38">
        <v>12</v>
      </c>
      <c r="IX72" s="38">
        <v>0</v>
      </c>
      <c r="IY72" s="38">
        <v>0</v>
      </c>
      <c r="IZ72" s="40">
        <v>-7.6999999999999957E-2</v>
      </c>
      <c r="JA72" s="44"/>
      <c r="JB72" s="45">
        <v>0</v>
      </c>
      <c r="JC72" s="38">
        <v>0</v>
      </c>
      <c r="JD72" s="38">
        <v>56.936</v>
      </c>
      <c r="JE72" s="38">
        <v>55</v>
      </c>
      <c r="JF72" s="40">
        <v>1.9359999999999999</v>
      </c>
      <c r="JG72" s="44"/>
      <c r="JH72" s="45">
        <v>0</v>
      </c>
      <c r="JI72" s="38">
        <v>0</v>
      </c>
      <c r="JJ72" s="38">
        <v>0</v>
      </c>
      <c r="JK72" s="38">
        <v>0</v>
      </c>
      <c r="JL72" s="40">
        <v>0</v>
      </c>
      <c r="JM72" s="44"/>
      <c r="JN72" s="45">
        <v>0</v>
      </c>
      <c r="JO72" s="38">
        <v>0</v>
      </c>
      <c r="JP72" s="38">
        <v>60.158999999999999</v>
      </c>
      <c r="JQ72" s="38">
        <v>60</v>
      </c>
      <c r="JR72" s="40">
        <v>0.15899999999999889</v>
      </c>
      <c r="JS72" s="44"/>
      <c r="JT72" s="22">
        <v>60.091000000000001</v>
      </c>
      <c r="JU72" s="38">
        <v>0</v>
      </c>
      <c r="JV72" s="38">
        <v>26.757000000000001</v>
      </c>
      <c r="JW72" s="38">
        <v>25</v>
      </c>
      <c r="JX72" s="40">
        <v>61.847999999999999</v>
      </c>
      <c r="JY72" s="44"/>
      <c r="JZ72" s="45">
        <v>0</v>
      </c>
      <c r="KA72" s="38">
        <v>0</v>
      </c>
      <c r="KB72" s="38">
        <v>0</v>
      </c>
      <c r="KC72" s="38">
        <v>0</v>
      </c>
      <c r="KD72" s="40">
        <v>0</v>
      </c>
      <c r="KE72" s="44"/>
      <c r="KF72" s="45">
        <v>0</v>
      </c>
      <c r="KG72" s="38">
        <v>0</v>
      </c>
      <c r="KH72" s="38">
        <v>201.30699999999999</v>
      </c>
      <c r="KI72" s="38">
        <v>200</v>
      </c>
      <c r="KJ72" s="40">
        <v>1.3069999999999879</v>
      </c>
      <c r="KK72" s="44"/>
      <c r="KL72" s="45">
        <v>0</v>
      </c>
      <c r="KM72" s="38">
        <v>0</v>
      </c>
      <c r="KN72" s="38">
        <v>51.109000000000002</v>
      </c>
      <c r="KO72" s="38">
        <v>50</v>
      </c>
      <c r="KP72" s="40">
        <v>1.109000000000002</v>
      </c>
      <c r="KQ72" s="44"/>
      <c r="KR72" s="45">
        <v>0</v>
      </c>
      <c r="KS72" s="26">
        <v>40</v>
      </c>
      <c r="KT72" s="38">
        <v>0</v>
      </c>
      <c r="KU72" s="38">
        <v>0</v>
      </c>
      <c r="KV72" s="37">
        <v>-40</v>
      </c>
      <c r="KW72" s="44">
        <v>40</v>
      </c>
      <c r="KX72" s="45">
        <v>0</v>
      </c>
      <c r="KY72" s="38">
        <v>0</v>
      </c>
      <c r="KZ72" s="38">
        <v>132.21899999999999</v>
      </c>
      <c r="LA72" s="38">
        <v>130</v>
      </c>
      <c r="LB72" s="40">
        <v>2.2189999999999941</v>
      </c>
      <c r="LC72" s="44"/>
      <c r="LD72" s="45">
        <v>0</v>
      </c>
      <c r="LE72" s="38">
        <v>0</v>
      </c>
      <c r="LF72" s="38">
        <v>12.146000000000001</v>
      </c>
      <c r="LG72" s="38">
        <v>10</v>
      </c>
      <c r="LH72" s="40">
        <v>2.1460000000000008</v>
      </c>
      <c r="LI72" s="44"/>
      <c r="LJ72" s="45">
        <v>0</v>
      </c>
      <c r="LK72" s="38">
        <v>0</v>
      </c>
      <c r="LL72" s="38">
        <v>90.314999999999998</v>
      </c>
      <c r="LM72" s="38">
        <v>90</v>
      </c>
      <c r="LN72" s="40">
        <v>0.31499999999999773</v>
      </c>
      <c r="LO72" s="44"/>
      <c r="LP72" s="45">
        <v>41.768000000000001</v>
      </c>
      <c r="LQ72" s="38">
        <v>40</v>
      </c>
      <c r="LR72" s="38">
        <v>42.021999999999998</v>
      </c>
      <c r="LS72" s="38">
        <v>40</v>
      </c>
      <c r="LT72" s="40">
        <v>3.789999999999992</v>
      </c>
      <c r="LU72" s="44"/>
      <c r="LV72" s="45">
        <v>5.9989999999999997</v>
      </c>
      <c r="LW72" s="38">
        <v>0</v>
      </c>
      <c r="LX72" s="38">
        <v>60.128</v>
      </c>
      <c r="LY72" s="38">
        <v>60</v>
      </c>
      <c r="LZ72" s="40">
        <v>6.1269999999999953</v>
      </c>
      <c r="MA72" s="44"/>
      <c r="MB72" s="45">
        <v>0</v>
      </c>
      <c r="MC72" s="38">
        <v>0</v>
      </c>
      <c r="MD72" s="38">
        <v>0</v>
      </c>
      <c r="ME72" s="38">
        <v>0</v>
      </c>
      <c r="MF72" s="40">
        <v>0</v>
      </c>
      <c r="MG72" s="44"/>
      <c r="MH72" s="45">
        <v>0</v>
      </c>
      <c r="MI72" s="38">
        <v>0</v>
      </c>
      <c r="MJ72" s="38">
        <v>65.977000000000004</v>
      </c>
      <c r="MK72" s="38">
        <v>64</v>
      </c>
      <c r="ML72" s="40">
        <v>1.9770000000000041</v>
      </c>
      <c r="MM72" s="44"/>
      <c r="MN72" s="45">
        <v>0</v>
      </c>
      <c r="MO72" s="38">
        <v>0</v>
      </c>
      <c r="MP72" s="38">
        <v>42.134999999999998</v>
      </c>
      <c r="MQ72" s="38">
        <v>40</v>
      </c>
      <c r="MR72" s="40">
        <v>2.134999999999998</v>
      </c>
      <c r="MS72" s="44"/>
      <c r="MT72" s="45">
        <v>0</v>
      </c>
      <c r="MU72" s="38">
        <v>0</v>
      </c>
      <c r="MV72" s="38">
        <v>41.982999999999997</v>
      </c>
      <c r="MW72" s="38">
        <v>40</v>
      </c>
      <c r="MX72" s="40">
        <v>1.982999999999997</v>
      </c>
      <c r="MY72" s="44"/>
      <c r="MZ72" s="45">
        <v>0</v>
      </c>
      <c r="NA72" s="38">
        <v>0</v>
      </c>
      <c r="NB72" s="40">
        <v>0</v>
      </c>
      <c r="NC72" s="44"/>
      <c r="ND72" s="45">
        <v>0</v>
      </c>
      <c r="NE72" s="38">
        <v>0</v>
      </c>
      <c r="NF72" s="40">
        <v>0</v>
      </c>
      <c r="NG72" s="44"/>
      <c r="NH72" s="45">
        <v>0</v>
      </c>
      <c r="NI72" s="38">
        <v>0</v>
      </c>
      <c r="NJ72" s="40">
        <v>0</v>
      </c>
      <c r="NK72" s="44"/>
      <c r="NL72" s="45">
        <v>0</v>
      </c>
      <c r="NM72" s="38">
        <v>0</v>
      </c>
      <c r="NN72" s="38">
        <v>0</v>
      </c>
      <c r="NO72" s="38">
        <v>0</v>
      </c>
      <c r="NP72" s="40">
        <v>0</v>
      </c>
      <c r="NQ72" s="44"/>
      <c r="NR72" s="45">
        <v>0</v>
      </c>
      <c r="NS72" s="38">
        <v>0</v>
      </c>
      <c r="NT72" s="40">
        <v>0</v>
      </c>
      <c r="NU72" s="44"/>
      <c r="NV72" s="45">
        <v>0</v>
      </c>
      <c r="NW72" s="38">
        <v>0</v>
      </c>
      <c r="NX72" s="40">
        <v>0</v>
      </c>
      <c r="NY72" s="44"/>
    </row>
    <row r="73" spans="1:389" x14ac:dyDescent="0.25">
      <c r="A73" s="38" t="s">
        <v>314</v>
      </c>
      <c r="B73" s="39">
        <v>0.1</v>
      </c>
      <c r="I73" s="41"/>
      <c r="J73" s="46"/>
      <c r="K73" s="46"/>
      <c r="L73" s="46"/>
      <c r="M73" s="46">
        <f t="shared" si="11"/>
        <v>0</v>
      </c>
      <c r="N73" s="42"/>
      <c r="O73" s="41"/>
      <c r="P73" s="46"/>
      <c r="Q73" s="46"/>
      <c r="R73" s="46"/>
      <c r="S73" s="46">
        <f t="shared" si="12"/>
        <v>0</v>
      </c>
      <c r="T73" s="42"/>
      <c r="U73" s="41"/>
      <c r="V73" s="46"/>
      <c r="W73" s="46"/>
      <c r="X73" s="46"/>
      <c r="Y73" s="46">
        <f t="shared" si="13"/>
        <v>0</v>
      </c>
      <c r="Z73" s="42"/>
      <c r="AA73" s="41"/>
      <c r="AB73" s="46"/>
      <c r="AC73" s="46"/>
      <c r="AD73" s="46"/>
      <c r="AE73" s="46">
        <f t="shared" si="14"/>
        <v>0</v>
      </c>
      <c r="AF73" s="42"/>
      <c r="AG73" s="46"/>
      <c r="AM73" s="40">
        <v>0</v>
      </c>
      <c r="AN73" s="42"/>
      <c r="AO73" s="41"/>
      <c r="AQ73" s="40">
        <v>0</v>
      </c>
      <c r="AR73" s="42"/>
      <c r="AS73" s="41"/>
      <c r="AW73" s="40">
        <v>0</v>
      </c>
      <c r="AX73" s="42"/>
      <c r="AY73" s="41"/>
      <c r="BA73" s="40">
        <v>0</v>
      </c>
      <c r="BB73" s="42"/>
      <c r="BJ73" s="40">
        <v>0</v>
      </c>
      <c r="BK73" s="42"/>
      <c r="BR73" s="40">
        <v>0</v>
      </c>
      <c r="BS73" s="42"/>
      <c r="BT73" s="41"/>
      <c r="BX73" s="40">
        <v>0</v>
      </c>
      <c r="BY73" s="42"/>
      <c r="BZ73" s="41"/>
      <c r="CC73" s="40">
        <v>0</v>
      </c>
      <c r="CD73" s="42"/>
      <c r="CG73" s="40">
        <v>0</v>
      </c>
      <c r="CH73" s="42"/>
      <c r="CI73" s="41"/>
      <c r="CP73" s="40">
        <v>0</v>
      </c>
      <c r="CQ73" s="42"/>
      <c r="CV73" s="40">
        <v>0</v>
      </c>
      <c r="CW73" s="42"/>
      <c r="CX73" s="41"/>
      <c r="DB73" s="40">
        <v>0</v>
      </c>
      <c r="DC73" s="42"/>
      <c r="DH73" s="40">
        <v>0</v>
      </c>
      <c r="DI73" s="42"/>
      <c r="DL73" s="40">
        <v>0</v>
      </c>
      <c r="DM73" s="42"/>
      <c r="DN73" s="41"/>
      <c r="DP73" s="40">
        <v>0</v>
      </c>
      <c r="DQ73" s="42"/>
      <c r="DW73" s="40">
        <v>0</v>
      </c>
      <c r="DX73" s="42"/>
      <c r="EC73" s="40">
        <v>0</v>
      </c>
      <c r="ED73" s="42"/>
      <c r="EE73" s="41"/>
      <c r="EI73" s="40">
        <v>0</v>
      </c>
      <c r="EJ73" s="42"/>
      <c r="EK73" s="41"/>
      <c r="EO73" s="40">
        <v>0</v>
      </c>
      <c r="EP73" s="42"/>
      <c r="EU73" s="40">
        <v>0</v>
      </c>
      <c r="EV73" s="44"/>
      <c r="FA73" s="40">
        <v>0</v>
      </c>
      <c r="FB73" s="44"/>
      <c r="FG73" s="40">
        <v>0</v>
      </c>
      <c r="FH73" s="44"/>
      <c r="FM73" s="40">
        <v>0</v>
      </c>
      <c r="FN73" s="42"/>
      <c r="FQ73" s="40">
        <v>0</v>
      </c>
      <c r="FR73" s="42"/>
      <c r="FW73" s="40">
        <v>0</v>
      </c>
      <c r="FX73" s="44"/>
      <c r="GA73" s="40">
        <v>0</v>
      </c>
      <c r="GB73" s="42"/>
      <c r="GG73" s="40">
        <v>0</v>
      </c>
      <c r="GH73" s="42"/>
      <c r="GM73" s="40">
        <v>0</v>
      </c>
      <c r="GN73" s="44"/>
      <c r="GS73" s="40">
        <v>0</v>
      </c>
      <c r="GT73" s="44"/>
      <c r="GY73" s="40">
        <v>0</v>
      </c>
      <c r="GZ73" s="44"/>
      <c r="HA73" s="45"/>
      <c r="HH73" s="40">
        <v>0</v>
      </c>
      <c r="HI73" s="44"/>
      <c r="HJ73" s="38">
        <v>0</v>
      </c>
      <c r="HK73" s="38">
        <v>0</v>
      </c>
      <c r="HL73" s="38">
        <v>0</v>
      </c>
      <c r="HM73" s="38">
        <v>0</v>
      </c>
      <c r="HN73" s="40">
        <v>0</v>
      </c>
      <c r="HO73" s="44"/>
      <c r="HP73" s="38">
        <v>0</v>
      </c>
      <c r="HQ73" s="38">
        <v>0</v>
      </c>
      <c r="HR73" s="38">
        <v>0</v>
      </c>
      <c r="HS73" s="38">
        <v>0</v>
      </c>
      <c r="HT73" s="40">
        <v>0</v>
      </c>
      <c r="HU73" s="44"/>
      <c r="HV73" s="45">
        <v>0</v>
      </c>
      <c r="HW73" s="38">
        <v>0</v>
      </c>
      <c r="HX73" s="40">
        <v>0</v>
      </c>
      <c r="HY73" s="44"/>
      <c r="HZ73" s="45">
        <v>0</v>
      </c>
      <c r="IA73" s="38">
        <v>0</v>
      </c>
      <c r="IB73" s="38">
        <v>0</v>
      </c>
      <c r="IC73" s="38">
        <v>0</v>
      </c>
      <c r="ID73" s="40">
        <v>0</v>
      </c>
      <c r="IE73" s="44"/>
      <c r="IF73" s="45">
        <v>0</v>
      </c>
      <c r="IG73" s="38">
        <v>0</v>
      </c>
      <c r="IH73" s="38">
        <v>0</v>
      </c>
      <c r="II73" s="38">
        <v>0</v>
      </c>
      <c r="IJ73" s="40">
        <v>0</v>
      </c>
      <c r="IK73" s="44"/>
      <c r="IL73" s="45">
        <v>0</v>
      </c>
      <c r="IM73" s="38">
        <v>0</v>
      </c>
      <c r="IN73" s="40">
        <v>0</v>
      </c>
      <c r="IO73" s="44"/>
      <c r="IP73" s="45">
        <v>0</v>
      </c>
      <c r="IQ73" s="38">
        <v>0</v>
      </c>
      <c r="IR73" s="38">
        <v>0</v>
      </c>
      <c r="IS73" s="38">
        <v>0</v>
      </c>
      <c r="IT73" s="40">
        <v>0</v>
      </c>
      <c r="IU73" s="44"/>
      <c r="IV73" s="45">
        <v>0</v>
      </c>
      <c r="IW73" s="38">
        <v>0</v>
      </c>
      <c r="IX73" s="38">
        <v>0</v>
      </c>
      <c r="IY73" s="38">
        <v>0</v>
      </c>
      <c r="IZ73" s="40">
        <v>0</v>
      </c>
      <c r="JA73" s="44"/>
      <c r="JB73" s="45">
        <v>0</v>
      </c>
      <c r="JC73" s="38">
        <v>0</v>
      </c>
      <c r="JD73" s="38">
        <v>0</v>
      </c>
      <c r="JE73" s="38">
        <v>0</v>
      </c>
      <c r="JF73" s="40">
        <v>0</v>
      </c>
      <c r="JG73" s="44"/>
      <c r="JH73" s="45">
        <v>0</v>
      </c>
      <c r="JI73" s="38">
        <v>0</v>
      </c>
      <c r="JJ73" s="38">
        <v>0</v>
      </c>
      <c r="JK73" s="38">
        <v>0</v>
      </c>
      <c r="JL73" s="40">
        <v>0</v>
      </c>
      <c r="JM73" s="44"/>
      <c r="JN73" s="45">
        <v>0</v>
      </c>
      <c r="JO73" s="38">
        <v>0</v>
      </c>
      <c r="JP73" s="38">
        <v>0</v>
      </c>
      <c r="JQ73" s="38">
        <v>0</v>
      </c>
      <c r="JR73" s="40">
        <v>0</v>
      </c>
      <c r="JS73" s="44"/>
      <c r="JT73" s="45">
        <v>0</v>
      </c>
      <c r="JU73" s="38">
        <v>0</v>
      </c>
      <c r="JV73" s="38">
        <v>0</v>
      </c>
      <c r="JW73" s="38">
        <v>0</v>
      </c>
      <c r="JX73" s="40">
        <v>0</v>
      </c>
      <c r="JY73" s="44"/>
      <c r="JZ73" s="45">
        <v>0</v>
      </c>
      <c r="KA73" s="38">
        <v>0</v>
      </c>
      <c r="KB73" s="38">
        <v>0</v>
      </c>
      <c r="KC73" s="38">
        <v>0</v>
      </c>
      <c r="KD73" s="40">
        <v>0</v>
      </c>
      <c r="KE73" s="44"/>
      <c r="KF73" s="45">
        <v>0</v>
      </c>
      <c r="KG73" s="38">
        <v>0</v>
      </c>
      <c r="KH73" s="38">
        <v>0</v>
      </c>
      <c r="KI73" s="38">
        <v>0</v>
      </c>
      <c r="KJ73" s="40">
        <v>0</v>
      </c>
      <c r="KK73" s="44"/>
      <c r="KL73" s="45">
        <v>0</v>
      </c>
      <c r="KM73" s="38">
        <v>0</v>
      </c>
      <c r="KN73" s="38">
        <v>0</v>
      </c>
      <c r="KO73" s="38">
        <v>0</v>
      </c>
      <c r="KP73" s="40">
        <v>0</v>
      </c>
      <c r="KQ73" s="44"/>
      <c r="KR73" s="45">
        <v>0</v>
      </c>
      <c r="KS73" s="38">
        <v>0</v>
      </c>
      <c r="KT73" s="38">
        <v>0</v>
      </c>
      <c r="KU73" s="38">
        <v>0</v>
      </c>
      <c r="KV73" s="40">
        <v>0</v>
      </c>
      <c r="KW73" s="44"/>
      <c r="KX73" s="45">
        <v>0</v>
      </c>
      <c r="KY73" s="38">
        <v>0</v>
      </c>
      <c r="KZ73" s="38">
        <v>0</v>
      </c>
      <c r="LA73" s="38">
        <v>0</v>
      </c>
      <c r="LB73" s="40">
        <v>0</v>
      </c>
      <c r="LC73" s="44"/>
      <c r="LD73" s="45">
        <v>0</v>
      </c>
      <c r="LE73" s="38">
        <v>0</v>
      </c>
      <c r="LF73" s="38">
        <v>0</v>
      </c>
      <c r="LG73" s="38">
        <v>0</v>
      </c>
      <c r="LH73" s="40">
        <v>0</v>
      </c>
      <c r="LI73" s="44"/>
      <c r="LJ73" s="45">
        <v>0</v>
      </c>
      <c r="LK73" s="38">
        <v>0</v>
      </c>
      <c r="LL73" s="38">
        <v>0</v>
      </c>
      <c r="LM73" s="38">
        <v>0</v>
      </c>
      <c r="LN73" s="40">
        <v>0</v>
      </c>
      <c r="LO73" s="44"/>
      <c r="LP73" s="45">
        <v>0</v>
      </c>
      <c r="LQ73" s="38">
        <v>0</v>
      </c>
      <c r="LR73" s="38">
        <v>0</v>
      </c>
      <c r="LS73" s="38">
        <v>0</v>
      </c>
      <c r="LT73" s="40">
        <v>0</v>
      </c>
      <c r="LU73" s="44"/>
      <c r="LV73" s="45">
        <v>0</v>
      </c>
      <c r="LW73" s="38">
        <v>0</v>
      </c>
      <c r="LX73" s="38">
        <v>0</v>
      </c>
      <c r="LY73" s="38">
        <v>0</v>
      </c>
      <c r="LZ73" s="40">
        <v>0</v>
      </c>
      <c r="MA73" s="44"/>
      <c r="MB73" s="45">
        <v>50</v>
      </c>
      <c r="MC73" s="38">
        <v>50</v>
      </c>
      <c r="MD73" s="38">
        <v>100</v>
      </c>
      <c r="ME73" s="38">
        <v>100</v>
      </c>
      <c r="MF73" s="40">
        <v>0</v>
      </c>
      <c r="MG73" s="44"/>
      <c r="MH73" s="45">
        <v>0</v>
      </c>
      <c r="MI73" s="38">
        <v>0</v>
      </c>
      <c r="MJ73" s="38">
        <v>0</v>
      </c>
      <c r="MK73" s="38">
        <v>0</v>
      </c>
      <c r="ML73" s="40">
        <v>0</v>
      </c>
      <c r="MM73" s="44"/>
      <c r="MN73" s="45">
        <v>70</v>
      </c>
      <c r="MO73" s="38">
        <v>70</v>
      </c>
      <c r="MP73" s="38">
        <v>80</v>
      </c>
      <c r="MQ73" s="38">
        <v>80</v>
      </c>
      <c r="MR73" s="40">
        <v>0</v>
      </c>
      <c r="MS73" s="44"/>
      <c r="MT73" s="45">
        <v>0</v>
      </c>
      <c r="MU73" s="38">
        <v>0</v>
      </c>
      <c r="MV73" s="38">
        <v>80</v>
      </c>
      <c r="MW73" s="38">
        <v>85</v>
      </c>
      <c r="MX73" s="40">
        <v>-5</v>
      </c>
      <c r="MY73" s="44"/>
      <c r="MZ73" s="45">
        <v>60</v>
      </c>
      <c r="NA73" s="38">
        <v>63</v>
      </c>
      <c r="NB73" s="40">
        <v>-3</v>
      </c>
      <c r="NC73" s="44"/>
      <c r="ND73" s="45">
        <v>40</v>
      </c>
      <c r="NE73" s="38">
        <v>40</v>
      </c>
      <c r="NF73" s="40">
        <v>0</v>
      </c>
      <c r="NG73" s="44"/>
      <c r="NH73" s="45">
        <v>50</v>
      </c>
      <c r="NI73" s="38">
        <v>53</v>
      </c>
      <c r="NJ73" s="40">
        <v>-3</v>
      </c>
      <c r="NK73" s="44"/>
      <c r="NL73" s="45">
        <v>60</v>
      </c>
      <c r="NM73" s="38">
        <v>60</v>
      </c>
      <c r="NN73" s="38">
        <v>0</v>
      </c>
      <c r="NO73" s="38">
        <v>0</v>
      </c>
      <c r="NP73" s="40">
        <v>0</v>
      </c>
      <c r="NQ73" s="44"/>
      <c r="NR73" s="45">
        <v>0</v>
      </c>
      <c r="NS73" s="38">
        <v>0</v>
      </c>
      <c r="NT73" s="40">
        <v>0</v>
      </c>
      <c r="NU73" s="44"/>
      <c r="NV73" s="45">
        <v>0</v>
      </c>
      <c r="NW73" s="38">
        <v>0</v>
      </c>
      <c r="NX73" s="40">
        <v>0</v>
      </c>
      <c r="NY73" s="44"/>
    </row>
    <row r="74" spans="1:389" x14ac:dyDescent="0.25">
      <c r="A74" s="38" t="s">
        <v>315</v>
      </c>
      <c r="B74" s="39">
        <v>1</v>
      </c>
      <c r="I74" s="41"/>
      <c r="J74" s="46"/>
      <c r="K74" s="46"/>
      <c r="L74" s="46"/>
      <c r="M74" s="46">
        <f t="shared" si="11"/>
        <v>0</v>
      </c>
      <c r="N74" s="42"/>
      <c r="O74" s="41"/>
      <c r="P74" s="46"/>
      <c r="Q74" s="46"/>
      <c r="R74" s="46"/>
      <c r="S74" s="46">
        <f t="shared" si="12"/>
        <v>0</v>
      </c>
      <c r="T74" s="42"/>
      <c r="U74" s="41"/>
      <c r="V74" s="46"/>
      <c r="W74" s="46"/>
      <c r="X74" s="46"/>
      <c r="Y74" s="46">
        <f t="shared" si="13"/>
        <v>0</v>
      </c>
      <c r="Z74" s="42"/>
      <c r="AA74" s="41"/>
      <c r="AB74" s="46"/>
      <c r="AC74" s="46"/>
      <c r="AD74" s="46"/>
      <c r="AE74" s="46">
        <f t="shared" si="14"/>
        <v>0</v>
      </c>
      <c r="AF74" s="42"/>
      <c r="AG74" s="46"/>
      <c r="AM74" s="40">
        <v>0</v>
      </c>
      <c r="AN74" s="42"/>
      <c r="AO74" s="41"/>
      <c r="AQ74" s="40">
        <v>0</v>
      </c>
      <c r="AR74" s="42"/>
      <c r="AS74" s="41"/>
      <c r="AW74" s="40">
        <v>0</v>
      </c>
      <c r="AX74" s="42"/>
      <c r="AY74" s="41"/>
      <c r="BA74" s="40">
        <v>0</v>
      </c>
      <c r="BB74" s="42"/>
      <c r="BJ74" s="40">
        <v>0</v>
      </c>
      <c r="BK74" s="42"/>
      <c r="BR74" s="40">
        <v>0</v>
      </c>
      <c r="BS74" s="42"/>
      <c r="BT74" s="41"/>
      <c r="BX74" s="40">
        <v>0</v>
      </c>
      <c r="BY74" s="42"/>
      <c r="BZ74" s="41"/>
      <c r="CC74" s="40">
        <v>0</v>
      </c>
      <c r="CD74" s="42"/>
      <c r="CG74" s="40">
        <v>0</v>
      </c>
      <c r="CH74" s="42"/>
      <c r="CI74" s="41"/>
      <c r="CP74" s="40">
        <v>0</v>
      </c>
      <c r="CQ74" s="42"/>
      <c r="CV74" s="40">
        <v>0</v>
      </c>
      <c r="CW74" s="42"/>
      <c r="CX74" s="41"/>
      <c r="DB74" s="40">
        <v>0</v>
      </c>
      <c r="DC74" s="42"/>
      <c r="DH74" s="40">
        <v>0</v>
      </c>
      <c r="DI74" s="42"/>
      <c r="DL74" s="40">
        <v>0</v>
      </c>
      <c r="DM74" s="42"/>
      <c r="DN74" s="41"/>
      <c r="DP74" s="40">
        <v>0</v>
      </c>
      <c r="DQ74" s="42"/>
      <c r="DW74" s="40">
        <v>0</v>
      </c>
      <c r="DX74" s="42"/>
      <c r="EC74" s="40">
        <v>0</v>
      </c>
      <c r="ED74" s="42"/>
      <c r="EE74" s="41"/>
      <c r="EI74" s="40">
        <v>0</v>
      </c>
      <c r="EJ74" s="42"/>
      <c r="EK74" s="41"/>
      <c r="EO74" s="40">
        <v>0</v>
      </c>
      <c r="EP74" s="42"/>
      <c r="EU74" s="40">
        <v>0</v>
      </c>
      <c r="EV74" s="44"/>
      <c r="FA74" s="40">
        <v>0</v>
      </c>
      <c r="FB74" s="44"/>
      <c r="FG74" s="40">
        <v>0</v>
      </c>
      <c r="FH74" s="44"/>
      <c r="FM74" s="40">
        <v>0</v>
      </c>
      <c r="FN74" s="42"/>
      <c r="FQ74" s="40">
        <v>0</v>
      </c>
      <c r="FR74" s="42"/>
      <c r="FW74" s="40">
        <v>0</v>
      </c>
      <c r="FX74" s="44"/>
      <c r="GA74" s="40">
        <v>0</v>
      </c>
      <c r="GB74" s="42"/>
      <c r="GG74" s="40">
        <v>0</v>
      </c>
      <c r="GH74" s="42"/>
      <c r="GM74" s="40">
        <v>0</v>
      </c>
      <c r="GN74" s="44"/>
      <c r="GS74" s="40">
        <v>0</v>
      </c>
      <c r="GT74" s="44"/>
      <c r="GY74" s="40">
        <v>0</v>
      </c>
      <c r="GZ74" s="44"/>
      <c r="HA74" s="45"/>
      <c r="HH74" s="40">
        <v>0</v>
      </c>
      <c r="HI74" s="44"/>
      <c r="HJ74" s="38">
        <v>0</v>
      </c>
      <c r="HK74" s="38">
        <v>0</v>
      </c>
      <c r="HL74" s="38">
        <v>0</v>
      </c>
      <c r="HM74" s="38">
        <v>0</v>
      </c>
      <c r="HN74" s="40">
        <v>0</v>
      </c>
      <c r="HO74" s="44"/>
      <c r="HP74" s="38">
        <v>0</v>
      </c>
      <c r="HQ74" s="38">
        <v>0</v>
      </c>
      <c r="HR74" s="38">
        <v>0</v>
      </c>
      <c r="HS74" s="38">
        <v>0</v>
      </c>
      <c r="HT74" s="40">
        <v>0</v>
      </c>
      <c r="HU74" s="44"/>
      <c r="HV74" s="45">
        <v>0</v>
      </c>
      <c r="HW74" s="38">
        <v>0</v>
      </c>
      <c r="HX74" s="40">
        <v>0</v>
      </c>
      <c r="HY74" s="44"/>
      <c r="HZ74" s="45">
        <v>0</v>
      </c>
      <c r="IA74" s="38">
        <v>0</v>
      </c>
      <c r="IB74" s="38">
        <v>0</v>
      </c>
      <c r="IC74" s="38">
        <v>0</v>
      </c>
      <c r="ID74" s="40">
        <v>0</v>
      </c>
      <c r="IE74" s="44"/>
      <c r="IF74" s="45">
        <v>0</v>
      </c>
      <c r="IG74" s="38">
        <v>0</v>
      </c>
      <c r="IH74" s="38">
        <v>0</v>
      </c>
      <c r="II74" s="38">
        <v>0</v>
      </c>
      <c r="IJ74" s="40">
        <v>0</v>
      </c>
      <c r="IK74" s="44"/>
      <c r="IL74" s="45">
        <v>0</v>
      </c>
      <c r="IM74" s="38">
        <v>0</v>
      </c>
      <c r="IN74" s="40">
        <v>0</v>
      </c>
      <c r="IO74" s="44"/>
      <c r="IP74" s="45">
        <v>0</v>
      </c>
      <c r="IQ74" s="38">
        <v>0</v>
      </c>
      <c r="IR74" s="38">
        <v>0</v>
      </c>
      <c r="IS74" s="38">
        <v>0</v>
      </c>
      <c r="IT74" s="40">
        <v>0</v>
      </c>
      <c r="IU74" s="44"/>
      <c r="IV74" s="45">
        <v>0</v>
      </c>
      <c r="IW74" s="38">
        <v>0</v>
      </c>
      <c r="IX74" s="38">
        <v>0</v>
      </c>
      <c r="IY74" s="38">
        <v>0</v>
      </c>
      <c r="IZ74" s="40">
        <v>0</v>
      </c>
      <c r="JA74" s="44"/>
      <c r="JB74" s="45">
        <v>0</v>
      </c>
      <c r="JC74" s="38">
        <v>0</v>
      </c>
      <c r="JD74" s="38">
        <v>0</v>
      </c>
      <c r="JE74" s="38">
        <v>0</v>
      </c>
      <c r="JF74" s="40">
        <v>0</v>
      </c>
      <c r="JG74" s="44"/>
      <c r="JH74" s="45">
        <v>0</v>
      </c>
      <c r="JI74" s="38">
        <v>0</v>
      </c>
      <c r="JJ74" s="38">
        <v>0</v>
      </c>
      <c r="JK74" s="38">
        <v>0</v>
      </c>
      <c r="JL74" s="40">
        <v>0</v>
      </c>
      <c r="JM74" s="44"/>
      <c r="JN74" s="45">
        <v>0</v>
      </c>
      <c r="JO74" s="38">
        <v>0</v>
      </c>
      <c r="JP74" s="38">
        <v>0</v>
      </c>
      <c r="JQ74" s="38">
        <v>0</v>
      </c>
      <c r="JR74" s="40">
        <v>0</v>
      </c>
      <c r="JS74" s="44"/>
      <c r="JT74" s="45">
        <v>0</v>
      </c>
      <c r="JU74" s="38">
        <v>0</v>
      </c>
      <c r="JV74" s="38">
        <v>0</v>
      </c>
      <c r="JW74" s="38">
        <v>0</v>
      </c>
      <c r="JX74" s="40">
        <v>0</v>
      </c>
      <c r="JY74" s="44"/>
      <c r="JZ74" s="45">
        <v>0</v>
      </c>
      <c r="KA74" s="38">
        <v>0</v>
      </c>
      <c r="KB74" s="38">
        <v>0</v>
      </c>
      <c r="KC74" s="38">
        <v>0</v>
      </c>
      <c r="KD74" s="40">
        <v>0</v>
      </c>
      <c r="KE74" s="44"/>
      <c r="KF74" s="45">
        <v>0</v>
      </c>
      <c r="KG74" s="38">
        <v>0</v>
      </c>
      <c r="KH74" s="38">
        <v>0</v>
      </c>
      <c r="KI74" s="38">
        <v>0</v>
      </c>
      <c r="KJ74" s="40">
        <v>0</v>
      </c>
      <c r="KK74" s="44"/>
      <c r="KL74" s="45">
        <v>0</v>
      </c>
      <c r="KM74" s="38">
        <v>0</v>
      </c>
      <c r="KN74" s="38">
        <v>0</v>
      </c>
      <c r="KO74" s="38">
        <v>0</v>
      </c>
      <c r="KP74" s="40">
        <v>0</v>
      </c>
      <c r="KQ74" s="44"/>
      <c r="KR74" s="45">
        <v>0</v>
      </c>
      <c r="KS74" s="38">
        <v>0</v>
      </c>
      <c r="KT74" s="38">
        <v>0</v>
      </c>
      <c r="KU74" s="38">
        <v>0</v>
      </c>
      <c r="KV74" s="40">
        <v>0</v>
      </c>
      <c r="KW74" s="44"/>
      <c r="KX74" s="45">
        <v>0</v>
      </c>
      <c r="KY74" s="38">
        <v>0</v>
      </c>
      <c r="KZ74" s="38">
        <v>0</v>
      </c>
      <c r="LA74" s="38">
        <v>0</v>
      </c>
      <c r="LB74" s="40">
        <v>0</v>
      </c>
      <c r="LC74" s="44"/>
      <c r="LD74" s="45">
        <v>0</v>
      </c>
      <c r="LE74" s="38">
        <v>0</v>
      </c>
      <c r="LF74" s="38">
        <v>0</v>
      </c>
      <c r="LG74" s="38">
        <v>0</v>
      </c>
      <c r="LH74" s="40">
        <v>0</v>
      </c>
      <c r="LI74" s="44"/>
      <c r="LJ74" s="45">
        <v>0</v>
      </c>
      <c r="LK74" s="38">
        <v>0</v>
      </c>
      <c r="LL74" s="38">
        <v>0</v>
      </c>
      <c r="LM74" s="38">
        <v>0</v>
      </c>
      <c r="LN74" s="40">
        <v>0</v>
      </c>
      <c r="LO74" s="44"/>
      <c r="LP74" s="45">
        <v>0</v>
      </c>
      <c r="LQ74" s="38">
        <v>0</v>
      </c>
      <c r="LR74" s="38">
        <v>0</v>
      </c>
      <c r="LS74" s="38">
        <v>0</v>
      </c>
      <c r="LT74" s="40">
        <v>0</v>
      </c>
      <c r="LU74" s="44"/>
      <c r="LV74" s="45">
        <v>0</v>
      </c>
      <c r="LW74" s="38">
        <v>0</v>
      </c>
      <c r="LX74" s="38">
        <v>0</v>
      </c>
      <c r="LY74" s="38">
        <v>0</v>
      </c>
      <c r="LZ74" s="40">
        <v>0</v>
      </c>
      <c r="MA74" s="44"/>
      <c r="MB74" s="45">
        <v>0</v>
      </c>
      <c r="MC74" s="38">
        <v>0</v>
      </c>
      <c r="MD74" s="38">
        <v>0</v>
      </c>
      <c r="ME74" s="38">
        <v>0</v>
      </c>
      <c r="MF74" s="40">
        <v>0</v>
      </c>
      <c r="MG74" s="44"/>
      <c r="MH74" s="45">
        <v>0</v>
      </c>
      <c r="MI74" s="38">
        <v>0</v>
      </c>
      <c r="MJ74" s="38">
        <v>0</v>
      </c>
      <c r="MK74" s="38">
        <v>0</v>
      </c>
      <c r="ML74" s="40">
        <v>0</v>
      </c>
      <c r="MM74" s="44"/>
      <c r="MN74" s="45">
        <v>0</v>
      </c>
      <c r="MO74" s="38">
        <v>0</v>
      </c>
      <c r="MP74" s="38">
        <v>0</v>
      </c>
      <c r="MQ74" s="38">
        <v>0</v>
      </c>
      <c r="MR74" s="40">
        <v>0</v>
      </c>
      <c r="MS74" s="44"/>
      <c r="MT74" s="45">
        <v>0</v>
      </c>
      <c r="MU74" s="38">
        <v>0</v>
      </c>
      <c r="MV74" s="38">
        <v>0</v>
      </c>
      <c r="MW74" s="38">
        <v>0</v>
      </c>
      <c r="MX74" s="40">
        <v>0</v>
      </c>
      <c r="MY74" s="44"/>
      <c r="MZ74" s="45">
        <v>0</v>
      </c>
      <c r="NA74" s="38">
        <v>0</v>
      </c>
      <c r="NB74" s="40">
        <v>0</v>
      </c>
      <c r="NC74" s="44"/>
      <c r="ND74" s="45">
        <v>0</v>
      </c>
      <c r="NE74" s="38">
        <v>0</v>
      </c>
      <c r="NF74" s="40">
        <v>0</v>
      </c>
      <c r="NG74" s="44"/>
      <c r="NH74" s="45">
        <v>0</v>
      </c>
      <c r="NI74" s="38">
        <v>0</v>
      </c>
      <c r="NJ74" s="40">
        <v>0</v>
      </c>
      <c r="NK74" s="44"/>
      <c r="NL74" s="45">
        <v>0</v>
      </c>
      <c r="NM74" s="38">
        <v>0</v>
      </c>
      <c r="NN74" s="38">
        <v>0</v>
      </c>
      <c r="NO74" s="38">
        <v>0</v>
      </c>
      <c r="NP74" s="40">
        <v>0</v>
      </c>
      <c r="NQ74" s="44"/>
      <c r="NR74" s="45">
        <v>0</v>
      </c>
      <c r="NS74" s="38">
        <v>0</v>
      </c>
      <c r="NT74" s="40">
        <v>0</v>
      </c>
      <c r="NU74" s="44"/>
      <c r="NV74" s="45">
        <v>0</v>
      </c>
      <c r="NW74" s="38">
        <v>0</v>
      </c>
      <c r="NX74" s="40">
        <v>0</v>
      </c>
      <c r="NY74" s="44"/>
    </row>
    <row r="75" spans="1:389" x14ac:dyDescent="0.25">
      <c r="A75" s="38" t="s">
        <v>316</v>
      </c>
      <c r="B75" s="39">
        <v>0.09</v>
      </c>
      <c r="F75">
        <v>90</v>
      </c>
      <c r="I75" s="41"/>
      <c r="J75" s="46"/>
      <c r="K75" s="46"/>
      <c r="L75" s="46"/>
      <c r="M75" s="46">
        <f t="shared" si="11"/>
        <v>0</v>
      </c>
      <c r="N75" s="42"/>
      <c r="O75" s="41"/>
      <c r="P75" s="46"/>
      <c r="Q75" s="46"/>
      <c r="R75" s="46"/>
      <c r="S75" s="46">
        <f t="shared" si="12"/>
        <v>0</v>
      </c>
      <c r="T75" s="42"/>
      <c r="U75" s="41"/>
      <c r="V75" s="46"/>
      <c r="W75" s="46"/>
      <c r="X75" s="46"/>
      <c r="Y75" s="46">
        <f t="shared" si="13"/>
        <v>0</v>
      </c>
      <c r="Z75" s="42"/>
      <c r="AA75" s="41"/>
      <c r="AB75" s="46"/>
      <c r="AC75" s="47">
        <v>60</v>
      </c>
      <c r="AD75" s="47">
        <v>60</v>
      </c>
      <c r="AE75" s="46">
        <f t="shared" si="14"/>
        <v>0</v>
      </c>
      <c r="AF75" s="42"/>
      <c r="AG75" s="46"/>
      <c r="AM75" s="40">
        <v>0</v>
      </c>
      <c r="AN75" s="42"/>
      <c r="AO75" s="41"/>
      <c r="AQ75" s="40">
        <v>0</v>
      </c>
      <c r="AR75" s="42"/>
      <c r="AS75" s="41"/>
      <c r="AU75">
        <v>60</v>
      </c>
      <c r="AV75">
        <v>60</v>
      </c>
      <c r="AW75" s="40">
        <v>0</v>
      </c>
      <c r="AX75" s="42"/>
      <c r="AY75" s="41"/>
      <c r="BA75" s="40">
        <v>0</v>
      </c>
      <c r="BB75" s="42"/>
      <c r="BJ75" s="40">
        <v>0</v>
      </c>
      <c r="BK75" s="42"/>
      <c r="BR75" s="40">
        <v>0</v>
      </c>
      <c r="BS75" s="42"/>
      <c r="BT75" s="41"/>
      <c r="BX75" s="40">
        <v>0</v>
      </c>
      <c r="BY75" s="42"/>
      <c r="BZ75" s="41"/>
      <c r="CC75" s="40">
        <v>0</v>
      </c>
      <c r="CD75" s="42"/>
      <c r="CG75" s="40">
        <v>0</v>
      </c>
      <c r="CH75" s="42"/>
      <c r="CI75" s="41"/>
      <c r="CN75">
        <v>10</v>
      </c>
      <c r="CO75">
        <v>10</v>
      </c>
      <c r="CP75" s="40">
        <v>0</v>
      </c>
      <c r="CQ75" s="42"/>
      <c r="CV75" s="40">
        <v>0</v>
      </c>
      <c r="CW75" s="42"/>
      <c r="CX75" s="41"/>
      <c r="DB75" s="40">
        <v>0</v>
      </c>
      <c r="DC75" s="42"/>
      <c r="DH75" s="40">
        <v>0</v>
      </c>
      <c r="DI75" s="42"/>
      <c r="DL75" s="40">
        <v>0</v>
      </c>
      <c r="DM75" s="42"/>
      <c r="DN75" s="41"/>
      <c r="DP75" s="40">
        <v>0</v>
      </c>
      <c r="DQ75" s="42"/>
      <c r="DU75">
        <v>50</v>
      </c>
      <c r="DV75">
        <v>50</v>
      </c>
      <c r="DW75" s="40">
        <v>0</v>
      </c>
      <c r="DX75" s="42"/>
      <c r="EC75" s="40">
        <v>0</v>
      </c>
      <c r="ED75" s="42"/>
      <c r="EE75" s="41"/>
      <c r="EH75">
        <v>20</v>
      </c>
      <c r="EI75" s="37">
        <v>-20</v>
      </c>
      <c r="EJ75" s="42">
        <v>1.8</v>
      </c>
      <c r="EK75" s="41"/>
      <c r="EO75" s="40">
        <v>0</v>
      </c>
      <c r="EP75" s="42"/>
      <c r="ES75">
        <v>10</v>
      </c>
      <c r="ET75">
        <v>10</v>
      </c>
      <c r="EU75" s="40">
        <v>0</v>
      </c>
      <c r="EV75" s="44"/>
      <c r="EY75">
        <v>10</v>
      </c>
      <c r="EZ75">
        <v>10</v>
      </c>
      <c r="FA75" s="40">
        <v>0</v>
      </c>
      <c r="FB75" s="44"/>
      <c r="FE75">
        <v>10</v>
      </c>
      <c r="FF75">
        <v>6</v>
      </c>
      <c r="FG75" s="40">
        <v>4</v>
      </c>
      <c r="FH75" s="44"/>
      <c r="FM75" s="40">
        <v>0</v>
      </c>
      <c r="FN75" s="42"/>
      <c r="FQ75" s="40">
        <v>0</v>
      </c>
      <c r="FR75" s="42"/>
      <c r="FW75" s="40">
        <v>0</v>
      </c>
      <c r="FX75" s="44"/>
      <c r="GA75" s="40">
        <v>0</v>
      </c>
      <c r="GB75" s="42"/>
      <c r="GE75">
        <v>10</v>
      </c>
      <c r="GF75">
        <v>10</v>
      </c>
      <c r="GG75" s="40">
        <v>0</v>
      </c>
      <c r="GH75" s="42"/>
      <c r="GM75" s="40">
        <v>0</v>
      </c>
      <c r="GN75" s="44"/>
      <c r="GS75" s="40">
        <v>0</v>
      </c>
      <c r="GT75" s="44"/>
      <c r="GW75">
        <v>10</v>
      </c>
      <c r="GX75">
        <v>10</v>
      </c>
      <c r="GY75" s="40">
        <v>0</v>
      </c>
      <c r="GZ75" s="44"/>
      <c r="HA75" s="45"/>
      <c r="HH75" s="40">
        <v>0</v>
      </c>
      <c r="HI75" s="44"/>
      <c r="HJ75" s="38">
        <v>0</v>
      </c>
      <c r="HK75" s="38">
        <v>0</v>
      </c>
      <c r="HL75" s="38">
        <v>0</v>
      </c>
      <c r="HM75" s="26">
        <v>10</v>
      </c>
      <c r="HN75" s="37">
        <v>-10</v>
      </c>
      <c r="HO75" s="44">
        <v>0.89999999999999991</v>
      </c>
      <c r="HP75" s="38">
        <v>0</v>
      </c>
      <c r="HQ75" s="38">
        <v>0</v>
      </c>
      <c r="HR75" s="38">
        <v>0</v>
      </c>
      <c r="HS75" s="26">
        <v>10</v>
      </c>
      <c r="HT75" s="37">
        <v>-10</v>
      </c>
      <c r="HU75" s="44">
        <v>0.89999999999999991</v>
      </c>
      <c r="HV75" s="45">
        <v>0</v>
      </c>
      <c r="HW75" s="38">
        <v>0</v>
      </c>
      <c r="HX75" s="40">
        <v>0</v>
      </c>
      <c r="HY75" s="44"/>
      <c r="HZ75" s="45">
        <v>0</v>
      </c>
      <c r="IA75" s="38">
        <v>0</v>
      </c>
      <c r="IB75" s="38">
        <v>0</v>
      </c>
      <c r="IC75" s="38">
        <v>0</v>
      </c>
      <c r="ID75" s="40">
        <v>0</v>
      </c>
      <c r="IE75" s="44"/>
      <c r="IF75" s="45">
        <v>0</v>
      </c>
      <c r="IG75" s="38">
        <v>0</v>
      </c>
      <c r="IH75" s="38">
        <v>0</v>
      </c>
      <c r="II75" s="38">
        <v>0</v>
      </c>
      <c r="IJ75" s="40">
        <v>0</v>
      </c>
      <c r="IK75" s="44"/>
      <c r="IL75" s="45">
        <v>0</v>
      </c>
      <c r="IM75" s="38">
        <v>0</v>
      </c>
      <c r="IN75" s="40">
        <v>0</v>
      </c>
      <c r="IO75" s="44"/>
      <c r="IP75" s="45">
        <v>0</v>
      </c>
      <c r="IQ75" s="38">
        <v>0</v>
      </c>
      <c r="IR75" s="38">
        <v>0</v>
      </c>
      <c r="IS75" s="38">
        <v>0</v>
      </c>
      <c r="IT75" s="40">
        <v>0</v>
      </c>
      <c r="IU75" s="44"/>
      <c r="IV75" s="45">
        <v>0</v>
      </c>
      <c r="IW75" s="38">
        <v>0</v>
      </c>
      <c r="IX75" s="38">
        <v>0</v>
      </c>
      <c r="IY75" s="38">
        <v>0</v>
      </c>
      <c r="IZ75" s="40">
        <v>0</v>
      </c>
      <c r="JA75" s="44"/>
      <c r="JB75" s="45">
        <v>0</v>
      </c>
      <c r="JC75" s="38">
        <v>0</v>
      </c>
      <c r="JD75" s="38">
        <v>0</v>
      </c>
      <c r="JE75" s="38">
        <v>0</v>
      </c>
      <c r="JF75" s="40">
        <v>0</v>
      </c>
      <c r="JG75" s="44"/>
      <c r="JH75" s="45">
        <v>0</v>
      </c>
      <c r="JI75" s="38">
        <v>0</v>
      </c>
      <c r="JJ75" s="38">
        <v>0</v>
      </c>
      <c r="JK75" s="38">
        <v>0</v>
      </c>
      <c r="JL75" s="40">
        <v>0</v>
      </c>
      <c r="JM75" s="44"/>
      <c r="JN75" s="45">
        <v>0</v>
      </c>
      <c r="JO75" s="38">
        <v>0</v>
      </c>
      <c r="JP75" s="38">
        <v>20</v>
      </c>
      <c r="JQ75" s="38">
        <v>20</v>
      </c>
      <c r="JR75" s="40">
        <v>0</v>
      </c>
      <c r="JS75" s="44"/>
      <c r="JT75" s="45">
        <v>0</v>
      </c>
      <c r="JU75" s="38">
        <v>0</v>
      </c>
      <c r="JV75" s="38">
        <v>90</v>
      </c>
      <c r="JW75" s="38">
        <v>95</v>
      </c>
      <c r="JX75" s="40">
        <v>-5</v>
      </c>
      <c r="JY75" s="44"/>
      <c r="JZ75" s="45">
        <v>0</v>
      </c>
      <c r="KA75" s="38">
        <v>0</v>
      </c>
      <c r="KB75" s="38">
        <v>20</v>
      </c>
      <c r="KC75" s="38">
        <v>20</v>
      </c>
      <c r="KD75" s="40">
        <v>0</v>
      </c>
      <c r="KE75" s="44"/>
      <c r="KF75" s="45">
        <v>0</v>
      </c>
      <c r="KG75" s="38">
        <v>0</v>
      </c>
      <c r="KH75" s="38">
        <v>30</v>
      </c>
      <c r="KI75" s="38">
        <v>30</v>
      </c>
      <c r="KJ75" s="40">
        <v>0</v>
      </c>
      <c r="KK75" s="44"/>
      <c r="KL75" s="45">
        <v>0</v>
      </c>
      <c r="KM75" s="38">
        <v>0</v>
      </c>
      <c r="KN75" s="38">
        <v>80</v>
      </c>
      <c r="KO75" s="38">
        <v>80</v>
      </c>
      <c r="KP75" s="40">
        <v>0</v>
      </c>
      <c r="KQ75" s="44"/>
      <c r="KR75" s="45">
        <v>80</v>
      </c>
      <c r="KS75" s="38">
        <v>80</v>
      </c>
      <c r="KT75" s="38">
        <v>0</v>
      </c>
      <c r="KU75" s="38">
        <v>0</v>
      </c>
      <c r="KV75" s="40">
        <v>0</v>
      </c>
      <c r="KW75" s="44"/>
      <c r="KX75" s="45">
        <v>0</v>
      </c>
      <c r="KY75" s="38">
        <v>0</v>
      </c>
      <c r="KZ75" s="38">
        <v>0</v>
      </c>
      <c r="LA75" s="38">
        <v>0</v>
      </c>
      <c r="LB75" s="40">
        <v>0</v>
      </c>
      <c r="LC75" s="44"/>
      <c r="LD75" s="45">
        <v>0</v>
      </c>
      <c r="LE75" s="38">
        <v>0</v>
      </c>
      <c r="LF75" s="38">
        <v>0</v>
      </c>
      <c r="LG75" s="38">
        <v>0</v>
      </c>
      <c r="LH75" s="40">
        <v>0</v>
      </c>
      <c r="LI75" s="44"/>
      <c r="LJ75" s="45">
        <v>0</v>
      </c>
      <c r="LK75" s="38">
        <v>0</v>
      </c>
      <c r="LL75" s="38">
        <v>0</v>
      </c>
      <c r="LM75" s="38">
        <v>0</v>
      </c>
      <c r="LN75" s="40">
        <v>0</v>
      </c>
      <c r="LO75" s="44"/>
      <c r="LP75" s="45">
        <v>0</v>
      </c>
      <c r="LQ75" s="38">
        <v>0</v>
      </c>
      <c r="LR75" s="38">
        <v>0</v>
      </c>
      <c r="LS75" s="38">
        <v>0</v>
      </c>
      <c r="LT75" s="40">
        <v>0</v>
      </c>
      <c r="LU75" s="44"/>
      <c r="LV75" s="45">
        <v>0</v>
      </c>
      <c r="LW75" s="38">
        <v>0</v>
      </c>
      <c r="LX75" s="38">
        <v>0</v>
      </c>
      <c r="LY75" s="38">
        <v>0</v>
      </c>
      <c r="LZ75" s="40">
        <v>0</v>
      </c>
      <c r="MA75" s="44"/>
      <c r="MB75" s="45">
        <v>0</v>
      </c>
      <c r="MC75" s="38">
        <v>0</v>
      </c>
      <c r="MD75" s="38">
        <v>0</v>
      </c>
      <c r="ME75" s="38">
        <v>0</v>
      </c>
      <c r="MF75" s="40">
        <v>0</v>
      </c>
      <c r="MG75" s="44"/>
      <c r="MH75" s="45">
        <v>0</v>
      </c>
      <c r="MI75" s="38">
        <v>0</v>
      </c>
      <c r="MJ75" s="38">
        <v>0</v>
      </c>
      <c r="MK75" s="38">
        <v>0</v>
      </c>
      <c r="ML75" s="40">
        <v>0</v>
      </c>
      <c r="MM75" s="44"/>
      <c r="MN75" s="45">
        <v>0</v>
      </c>
      <c r="MO75" s="38">
        <v>0</v>
      </c>
      <c r="MP75" s="38">
        <v>0</v>
      </c>
      <c r="MQ75" s="38">
        <v>0</v>
      </c>
      <c r="MR75" s="40">
        <v>0</v>
      </c>
      <c r="MS75" s="44"/>
      <c r="MT75" s="45">
        <v>0</v>
      </c>
      <c r="MU75" s="38">
        <v>0</v>
      </c>
      <c r="MV75" s="38">
        <v>0</v>
      </c>
      <c r="MW75" s="38">
        <v>0</v>
      </c>
      <c r="MX75" s="40">
        <v>0</v>
      </c>
      <c r="MY75" s="44"/>
      <c r="MZ75" s="45">
        <v>0</v>
      </c>
      <c r="NA75" s="38">
        <v>0</v>
      </c>
      <c r="NB75" s="40">
        <v>0</v>
      </c>
      <c r="NC75" s="44"/>
      <c r="ND75" s="45">
        <v>0</v>
      </c>
      <c r="NE75" s="38">
        <v>0</v>
      </c>
      <c r="NF75" s="40">
        <v>0</v>
      </c>
      <c r="NG75" s="44"/>
      <c r="NH75" s="45">
        <v>20</v>
      </c>
      <c r="NI75" s="38">
        <v>20</v>
      </c>
      <c r="NJ75" s="40">
        <v>0</v>
      </c>
      <c r="NK75" s="44"/>
      <c r="NL75" s="45">
        <v>20</v>
      </c>
      <c r="NM75" s="38">
        <v>20</v>
      </c>
      <c r="NN75" s="38">
        <v>0</v>
      </c>
      <c r="NO75" s="38">
        <v>0</v>
      </c>
      <c r="NP75" s="40">
        <v>0</v>
      </c>
      <c r="NQ75" s="44"/>
      <c r="NR75" s="45">
        <v>0</v>
      </c>
      <c r="NS75" s="38">
        <v>0</v>
      </c>
      <c r="NT75" s="40">
        <v>0</v>
      </c>
      <c r="NU75" s="44"/>
      <c r="NV75" s="45">
        <v>60</v>
      </c>
      <c r="NW75" s="38">
        <v>59</v>
      </c>
      <c r="NX75" s="40">
        <v>1</v>
      </c>
      <c r="NY75" s="44"/>
    </row>
    <row r="76" spans="1:389" x14ac:dyDescent="0.25">
      <c r="A76" s="38" t="s">
        <v>317</v>
      </c>
      <c r="B76" s="39">
        <v>0.35</v>
      </c>
      <c r="D76">
        <v>200</v>
      </c>
      <c r="E76">
        <v>200</v>
      </c>
      <c r="F76">
        <v>130</v>
      </c>
      <c r="I76" s="41"/>
      <c r="J76" s="46"/>
      <c r="K76" s="46"/>
      <c r="L76" s="46"/>
      <c r="M76" s="46">
        <f t="shared" si="11"/>
        <v>0</v>
      </c>
      <c r="N76" s="42"/>
      <c r="O76" s="41"/>
      <c r="P76" s="46"/>
      <c r="Q76" s="47">
        <v>32</v>
      </c>
      <c r="R76" s="47">
        <v>30</v>
      </c>
      <c r="S76" s="46">
        <f t="shared" si="12"/>
        <v>2</v>
      </c>
      <c r="T76" s="42"/>
      <c r="U76" s="41"/>
      <c r="V76" s="46"/>
      <c r="W76" s="47">
        <v>256</v>
      </c>
      <c r="X76" s="47">
        <v>260</v>
      </c>
      <c r="Y76" s="46">
        <f t="shared" si="13"/>
        <v>-4</v>
      </c>
      <c r="Z76" s="42"/>
      <c r="AA76" s="43">
        <v>80</v>
      </c>
      <c r="AB76" s="47">
        <v>80</v>
      </c>
      <c r="AC76" s="47">
        <v>88</v>
      </c>
      <c r="AD76" s="47">
        <v>90</v>
      </c>
      <c r="AE76" s="46">
        <f t="shared" si="14"/>
        <v>-2</v>
      </c>
      <c r="AF76" s="42"/>
      <c r="AG76" s="46"/>
      <c r="AI76">
        <v>96</v>
      </c>
      <c r="AJ76">
        <v>100</v>
      </c>
      <c r="AM76" s="40">
        <v>-4</v>
      </c>
      <c r="AN76" s="42"/>
      <c r="AO76" s="41"/>
      <c r="AQ76" s="40">
        <v>0</v>
      </c>
      <c r="AR76" s="42"/>
      <c r="AS76" s="43">
        <v>80</v>
      </c>
      <c r="AT76">
        <v>80</v>
      </c>
      <c r="AU76">
        <v>96</v>
      </c>
      <c r="AV76">
        <v>100</v>
      </c>
      <c r="AW76" s="40">
        <v>-4</v>
      </c>
      <c r="AX76" s="42"/>
      <c r="AY76" s="41"/>
      <c r="BA76" s="40">
        <v>0</v>
      </c>
      <c r="BB76" s="42"/>
      <c r="BC76">
        <v>48</v>
      </c>
      <c r="BD76">
        <v>48</v>
      </c>
      <c r="BF76">
        <v>64</v>
      </c>
      <c r="BG76">
        <v>64</v>
      </c>
      <c r="BH76">
        <v>88</v>
      </c>
      <c r="BI76">
        <v>88</v>
      </c>
      <c r="BJ76" s="40">
        <v>0</v>
      </c>
      <c r="BK76" s="42"/>
      <c r="BR76" s="40">
        <v>0</v>
      </c>
      <c r="BS76" s="42"/>
      <c r="BT76" s="41"/>
      <c r="BV76">
        <v>24</v>
      </c>
      <c r="BW76">
        <v>27</v>
      </c>
      <c r="BX76" s="40">
        <v>-3</v>
      </c>
      <c r="BY76" s="42"/>
      <c r="BZ76" s="41"/>
      <c r="CA76">
        <v>32</v>
      </c>
      <c r="CB76">
        <v>35</v>
      </c>
      <c r="CC76" s="40">
        <v>-3</v>
      </c>
      <c r="CD76" s="42"/>
      <c r="CE76">
        <v>32</v>
      </c>
      <c r="CF76">
        <v>32</v>
      </c>
      <c r="CG76" s="40">
        <v>0</v>
      </c>
      <c r="CH76" s="42"/>
      <c r="CI76" s="41"/>
      <c r="CN76">
        <v>128</v>
      </c>
      <c r="CO76">
        <v>126</v>
      </c>
      <c r="CP76" s="40">
        <v>2</v>
      </c>
      <c r="CQ76" s="42"/>
      <c r="CV76" s="40">
        <v>0</v>
      </c>
      <c r="CW76" s="42"/>
      <c r="CX76" s="41"/>
      <c r="CZ76">
        <v>152</v>
      </c>
      <c r="DA76">
        <v>150</v>
      </c>
      <c r="DB76" s="40">
        <v>2</v>
      </c>
      <c r="DC76" s="42"/>
      <c r="DF76">
        <v>72</v>
      </c>
      <c r="DG76">
        <v>72</v>
      </c>
      <c r="DH76" s="40">
        <v>0</v>
      </c>
      <c r="DI76" s="42"/>
      <c r="DJ76">
        <v>16</v>
      </c>
      <c r="DK76" s="38">
        <v>20</v>
      </c>
      <c r="DL76" s="40">
        <v>-4</v>
      </c>
      <c r="DM76" s="42"/>
      <c r="DN76" s="43">
        <v>80</v>
      </c>
      <c r="DO76">
        <v>80</v>
      </c>
      <c r="DP76" s="40">
        <v>0</v>
      </c>
      <c r="DQ76" s="42"/>
      <c r="DR76">
        <v>48</v>
      </c>
      <c r="DS76">
        <v>50</v>
      </c>
      <c r="DU76">
        <v>96</v>
      </c>
      <c r="DV76">
        <v>100</v>
      </c>
      <c r="DW76" s="40">
        <v>-6</v>
      </c>
      <c r="DX76" s="42"/>
      <c r="EC76" s="40">
        <v>0</v>
      </c>
      <c r="ED76" s="42"/>
      <c r="EE76" s="41"/>
      <c r="EG76">
        <v>128</v>
      </c>
      <c r="EH76">
        <v>130</v>
      </c>
      <c r="EI76" s="40">
        <v>-2</v>
      </c>
      <c r="EJ76" s="42"/>
      <c r="EK76" s="41"/>
      <c r="EM76">
        <v>32</v>
      </c>
      <c r="EN76">
        <v>32</v>
      </c>
      <c r="EO76" s="40">
        <v>0</v>
      </c>
      <c r="EP76" s="42"/>
      <c r="ES76">
        <v>88</v>
      </c>
      <c r="ET76">
        <v>90</v>
      </c>
      <c r="EU76" s="40">
        <v>-2</v>
      </c>
      <c r="EV76" s="44"/>
      <c r="FA76" s="40">
        <v>0</v>
      </c>
      <c r="FB76" s="44"/>
      <c r="FC76">
        <v>40</v>
      </c>
      <c r="FD76">
        <v>40</v>
      </c>
      <c r="FE76">
        <v>40</v>
      </c>
      <c r="FF76">
        <v>40</v>
      </c>
      <c r="FG76" s="40">
        <v>0</v>
      </c>
      <c r="FH76" s="44"/>
      <c r="FM76" s="40">
        <v>0</v>
      </c>
      <c r="FN76" s="42"/>
      <c r="FO76">
        <v>48</v>
      </c>
      <c r="FP76">
        <v>50</v>
      </c>
      <c r="FQ76" s="40">
        <v>-2</v>
      </c>
      <c r="FR76" s="42"/>
      <c r="FU76">
        <v>32</v>
      </c>
      <c r="FV76">
        <v>36</v>
      </c>
      <c r="FW76" s="40">
        <v>-4</v>
      </c>
      <c r="FX76" s="44"/>
      <c r="GA76" s="40">
        <v>0</v>
      </c>
      <c r="GB76" s="42"/>
      <c r="GG76" s="40">
        <v>0</v>
      </c>
      <c r="GH76" s="42"/>
      <c r="GM76" s="40">
        <v>0</v>
      </c>
      <c r="GN76" s="44"/>
      <c r="GQ76">
        <v>48</v>
      </c>
      <c r="GR76">
        <v>50</v>
      </c>
      <c r="GS76" s="40">
        <v>-2</v>
      </c>
      <c r="GT76" s="44"/>
      <c r="GY76" s="40">
        <v>0</v>
      </c>
      <c r="GZ76" s="44"/>
      <c r="HA76" s="45"/>
      <c r="HD76">
        <v>40</v>
      </c>
      <c r="HE76">
        <v>40</v>
      </c>
      <c r="HF76">
        <v>40</v>
      </c>
      <c r="HG76">
        <v>40</v>
      </c>
      <c r="HH76" s="40">
        <v>0</v>
      </c>
      <c r="HI76" s="44"/>
      <c r="HJ76" s="38">
        <v>0</v>
      </c>
      <c r="HK76" s="38">
        <v>0</v>
      </c>
      <c r="HL76" s="38">
        <v>0</v>
      </c>
      <c r="HM76" s="38">
        <v>0</v>
      </c>
      <c r="HN76" s="40">
        <v>0</v>
      </c>
      <c r="HO76" s="44"/>
      <c r="HP76" s="38">
        <v>0</v>
      </c>
      <c r="HQ76" s="38">
        <v>0</v>
      </c>
      <c r="HR76" s="38">
        <v>0</v>
      </c>
      <c r="HS76" s="38">
        <v>0</v>
      </c>
      <c r="HT76" s="40">
        <v>0</v>
      </c>
      <c r="HU76" s="44"/>
      <c r="HV76" s="45">
        <v>0</v>
      </c>
      <c r="HW76" s="38">
        <v>0</v>
      </c>
      <c r="HX76" s="40">
        <v>0</v>
      </c>
      <c r="HY76" s="44"/>
      <c r="HZ76" s="45">
        <v>0</v>
      </c>
      <c r="IA76" s="38">
        <v>0</v>
      </c>
      <c r="IB76" s="38">
        <v>0</v>
      </c>
      <c r="IC76" s="38">
        <v>0</v>
      </c>
      <c r="ID76" s="40">
        <v>0</v>
      </c>
      <c r="IE76" s="44"/>
      <c r="IF76" s="45">
        <v>0</v>
      </c>
      <c r="IG76" s="38">
        <v>0</v>
      </c>
      <c r="IH76" s="38">
        <v>0</v>
      </c>
      <c r="II76" s="38">
        <v>0</v>
      </c>
      <c r="IJ76" s="40">
        <v>0</v>
      </c>
      <c r="IK76" s="44"/>
      <c r="IL76" s="45">
        <v>0</v>
      </c>
      <c r="IM76" s="38">
        <v>0</v>
      </c>
      <c r="IN76" s="40">
        <v>0</v>
      </c>
      <c r="IO76" s="44"/>
      <c r="IP76" s="45">
        <v>0</v>
      </c>
      <c r="IQ76" s="38">
        <v>0</v>
      </c>
      <c r="IR76" s="38">
        <v>0</v>
      </c>
      <c r="IS76" s="38">
        <v>0</v>
      </c>
      <c r="IT76" s="40">
        <v>0</v>
      </c>
      <c r="IU76" s="44"/>
      <c r="IV76" s="45">
        <v>0</v>
      </c>
      <c r="IW76" s="38">
        <v>0</v>
      </c>
      <c r="IX76" s="38">
        <v>0</v>
      </c>
      <c r="IY76" s="38">
        <v>0</v>
      </c>
      <c r="IZ76" s="40">
        <v>0</v>
      </c>
      <c r="JA76" s="44"/>
      <c r="JB76" s="45">
        <v>0</v>
      </c>
      <c r="JC76" s="38">
        <v>0</v>
      </c>
      <c r="JD76" s="38">
        <v>0</v>
      </c>
      <c r="JE76" s="38">
        <v>0</v>
      </c>
      <c r="JF76" s="40">
        <v>0</v>
      </c>
      <c r="JG76" s="44"/>
      <c r="JH76" s="45">
        <v>0</v>
      </c>
      <c r="JI76" s="38">
        <v>0</v>
      </c>
      <c r="JJ76" s="38">
        <v>56</v>
      </c>
      <c r="JK76" s="38">
        <v>60</v>
      </c>
      <c r="JL76" s="40">
        <v>-4</v>
      </c>
      <c r="JM76" s="44"/>
      <c r="JN76" s="45">
        <v>0</v>
      </c>
      <c r="JO76" s="38">
        <v>0</v>
      </c>
      <c r="JP76" s="38">
        <v>0</v>
      </c>
      <c r="JQ76" s="38">
        <v>0</v>
      </c>
      <c r="JR76" s="40">
        <v>0</v>
      </c>
      <c r="JS76" s="44"/>
      <c r="JT76" s="45">
        <v>0</v>
      </c>
      <c r="JU76" s="38">
        <v>0</v>
      </c>
      <c r="JV76" s="38">
        <v>88</v>
      </c>
      <c r="JW76" s="38">
        <v>90</v>
      </c>
      <c r="JX76" s="40">
        <v>-2</v>
      </c>
      <c r="JY76" s="44"/>
      <c r="JZ76" s="45">
        <v>0</v>
      </c>
      <c r="KA76" s="38">
        <v>0</v>
      </c>
      <c r="KB76" s="38">
        <v>0</v>
      </c>
      <c r="KC76" s="38">
        <v>0</v>
      </c>
      <c r="KD76" s="40">
        <v>0</v>
      </c>
      <c r="KE76" s="44"/>
      <c r="KF76" s="45">
        <v>0</v>
      </c>
      <c r="KG76" s="38">
        <v>0</v>
      </c>
      <c r="KH76" s="38">
        <v>48</v>
      </c>
      <c r="KI76" s="38">
        <v>50</v>
      </c>
      <c r="KJ76" s="40">
        <v>-2</v>
      </c>
      <c r="KK76" s="44"/>
      <c r="KL76" s="45">
        <v>0</v>
      </c>
      <c r="KM76" s="38">
        <v>0</v>
      </c>
      <c r="KN76" s="38">
        <v>152</v>
      </c>
      <c r="KO76" s="38">
        <v>150</v>
      </c>
      <c r="KP76" s="40">
        <v>2</v>
      </c>
      <c r="KQ76" s="44"/>
      <c r="KR76" s="45">
        <v>16</v>
      </c>
      <c r="KS76" s="38">
        <v>20</v>
      </c>
      <c r="KT76" s="38">
        <v>0</v>
      </c>
      <c r="KU76" s="38">
        <v>0</v>
      </c>
      <c r="KV76" s="40">
        <v>-4</v>
      </c>
      <c r="KW76" s="44"/>
      <c r="KX76" s="45">
        <v>0</v>
      </c>
      <c r="KY76" s="38">
        <v>0</v>
      </c>
      <c r="KZ76" s="38">
        <v>200</v>
      </c>
      <c r="LA76" s="38">
        <v>200</v>
      </c>
      <c r="LB76" s="40">
        <v>0</v>
      </c>
      <c r="LC76" s="44"/>
      <c r="LD76" s="45">
        <v>48</v>
      </c>
      <c r="LE76" s="38">
        <v>50</v>
      </c>
      <c r="LF76" s="38">
        <v>40</v>
      </c>
      <c r="LG76" s="38">
        <v>40</v>
      </c>
      <c r="LH76" s="40">
        <v>-2</v>
      </c>
      <c r="LI76" s="44"/>
      <c r="LJ76" s="45">
        <v>0</v>
      </c>
      <c r="LK76" s="38">
        <v>0</v>
      </c>
      <c r="LL76" s="38">
        <v>88</v>
      </c>
      <c r="LM76" s="38">
        <v>91</v>
      </c>
      <c r="LN76" s="40">
        <v>-3</v>
      </c>
      <c r="LO76" s="44"/>
      <c r="LP76" s="45">
        <v>48</v>
      </c>
      <c r="LQ76" s="38">
        <v>50</v>
      </c>
      <c r="LR76" s="38">
        <v>40</v>
      </c>
      <c r="LS76" s="38">
        <v>42</v>
      </c>
      <c r="LT76" s="40">
        <v>-4</v>
      </c>
      <c r="LU76" s="44"/>
      <c r="LV76" s="45">
        <v>0</v>
      </c>
      <c r="LW76" s="38">
        <v>0</v>
      </c>
      <c r="LX76" s="38">
        <v>64</v>
      </c>
      <c r="LY76" s="38">
        <v>65</v>
      </c>
      <c r="LZ76" s="40">
        <v>-1</v>
      </c>
      <c r="MA76" s="44"/>
      <c r="MB76" s="45">
        <v>0</v>
      </c>
      <c r="MC76" s="38">
        <v>0</v>
      </c>
      <c r="MD76" s="38">
        <v>48</v>
      </c>
      <c r="ME76" s="38">
        <v>50</v>
      </c>
      <c r="MF76" s="40">
        <v>-2</v>
      </c>
      <c r="MG76" s="44"/>
      <c r="MH76" s="45">
        <v>0</v>
      </c>
      <c r="MI76" s="38">
        <v>0</v>
      </c>
      <c r="MJ76" s="38">
        <v>96</v>
      </c>
      <c r="MK76" s="38">
        <v>100</v>
      </c>
      <c r="ML76" s="40">
        <v>-4</v>
      </c>
      <c r="MM76" s="44"/>
      <c r="MN76" s="45">
        <v>72</v>
      </c>
      <c r="MO76" s="38">
        <v>70</v>
      </c>
      <c r="MP76" s="38">
        <v>0</v>
      </c>
      <c r="MQ76" s="38">
        <v>0</v>
      </c>
      <c r="MR76" s="40">
        <v>2</v>
      </c>
      <c r="MS76" s="44"/>
      <c r="MT76" s="45">
        <v>0</v>
      </c>
      <c r="MU76" s="38">
        <v>0</v>
      </c>
      <c r="MV76" s="38">
        <v>56</v>
      </c>
      <c r="MW76" s="38">
        <v>60</v>
      </c>
      <c r="MX76" s="40">
        <v>-4</v>
      </c>
      <c r="MY76" s="44"/>
      <c r="MZ76" s="45">
        <v>0</v>
      </c>
      <c r="NA76" s="38">
        <v>0</v>
      </c>
      <c r="NB76" s="40">
        <v>0</v>
      </c>
      <c r="NC76" s="44"/>
      <c r="ND76" s="45">
        <v>0</v>
      </c>
      <c r="NE76" s="38">
        <v>0</v>
      </c>
      <c r="NF76" s="40">
        <v>0</v>
      </c>
      <c r="NG76" s="44"/>
      <c r="NH76" s="45">
        <v>296</v>
      </c>
      <c r="NI76" s="38">
        <v>300</v>
      </c>
      <c r="NJ76" s="40">
        <v>-4</v>
      </c>
      <c r="NK76" s="44"/>
      <c r="NL76" s="45">
        <v>184</v>
      </c>
      <c r="NM76" s="38">
        <v>182</v>
      </c>
      <c r="NN76" s="38">
        <v>0</v>
      </c>
      <c r="NO76" s="38">
        <v>0</v>
      </c>
      <c r="NP76" s="40">
        <v>2</v>
      </c>
      <c r="NQ76" s="44"/>
      <c r="NR76" s="45">
        <v>0</v>
      </c>
      <c r="NS76" s="38">
        <v>0</v>
      </c>
      <c r="NT76" s="40">
        <v>0</v>
      </c>
      <c r="NU76" s="44"/>
      <c r="NV76" s="45">
        <v>144</v>
      </c>
      <c r="NW76" s="38">
        <v>179</v>
      </c>
      <c r="NX76" s="40">
        <v>-35</v>
      </c>
      <c r="NY76" s="44"/>
    </row>
    <row r="77" spans="1:389" x14ac:dyDescent="0.25">
      <c r="A77" s="38" t="s">
        <v>318</v>
      </c>
      <c r="B77" s="39">
        <v>1</v>
      </c>
      <c r="I77" s="41"/>
      <c r="J77" s="46"/>
      <c r="K77" s="46"/>
      <c r="L77" s="46"/>
      <c r="M77" s="46">
        <f t="shared" si="11"/>
        <v>0</v>
      </c>
      <c r="N77" s="42"/>
      <c r="O77" s="41"/>
      <c r="P77" s="46"/>
      <c r="Q77" s="46"/>
      <c r="R77" s="46"/>
      <c r="S77" s="46">
        <f t="shared" si="12"/>
        <v>0</v>
      </c>
      <c r="T77" s="42"/>
      <c r="U77" s="41"/>
      <c r="V77" s="46"/>
      <c r="W77" s="46"/>
      <c r="X77" s="46"/>
      <c r="Y77" s="46">
        <f t="shared" si="13"/>
        <v>0</v>
      </c>
      <c r="Z77" s="42"/>
      <c r="AA77" s="41"/>
      <c r="AB77" s="46"/>
      <c r="AC77" s="46"/>
      <c r="AD77" s="46"/>
      <c r="AE77" s="46">
        <f t="shared" si="14"/>
        <v>0</v>
      </c>
      <c r="AF77" s="42"/>
      <c r="AG77" s="46"/>
      <c r="AM77" s="40">
        <v>0</v>
      </c>
      <c r="AN77" s="42"/>
      <c r="AO77" s="41"/>
      <c r="AQ77" s="40">
        <v>0</v>
      </c>
      <c r="AR77" s="42"/>
      <c r="AS77" s="41"/>
      <c r="AW77" s="40">
        <v>0</v>
      </c>
      <c r="AX77" s="42"/>
      <c r="AY77" s="41"/>
      <c r="BA77" s="40">
        <v>0</v>
      </c>
      <c r="BB77" s="42"/>
      <c r="BJ77" s="40">
        <v>0</v>
      </c>
      <c r="BK77" s="42"/>
      <c r="BR77" s="40">
        <v>0</v>
      </c>
      <c r="BS77" s="42"/>
      <c r="BT77" s="41"/>
      <c r="BX77" s="40">
        <v>0</v>
      </c>
      <c r="BY77" s="42"/>
      <c r="BZ77" s="41"/>
      <c r="CC77" s="40">
        <v>0</v>
      </c>
      <c r="CD77" s="42"/>
      <c r="CG77" s="40">
        <v>0</v>
      </c>
      <c r="CH77" s="42"/>
      <c r="CI77" s="41"/>
      <c r="CP77" s="40">
        <v>0</v>
      </c>
      <c r="CQ77" s="42"/>
      <c r="CV77" s="40">
        <v>0</v>
      </c>
      <c r="CW77" s="42"/>
      <c r="CX77" s="41"/>
      <c r="DB77" s="40">
        <v>0</v>
      </c>
      <c r="DC77" s="42"/>
      <c r="DH77" s="40">
        <v>0</v>
      </c>
      <c r="DI77" s="42"/>
      <c r="DL77" s="40">
        <v>0</v>
      </c>
      <c r="DM77" s="42"/>
      <c r="DN77" s="41"/>
      <c r="DP77" s="40">
        <v>0</v>
      </c>
      <c r="DQ77" s="42"/>
      <c r="DW77" s="40">
        <v>0</v>
      </c>
      <c r="DX77" s="42"/>
      <c r="EC77" s="40">
        <v>0</v>
      </c>
      <c r="ED77" s="42"/>
      <c r="EE77" s="41"/>
      <c r="EI77" s="40">
        <v>0</v>
      </c>
      <c r="EJ77" s="42"/>
      <c r="EK77" s="41"/>
      <c r="EO77" s="40">
        <v>0</v>
      </c>
      <c r="EP77" s="42"/>
      <c r="EU77" s="40">
        <v>0</v>
      </c>
      <c r="EV77" s="44"/>
      <c r="FA77" s="40">
        <v>0</v>
      </c>
      <c r="FB77" s="44"/>
      <c r="FG77" s="40">
        <v>0</v>
      </c>
      <c r="FH77" s="44"/>
      <c r="FM77" s="40">
        <v>0</v>
      </c>
      <c r="FN77" s="42"/>
      <c r="FQ77" s="40">
        <v>0</v>
      </c>
      <c r="FR77" s="42"/>
      <c r="FW77" s="40">
        <v>0</v>
      </c>
      <c r="FX77" s="44"/>
      <c r="GA77" s="40">
        <v>0</v>
      </c>
      <c r="GB77" s="42"/>
      <c r="GG77" s="40">
        <v>0</v>
      </c>
      <c r="GH77" s="42"/>
      <c r="GM77" s="40">
        <v>0</v>
      </c>
      <c r="GN77" s="44"/>
      <c r="GS77" s="40">
        <v>0</v>
      </c>
      <c r="GT77" s="44"/>
      <c r="GY77" s="40">
        <v>0</v>
      </c>
      <c r="GZ77" s="44"/>
      <c r="HA77" s="45"/>
      <c r="HH77" s="40">
        <v>0</v>
      </c>
      <c r="HI77" s="44"/>
      <c r="HJ77" s="38">
        <v>0</v>
      </c>
      <c r="HK77" s="38">
        <v>0</v>
      </c>
      <c r="HL77" s="38">
        <v>0</v>
      </c>
      <c r="HM77" s="38">
        <v>0</v>
      </c>
      <c r="HN77" s="40">
        <v>0</v>
      </c>
      <c r="HO77" s="44"/>
      <c r="HP77" s="38">
        <v>0</v>
      </c>
      <c r="HQ77" s="38">
        <v>0</v>
      </c>
      <c r="HR77" s="38">
        <v>27.167999999999999</v>
      </c>
      <c r="HS77" s="38">
        <v>25</v>
      </c>
      <c r="HT77" s="40">
        <v>2.1679999999999988</v>
      </c>
      <c r="HU77" s="44"/>
      <c r="HV77" s="45">
        <v>44.682000000000002</v>
      </c>
      <c r="HW77" s="38">
        <v>45</v>
      </c>
      <c r="HX77" s="40">
        <v>-0.31799999999999778</v>
      </c>
      <c r="HY77" s="44"/>
      <c r="HZ77" s="45">
        <v>0</v>
      </c>
      <c r="IA77" s="38">
        <v>0</v>
      </c>
      <c r="IB77" s="38">
        <v>0</v>
      </c>
      <c r="IC77" s="38">
        <v>0</v>
      </c>
      <c r="ID77" s="40">
        <v>0</v>
      </c>
      <c r="IE77" s="44"/>
      <c r="IF77" s="45">
        <v>72.948999999999998</v>
      </c>
      <c r="IG77" s="38">
        <v>70</v>
      </c>
      <c r="IH77" s="38">
        <v>101.78</v>
      </c>
      <c r="II77" s="38">
        <v>100</v>
      </c>
      <c r="IJ77" s="40">
        <v>4.728999999999985</v>
      </c>
      <c r="IK77" s="44"/>
      <c r="IL77" s="45">
        <v>0</v>
      </c>
      <c r="IM77" s="38">
        <v>0</v>
      </c>
      <c r="IN77" s="40">
        <v>0</v>
      </c>
      <c r="IO77" s="44"/>
      <c r="IP77" s="45">
        <v>21.23</v>
      </c>
      <c r="IQ77" s="38">
        <v>20</v>
      </c>
      <c r="IR77" s="38">
        <v>57.265999999999998</v>
      </c>
      <c r="IS77" s="38">
        <v>55</v>
      </c>
      <c r="IT77" s="40">
        <v>3.4959999999999951</v>
      </c>
      <c r="IU77" s="44"/>
      <c r="IV77" s="45">
        <v>60.046999999999997</v>
      </c>
      <c r="IW77" s="38">
        <v>60</v>
      </c>
      <c r="IX77" s="38">
        <v>0</v>
      </c>
      <c r="IY77" s="38">
        <v>0</v>
      </c>
      <c r="IZ77" s="40">
        <v>4.6999999999997037E-2</v>
      </c>
      <c r="JA77" s="44"/>
      <c r="JB77" s="45">
        <v>0</v>
      </c>
      <c r="JC77" s="38">
        <v>0</v>
      </c>
      <c r="JD77" s="38">
        <v>57.28</v>
      </c>
      <c r="JE77" s="38">
        <v>55</v>
      </c>
      <c r="JF77" s="40">
        <v>2.2800000000000011</v>
      </c>
      <c r="JG77" s="44"/>
      <c r="JH77" s="45">
        <v>0</v>
      </c>
      <c r="JI77" s="38">
        <v>0</v>
      </c>
      <c r="JJ77" s="38">
        <v>0</v>
      </c>
      <c r="JK77" s="38">
        <v>0</v>
      </c>
      <c r="JL77" s="40">
        <v>0</v>
      </c>
      <c r="JM77" s="44"/>
      <c r="JN77" s="45">
        <v>50.746000000000002</v>
      </c>
      <c r="JO77" s="38">
        <v>50</v>
      </c>
      <c r="JP77" s="38">
        <v>103.43600000000001</v>
      </c>
      <c r="JQ77" s="38">
        <v>100</v>
      </c>
      <c r="JR77" s="40">
        <v>4.1820000000000164</v>
      </c>
      <c r="JS77" s="44"/>
      <c r="JT77" s="22">
        <v>30.268999999999998</v>
      </c>
      <c r="JU77" s="38">
        <v>0</v>
      </c>
      <c r="JV77" s="38">
        <v>20.74</v>
      </c>
      <c r="JW77" s="38">
        <v>20</v>
      </c>
      <c r="JX77" s="40">
        <v>31.009</v>
      </c>
      <c r="JY77" s="44"/>
      <c r="JZ77" s="45">
        <v>51.179000000000002</v>
      </c>
      <c r="KA77" s="38">
        <v>50</v>
      </c>
      <c r="KB77" s="38">
        <v>101.908</v>
      </c>
      <c r="KC77" s="38">
        <v>100</v>
      </c>
      <c r="KD77" s="40">
        <v>3.0869999999999891</v>
      </c>
      <c r="KE77" s="44"/>
      <c r="KF77" s="45">
        <v>0</v>
      </c>
      <c r="KG77" s="38">
        <v>0</v>
      </c>
      <c r="KH77" s="38">
        <v>161.56</v>
      </c>
      <c r="KI77" s="38">
        <v>160</v>
      </c>
      <c r="KJ77" s="40">
        <v>1.5600000000000021</v>
      </c>
      <c r="KK77" s="44"/>
      <c r="KL77" s="45">
        <v>0</v>
      </c>
      <c r="KM77" s="38">
        <v>0</v>
      </c>
      <c r="KN77" s="38">
        <v>71.84</v>
      </c>
      <c r="KO77" s="38">
        <v>70</v>
      </c>
      <c r="KP77" s="40">
        <v>1.840000000000003</v>
      </c>
      <c r="KQ77" s="44"/>
      <c r="KR77" s="45">
        <v>36.07</v>
      </c>
      <c r="KS77" s="38">
        <v>40</v>
      </c>
      <c r="KT77" s="38">
        <v>0</v>
      </c>
      <c r="KU77" s="38">
        <v>0</v>
      </c>
      <c r="KV77" s="40">
        <v>-3.93</v>
      </c>
      <c r="KW77" s="44"/>
      <c r="KX77" s="45">
        <v>0</v>
      </c>
      <c r="KY77" s="38">
        <v>0</v>
      </c>
      <c r="KZ77" s="38">
        <v>281.46600000000001</v>
      </c>
      <c r="LA77" s="38">
        <v>280</v>
      </c>
      <c r="LB77" s="40">
        <v>1.466000000000008</v>
      </c>
      <c r="LC77" s="44"/>
      <c r="LD77" s="45">
        <v>0</v>
      </c>
      <c r="LE77" s="38">
        <v>0</v>
      </c>
      <c r="LF77" s="38">
        <v>21.184000000000001</v>
      </c>
      <c r="LG77" s="38">
        <v>20</v>
      </c>
      <c r="LH77" s="40">
        <v>1.1840000000000011</v>
      </c>
      <c r="LI77" s="44"/>
      <c r="LJ77" s="45">
        <v>0</v>
      </c>
      <c r="LK77" s="38">
        <v>0</v>
      </c>
      <c r="LL77" s="38">
        <v>26.882999999999999</v>
      </c>
      <c r="LM77" s="38">
        <v>25</v>
      </c>
      <c r="LN77" s="40">
        <v>1.8829999999999989</v>
      </c>
      <c r="LO77" s="44"/>
      <c r="LP77" s="45">
        <v>102.265</v>
      </c>
      <c r="LQ77" s="38">
        <v>100</v>
      </c>
      <c r="LR77" s="38">
        <v>93.525000000000006</v>
      </c>
      <c r="LS77" s="38">
        <v>91</v>
      </c>
      <c r="LT77" s="40">
        <v>4.7900000000000196</v>
      </c>
      <c r="LU77" s="44"/>
      <c r="LV77" s="45">
        <v>11.997</v>
      </c>
      <c r="LW77" s="38">
        <v>0</v>
      </c>
      <c r="LX77" s="38">
        <v>50.853999999999999</v>
      </c>
      <c r="LY77" s="38">
        <v>50</v>
      </c>
      <c r="LZ77" s="40">
        <v>12.851000000000001</v>
      </c>
      <c r="MA77" s="44"/>
      <c r="MB77" s="45">
        <v>0</v>
      </c>
      <c r="MC77" s="38">
        <v>0</v>
      </c>
      <c r="MD77" s="38">
        <v>36.381999999999998</v>
      </c>
      <c r="ME77" s="38">
        <v>36</v>
      </c>
      <c r="MF77" s="40">
        <v>0.3819999999999979</v>
      </c>
      <c r="MG77" s="44"/>
      <c r="MH77" s="45">
        <v>0</v>
      </c>
      <c r="MI77" s="38">
        <v>0</v>
      </c>
      <c r="MJ77" s="38">
        <v>87.78</v>
      </c>
      <c r="MK77" s="38">
        <v>85</v>
      </c>
      <c r="ML77" s="40">
        <v>2.7800000000000011</v>
      </c>
      <c r="MM77" s="44"/>
      <c r="MN77" s="45">
        <v>0</v>
      </c>
      <c r="MO77" s="38">
        <v>0</v>
      </c>
      <c r="MP77" s="38">
        <v>51.072000000000003</v>
      </c>
      <c r="MQ77" s="38">
        <v>50</v>
      </c>
      <c r="MR77" s="40">
        <v>1.072000000000003</v>
      </c>
      <c r="MS77" s="44"/>
      <c r="MT77" s="45">
        <v>50.753999999999998</v>
      </c>
      <c r="MU77" s="38">
        <v>50</v>
      </c>
      <c r="MV77" s="38">
        <v>0</v>
      </c>
      <c r="MW77" s="38">
        <v>0</v>
      </c>
      <c r="MX77" s="40">
        <v>0.75399999999999778</v>
      </c>
      <c r="MY77" s="44"/>
      <c r="MZ77" s="45">
        <v>0</v>
      </c>
      <c r="NA77" s="38">
        <v>0</v>
      </c>
      <c r="NB77" s="40">
        <v>0</v>
      </c>
      <c r="NC77" s="44"/>
      <c r="ND77" s="45">
        <v>0</v>
      </c>
      <c r="NE77" s="38">
        <v>0</v>
      </c>
      <c r="NF77" s="40">
        <v>0</v>
      </c>
      <c r="NG77" s="44"/>
      <c r="NH77" s="45">
        <v>0</v>
      </c>
      <c r="NI77" s="38">
        <v>0</v>
      </c>
      <c r="NJ77" s="40">
        <v>0</v>
      </c>
      <c r="NK77" s="44"/>
      <c r="NL77" s="45">
        <v>0</v>
      </c>
      <c r="NM77" s="38">
        <v>0</v>
      </c>
      <c r="NN77" s="38">
        <v>0</v>
      </c>
      <c r="NO77" s="38">
        <v>0</v>
      </c>
      <c r="NP77" s="40">
        <v>0</v>
      </c>
      <c r="NQ77" s="44"/>
      <c r="NR77" s="45">
        <v>0</v>
      </c>
      <c r="NS77" s="38">
        <v>0</v>
      </c>
      <c r="NT77" s="40">
        <v>0</v>
      </c>
      <c r="NU77" s="44"/>
      <c r="NV77" s="45">
        <v>0</v>
      </c>
      <c r="NW77" s="38">
        <v>0</v>
      </c>
      <c r="NX77" s="40">
        <v>0</v>
      </c>
      <c r="NY77" s="44"/>
    </row>
    <row r="78" spans="1:389" x14ac:dyDescent="0.25">
      <c r="A78" s="38" t="s">
        <v>319</v>
      </c>
      <c r="B78" s="39">
        <v>1</v>
      </c>
      <c r="F78">
        <v>30</v>
      </c>
      <c r="I78" s="43">
        <v>22</v>
      </c>
      <c r="J78" s="47">
        <v>20</v>
      </c>
      <c r="K78" s="47">
        <v>155</v>
      </c>
      <c r="L78" s="47">
        <v>150</v>
      </c>
      <c r="M78" s="46">
        <f t="shared" si="11"/>
        <v>7</v>
      </c>
      <c r="N78" s="42"/>
      <c r="O78" s="41"/>
      <c r="P78" s="46"/>
      <c r="Q78" s="46"/>
      <c r="R78" s="46"/>
      <c r="S78" s="46">
        <f t="shared" si="12"/>
        <v>0</v>
      </c>
      <c r="T78" s="42"/>
      <c r="U78" s="41"/>
      <c r="V78" s="46"/>
      <c r="W78" s="47">
        <v>19</v>
      </c>
      <c r="X78" s="47">
        <v>16</v>
      </c>
      <c r="Y78" s="46">
        <f t="shared" si="13"/>
        <v>3</v>
      </c>
      <c r="Z78" s="42"/>
      <c r="AA78" s="43">
        <v>53</v>
      </c>
      <c r="AB78" s="47">
        <v>50</v>
      </c>
      <c r="AC78" s="47">
        <v>63</v>
      </c>
      <c r="AD78" s="47">
        <v>60</v>
      </c>
      <c r="AE78" s="46">
        <f t="shared" si="14"/>
        <v>6</v>
      </c>
      <c r="AF78" s="42"/>
      <c r="AG78" s="46"/>
      <c r="AI78">
        <v>69</v>
      </c>
      <c r="AJ78">
        <v>66</v>
      </c>
      <c r="AM78" s="40">
        <v>3</v>
      </c>
      <c r="AN78" s="42"/>
      <c r="AO78" s="43">
        <v>40</v>
      </c>
      <c r="AP78">
        <v>39</v>
      </c>
      <c r="AQ78" s="40">
        <v>1</v>
      </c>
      <c r="AR78" s="42"/>
      <c r="AS78" s="41"/>
      <c r="AW78" s="40">
        <v>0</v>
      </c>
      <c r="AX78" s="42"/>
      <c r="AY78" s="41"/>
      <c r="BA78" s="40">
        <v>0</v>
      </c>
      <c r="BB78" s="42"/>
      <c r="BC78">
        <v>53</v>
      </c>
      <c r="BD78">
        <v>50</v>
      </c>
      <c r="BF78">
        <v>53</v>
      </c>
      <c r="BG78">
        <v>50</v>
      </c>
      <c r="BH78">
        <v>62</v>
      </c>
      <c r="BI78">
        <v>60</v>
      </c>
      <c r="BJ78" s="40">
        <v>8</v>
      </c>
      <c r="BK78" s="42"/>
      <c r="BR78" s="40">
        <v>0</v>
      </c>
      <c r="BS78" s="42"/>
      <c r="BT78" s="41"/>
      <c r="BV78">
        <v>41</v>
      </c>
      <c r="BW78">
        <v>38</v>
      </c>
      <c r="BX78" s="40">
        <v>3</v>
      </c>
      <c r="BY78" s="42"/>
      <c r="BZ78" s="41"/>
      <c r="CC78" s="40">
        <v>0</v>
      </c>
      <c r="CD78" s="42"/>
      <c r="CG78" s="40">
        <v>0</v>
      </c>
      <c r="CH78" s="42"/>
      <c r="CI78" s="41"/>
      <c r="CK78">
        <v>53</v>
      </c>
      <c r="CM78">
        <v>50</v>
      </c>
      <c r="CN78">
        <v>74</v>
      </c>
      <c r="CO78">
        <v>70</v>
      </c>
      <c r="CP78" s="40">
        <v>7</v>
      </c>
      <c r="CQ78" s="42"/>
      <c r="CV78" s="40">
        <v>0</v>
      </c>
      <c r="CW78" s="42"/>
      <c r="CX78" s="41"/>
      <c r="CZ78">
        <v>63</v>
      </c>
      <c r="DA78">
        <v>60</v>
      </c>
      <c r="DB78" s="40">
        <v>3</v>
      </c>
      <c r="DC78" s="42"/>
      <c r="DF78">
        <v>9</v>
      </c>
      <c r="DG78">
        <v>7</v>
      </c>
      <c r="DH78" s="40">
        <v>2</v>
      </c>
      <c r="DI78" s="42"/>
      <c r="DL78" s="40">
        <v>0</v>
      </c>
      <c r="DM78" s="42"/>
      <c r="DN78" s="41"/>
      <c r="DP78" s="40">
        <v>0</v>
      </c>
      <c r="DQ78" s="42"/>
      <c r="DU78">
        <v>75</v>
      </c>
      <c r="DV78">
        <v>70</v>
      </c>
      <c r="DW78" s="40">
        <v>5</v>
      </c>
      <c r="DX78" s="42"/>
      <c r="EA78">
        <v>12</v>
      </c>
      <c r="EB78">
        <v>10</v>
      </c>
      <c r="EC78" s="40">
        <v>2</v>
      </c>
      <c r="ED78" s="42"/>
      <c r="EE78" s="41"/>
      <c r="EG78">
        <v>79</v>
      </c>
      <c r="EH78">
        <v>80</v>
      </c>
      <c r="EI78" s="40">
        <v>-1</v>
      </c>
      <c r="EJ78" s="42"/>
      <c r="EK78" s="41"/>
      <c r="EO78" s="40">
        <v>0</v>
      </c>
      <c r="EP78" s="42"/>
      <c r="ES78">
        <v>51</v>
      </c>
      <c r="ET78">
        <v>50</v>
      </c>
      <c r="EU78" s="40">
        <v>1</v>
      </c>
      <c r="EV78" s="44"/>
      <c r="EY78">
        <v>89</v>
      </c>
      <c r="EZ78">
        <v>90</v>
      </c>
      <c r="FA78" s="40">
        <v>-1</v>
      </c>
      <c r="FB78" s="44"/>
      <c r="FG78" s="40">
        <v>0</v>
      </c>
      <c r="FH78" s="44"/>
      <c r="FI78">
        <v>111</v>
      </c>
      <c r="FJ78">
        <v>110</v>
      </c>
      <c r="FK78">
        <v>90</v>
      </c>
      <c r="FL78">
        <v>90</v>
      </c>
      <c r="FM78" s="40">
        <v>1</v>
      </c>
      <c r="FN78" s="42"/>
      <c r="FQ78" s="40">
        <v>0</v>
      </c>
      <c r="FR78" s="42"/>
      <c r="FS78">
        <v>6</v>
      </c>
      <c r="FT78">
        <v>4</v>
      </c>
      <c r="FW78" s="40">
        <v>2</v>
      </c>
      <c r="FX78" s="44"/>
      <c r="FY78">
        <v>89</v>
      </c>
      <c r="FZ78" s="38">
        <v>90</v>
      </c>
      <c r="GA78" s="40">
        <v>-1</v>
      </c>
      <c r="GB78" s="42"/>
      <c r="GE78">
        <v>90</v>
      </c>
      <c r="GF78">
        <v>90</v>
      </c>
      <c r="GG78" s="40">
        <v>0</v>
      </c>
      <c r="GH78" s="42"/>
      <c r="GM78" s="40">
        <v>0</v>
      </c>
      <c r="GN78" s="44"/>
      <c r="GS78" s="40">
        <v>0</v>
      </c>
      <c r="GT78" s="44"/>
      <c r="GW78">
        <v>59</v>
      </c>
      <c r="GX78">
        <v>60</v>
      </c>
      <c r="GY78" s="40">
        <v>-1</v>
      </c>
      <c r="GZ78" s="44"/>
      <c r="HA78" s="45"/>
      <c r="HD78">
        <v>60</v>
      </c>
      <c r="HE78" s="38">
        <v>60</v>
      </c>
      <c r="HF78">
        <v>75</v>
      </c>
      <c r="HG78" s="38">
        <v>75</v>
      </c>
      <c r="HH78" s="40">
        <v>0</v>
      </c>
      <c r="HI78" s="44"/>
      <c r="HJ78" s="38">
        <v>0</v>
      </c>
      <c r="HK78" s="38">
        <v>0</v>
      </c>
      <c r="HL78" s="38">
        <v>29.893000000000001</v>
      </c>
      <c r="HM78" s="38">
        <v>30</v>
      </c>
      <c r="HN78" s="40">
        <v>-0.1069999999999993</v>
      </c>
      <c r="HO78" s="44"/>
      <c r="HU78" s="44"/>
      <c r="HV78" s="45"/>
      <c r="HY78" s="44"/>
      <c r="HZ78" s="45"/>
      <c r="IE78" s="44"/>
      <c r="IF78" s="45"/>
      <c r="IK78" s="44"/>
      <c r="IL78" s="45"/>
      <c r="IO78" s="44"/>
      <c r="IP78" s="45"/>
      <c r="IU78" s="44"/>
      <c r="IV78" s="45"/>
      <c r="JA78" s="44"/>
      <c r="JB78" s="45"/>
      <c r="JG78" s="44"/>
      <c r="JH78" s="45"/>
      <c r="JM78" s="44"/>
      <c r="JN78" s="45"/>
      <c r="JS78" s="44"/>
      <c r="JT78" s="45"/>
      <c r="JY78" s="44"/>
      <c r="JZ78" s="45"/>
      <c r="KE78" s="44"/>
      <c r="KF78" s="45"/>
      <c r="KK78" s="44"/>
      <c r="KL78" s="45"/>
      <c r="KQ78" s="44"/>
      <c r="KR78" s="45"/>
      <c r="KW78" s="44"/>
      <c r="KX78" s="45"/>
      <c r="LC78" s="44"/>
      <c r="LD78" s="45"/>
      <c r="LI78" s="44"/>
      <c r="LJ78" s="45"/>
      <c r="LO78" s="44"/>
      <c r="LP78" s="45"/>
      <c r="LU78" s="44"/>
      <c r="LV78" s="45"/>
      <c r="MA78" s="44"/>
      <c r="MB78" s="45"/>
      <c r="MG78" s="44"/>
      <c r="MH78" s="45"/>
      <c r="MM78" s="44"/>
      <c r="MN78" s="45"/>
      <c r="MS78" s="44"/>
      <c r="MT78" s="45"/>
      <c r="MY78" s="44"/>
      <c r="MZ78" s="45"/>
      <c r="NC78" s="44"/>
      <c r="ND78" s="45"/>
      <c r="NG78" s="44"/>
      <c r="NH78" s="45"/>
      <c r="NK78" s="44"/>
      <c r="NL78" s="45"/>
      <c r="NQ78" s="44"/>
      <c r="NR78" s="45"/>
      <c r="NU78" s="44"/>
      <c r="NV78" s="45"/>
      <c r="NX78" s="40"/>
      <c r="NY78" s="44"/>
    </row>
    <row r="79" spans="1:389" x14ac:dyDescent="0.25">
      <c r="A79" s="38" t="s">
        <v>320</v>
      </c>
      <c r="B79" s="39">
        <v>0.4</v>
      </c>
      <c r="C79" s="40">
        <v>150</v>
      </c>
      <c r="F79" s="38"/>
      <c r="I79" s="41"/>
      <c r="J79" s="52"/>
      <c r="K79" s="46"/>
      <c r="L79" s="52"/>
      <c r="M79" s="46">
        <f t="shared" si="11"/>
        <v>0</v>
      </c>
      <c r="N79" s="42"/>
      <c r="O79" s="41"/>
      <c r="P79" s="46"/>
      <c r="Q79" s="46"/>
      <c r="R79" s="46"/>
      <c r="S79" s="46">
        <f t="shared" si="12"/>
        <v>0</v>
      </c>
      <c r="T79" s="42"/>
      <c r="U79" s="45"/>
      <c r="V79" s="46"/>
      <c r="W79" s="52"/>
      <c r="X79" s="52"/>
      <c r="Y79" s="46">
        <f t="shared" si="13"/>
        <v>0</v>
      </c>
      <c r="Z79" s="42"/>
      <c r="AA79" s="45"/>
      <c r="AB79" s="52"/>
      <c r="AC79" s="52"/>
      <c r="AD79" s="52"/>
      <c r="AE79" s="46">
        <f t="shared" si="14"/>
        <v>0</v>
      </c>
      <c r="AF79" s="42"/>
      <c r="AG79" s="46"/>
      <c r="AI79" s="38"/>
      <c r="AJ79" s="38"/>
      <c r="AN79" s="42"/>
      <c r="AO79" s="43"/>
      <c r="AP79" s="38"/>
      <c r="AR79" s="42"/>
      <c r="AS79" s="41"/>
      <c r="AX79" s="42"/>
      <c r="AY79" s="41"/>
      <c r="BB79" s="42"/>
      <c r="BC79" s="38"/>
      <c r="BD79" s="38"/>
      <c r="BG79" s="38"/>
      <c r="BK79" s="42"/>
      <c r="BR79" s="40"/>
      <c r="BS79" s="42"/>
      <c r="BT79" s="41"/>
      <c r="BY79" s="42"/>
      <c r="BZ79" s="41"/>
      <c r="CB79" s="40"/>
      <c r="CC79" s="40"/>
      <c r="CD79" s="42"/>
      <c r="CG79" s="40"/>
      <c r="CH79" s="42"/>
      <c r="CI79" s="41"/>
      <c r="CQ79" s="42"/>
      <c r="CR79" s="40"/>
      <c r="CW79" s="42"/>
      <c r="CX79" s="41"/>
      <c r="DB79" s="40"/>
      <c r="DC79" s="42"/>
      <c r="DD79" s="40"/>
      <c r="DH79" s="40"/>
      <c r="DI79" s="42"/>
      <c r="DM79" s="42"/>
      <c r="DN79" s="41"/>
      <c r="DP79" s="40"/>
      <c r="DQ79" s="42"/>
      <c r="DT79" s="40"/>
      <c r="DX79" s="42"/>
      <c r="DZ79" s="40"/>
      <c r="ED79" s="42"/>
      <c r="EE79" s="41"/>
      <c r="EF79" s="40"/>
      <c r="EJ79" s="42"/>
      <c r="EK79" s="41"/>
      <c r="EL79" s="40"/>
      <c r="EP79" s="42"/>
      <c r="ER79" s="40"/>
      <c r="EV79" s="44"/>
      <c r="EX79" s="40"/>
      <c r="FB79" s="44"/>
      <c r="FD79" s="40"/>
      <c r="FH79" s="44"/>
      <c r="FN79" s="42"/>
      <c r="FP79" s="40"/>
      <c r="FQ79" s="40"/>
      <c r="FR79" s="42"/>
      <c r="FV79" s="40"/>
      <c r="FW79" s="40"/>
      <c r="FX79" s="44"/>
      <c r="GB79" s="42"/>
      <c r="GH79" s="42"/>
      <c r="GN79" s="44"/>
      <c r="GT79" s="44"/>
      <c r="GZ79" s="44"/>
      <c r="HA79" s="45"/>
      <c r="HH79" s="40"/>
      <c r="HI79" s="44"/>
      <c r="HO79" s="44"/>
      <c r="HU79" s="44"/>
      <c r="HV79" s="45"/>
      <c r="HY79" s="44"/>
      <c r="HZ79" s="45"/>
      <c r="ID79" s="40"/>
      <c r="IE79" s="44"/>
      <c r="IF79" s="45"/>
      <c r="IK79" s="44"/>
      <c r="IL79" s="45"/>
      <c r="IN79" s="40"/>
      <c r="IO79" s="44"/>
      <c r="IP79" s="45"/>
      <c r="IR79" s="40"/>
      <c r="IU79" s="44"/>
      <c r="IV79" s="45"/>
      <c r="JA79" s="44"/>
      <c r="JB79" s="45"/>
      <c r="JG79" s="44"/>
      <c r="JH79" s="45"/>
      <c r="JM79" s="44"/>
      <c r="JN79" s="45"/>
      <c r="JS79" s="44"/>
      <c r="JT79" s="45"/>
      <c r="JY79" s="44"/>
      <c r="JZ79" s="45"/>
      <c r="KE79" s="44"/>
      <c r="KF79" s="45"/>
      <c r="KK79" s="44"/>
      <c r="KL79" s="45"/>
      <c r="KQ79" s="44"/>
      <c r="KR79" s="45"/>
      <c r="KW79" s="44"/>
      <c r="KX79" s="45"/>
      <c r="LC79" s="44"/>
      <c r="LD79" s="45"/>
      <c r="LI79" s="44"/>
      <c r="LJ79" s="45"/>
      <c r="LO79" s="44"/>
      <c r="LP79" s="45"/>
      <c r="LU79" s="44"/>
      <c r="LV79" s="45"/>
      <c r="MA79" s="44"/>
      <c r="MB79" s="45"/>
      <c r="MG79" s="44"/>
      <c r="MH79" s="45"/>
      <c r="MM79" s="44"/>
      <c r="MN79" s="45"/>
      <c r="MS79" s="44"/>
      <c r="MT79" s="45"/>
      <c r="MY79" s="44"/>
      <c r="MZ79" s="45"/>
      <c r="NC79" s="44"/>
      <c r="ND79" s="45"/>
      <c r="NG79" s="44"/>
      <c r="NH79" s="45"/>
      <c r="NK79" s="44"/>
      <c r="NL79" s="45"/>
      <c r="NQ79" s="44"/>
      <c r="NR79" s="45"/>
      <c r="NU79" s="44"/>
      <c r="NV79" s="45"/>
      <c r="NX79" s="40"/>
      <c r="NY79" s="44"/>
    </row>
    <row r="80" spans="1:389" x14ac:dyDescent="0.25">
      <c r="A80" s="38" t="s">
        <v>321</v>
      </c>
      <c r="B80" s="39">
        <v>0.3</v>
      </c>
      <c r="F80">
        <v>90</v>
      </c>
      <c r="I80" s="43">
        <v>200</v>
      </c>
      <c r="J80" s="47">
        <v>200</v>
      </c>
      <c r="K80" s="47">
        <v>400</v>
      </c>
      <c r="L80" s="47">
        <v>400</v>
      </c>
      <c r="M80" s="46">
        <f t="shared" si="11"/>
        <v>0</v>
      </c>
      <c r="N80" s="42"/>
      <c r="O80" s="41"/>
      <c r="P80" s="46"/>
      <c r="Q80" s="47">
        <v>69</v>
      </c>
      <c r="R80" s="47">
        <v>100</v>
      </c>
      <c r="S80" s="51">
        <f t="shared" si="12"/>
        <v>-31</v>
      </c>
      <c r="T80" s="42">
        <f>-1*S80*B80</f>
        <v>9.2999999999999989</v>
      </c>
      <c r="U80" s="41"/>
      <c r="V80" s="46"/>
      <c r="W80" s="47">
        <v>248</v>
      </c>
      <c r="X80" s="47">
        <v>250</v>
      </c>
      <c r="Y80" s="46">
        <f t="shared" si="13"/>
        <v>-2</v>
      </c>
      <c r="Z80" s="42"/>
      <c r="AA80" s="43">
        <v>80</v>
      </c>
      <c r="AB80" s="47">
        <v>80</v>
      </c>
      <c r="AC80" s="47">
        <v>80</v>
      </c>
      <c r="AD80" s="47">
        <v>80</v>
      </c>
      <c r="AE80" s="46">
        <f t="shared" si="14"/>
        <v>0</v>
      </c>
      <c r="AF80" s="42"/>
      <c r="AG80" s="47">
        <v>96</v>
      </c>
      <c r="AH80">
        <v>100</v>
      </c>
      <c r="AI80">
        <v>216</v>
      </c>
      <c r="AJ80">
        <v>220</v>
      </c>
      <c r="AK80">
        <v>96</v>
      </c>
      <c r="AL80">
        <v>100</v>
      </c>
      <c r="AM80" s="40">
        <v>-12</v>
      </c>
      <c r="AN80" s="42"/>
      <c r="AO80" s="43">
        <v>96</v>
      </c>
      <c r="AP80">
        <v>100</v>
      </c>
      <c r="AQ80" s="40">
        <v>-4</v>
      </c>
      <c r="AR80" s="42"/>
      <c r="AS80" s="43">
        <v>96</v>
      </c>
      <c r="AT80">
        <v>100</v>
      </c>
      <c r="AU80">
        <v>160</v>
      </c>
      <c r="AV80">
        <v>160</v>
      </c>
      <c r="AW80" s="40">
        <v>-4</v>
      </c>
      <c r="AX80" s="42"/>
      <c r="AY80" s="41"/>
      <c r="BA80" s="40">
        <v>0</v>
      </c>
      <c r="BB80" s="42"/>
      <c r="BC80">
        <v>96</v>
      </c>
      <c r="BD80">
        <v>100</v>
      </c>
      <c r="BF80">
        <v>96</v>
      </c>
      <c r="BG80">
        <v>100</v>
      </c>
      <c r="BH80">
        <v>128</v>
      </c>
      <c r="BI80">
        <v>130</v>
      </c>
      <c r="BJ80" s="40">
        <v>-10</v>
      </c>
      <c r="BK80" s="42"/>
      <c r="BP80">
        <v>48</v>
      </c>
      <c r="BQ80">
        <v>50</v>
      </c>
      <c r="BR80" s="40">
        <v>-2</v>
      </c>
      <c r="BS80" s="42"/>
      <c r="BT80" s="43">
        <v>152</v>
      </c>
      <c r="BU80">
        <v>150</v>
      </c>
      <c r="BW80">
        <v>200</v>
      </c>
      <c r="BX80" s="37">
        <v>-198</v>
      </c>
      <c r="BY80" s="42">
        <v>59.4</v>
      </c>
      <c r="BZ80" s="41"/>
      <c r="CA80">
        <v>88</v>
      </c>
      <c r="CB80">
        <v>86</v>
      </c>
      <c r="CC80" s="40">
        <v>2</v>
      </c>
      <c r="CD80" s="42"/>
      <c r="CE80">
        <v>96</v>
      </c>
      <c r="CF80">
        <v>210</v>
      </c>
      <c r="CG80" s="37">
        <v>-114</v>
      </c>
      <c r="CH80" s="42">
        <v>34.200000000000003</v>
      </c>
      <c r="CI80" s="41"/>
      <c r="CN80">
        <v>152</v>
      </c>
      <c r="CO80">
        <v>150</v>
      </c>
      <c r="CP80" s="40">
        <v>2</v>
      </c>
      <c r="CQ80" s="42"/>
      <c r="CR80">
        <v>56</v>
      </c>
      <c r="CS80">
        <v>60</v>
      </c>
      <c r="CT80">
        <v>56</v>
      </c>
      <c r="CU80">
        <v>60</v>
      </c>
      <c r="CV80" s="40">
        <v>-8</v>
      </c>
      <c r="CW80" s="42"/>
      <c r="CX80" s="41"/>
      <c r="DB80" s="40">
        <v>0</v>
      </c>
      <c r="DC80" s="42"/>
      <c r="DF80" s="38">
        <v>96</v>
      </c>
      <c r="DG80">
        <v>100</v>
      </c>
      <c r="DH80" s="40">
        <v>-4</v>
      </c>
      <c r="DI80" s="42"/>
      <c r="DL80" s="40">
        <v>0</v>
      </c>
      <c r="DM80" s="42"/>
      <c r="DN80" s="41"/>
      <c r="DP80" s="40">
        <v>0</v>
      </c>
      <c r="DQ80" s="44"/>
      <c r="DW80" s="40">
        <v>0</v>
      </c>
      <c r="DX80" s="42"/>
      <c r="ED80" s="42"/>
      <c r="EE80" s="41"/>
      <c r="EJ80" s="42"/>
      <c r="EK80" s="41"/>
      <c r="EP80" s="42"/>
      <c r="EV80" s="44"/>
      <c r="FB80" s="44"/>
      <c r="FH80" s="44"/>
      <c r="FN80" s="42"/>
      <c r="FR80" s="42"/>
      <c r="FX80" s="44"/>
      <c r="GB80" s="42"/>
      <c r="GH80" s="42"/>
      <c r="GN80" s="44"/>
      <c r="GT80" s="44"/>
      <c r="GZ80" s="44"/>
      <c r="HA80" s="45"/>
      <c r="HI80" s="44"/>
      <c r="HO80" s="44"/>
      <c r="HU80" s="44"/>
      <c r="HV80" s="45"/>
      <c r="HY80" s="44"/>
      <c r="HZ80" s="45"/>
      <c r="IE80" s="44"/>
      <c r="IF80" s="45"/>
      <c r="IK80" s="44"/>
      <c r="IL80" s="45"/>
      <c r="IO80" s="44"/>
      <c r="IP80" s="45"/>
      <c r="IU80" s="44"/>
      <c r="IV80" s="45"/>
      <c r="JA80" s="44"/>
      <c r="JB80" s="45"/>
      <c r="JG80" s="44"/>
      <c r="JH80" s="45"/>
      <c r="JM80" s="44"/>
      <c r="JN80" s="45"/>
      <c r="JS80" s="44"/>
      <c r="JT80" s="45"/>
      <c r="JY80" s="44"/>
      <c r="JZ80" s="45"/>
      <c r="KE80" s="44"/>
      <c r="KF80" s="45"/>
      <c r="KK80" s="44"/>
      <c r="KL80" s="45"/>
      <c r="KQ80" s="44"/>
      <c r="KR80" s="45"/>
      <c r="KW80" s="44"/>
      <c r="KX80" s="45"/>
      <c r="LC80" s="44"/>
      <c r="LD80" s="45"/>
      <c r="LI80" s="44"/>
      <c r="LJ80" s="45"/>
      <c r="LO80" s="44"/>
      <c r="LP80" s="45"/>
      <c r="LU80" s="44"/>
      <c r="LV80" s="45"/>
      <c r="MA80" s="44"/>
      <c r="MB80" s="45"/>
      <c r="MG80" s="44"/>
      <c r="MH80" s="45"/>
      <c r="MM80" s="44"/>
      <c r="MN80" s="45"/>
      <c r="MS80" s="44"/>
      <c r="MT80" s="45"/>
      <c r="MY80" s="44"/>
      <c r="MZ80" s="45"/>
      <c r="NC80" s="44"/>
      <c r="ND80" s="45"/>
      <c r="NG80" s="44"/>
      <c r="NH80" s="45"/>
      <c r="NK80" s="44"/>
      <c r="NL80" s="45"/>
      <c r="NQ80" s="44"/>
      <c r="NR80" s="45"/>
      <c r="NU80" s="44"/>
      <c r="NV80" s="45"/>
      <c r="NX80" s="40"/>
      <c r="NY80" s="44"/>
    </row>
    <row r="81" spans="1:389" x14ac:dyDescent="0.25">
      <c r="A81" s="38" t="s">
        <v>322</v>
      </c>
      <c r="B81" s="39">
        <v>1</v>
      </c>
      <c r="I81" s="41"/>
      <c r="J81" s="46"/>
      <c r="K81" s="47">
        <v>7</v>
      </c>
      <c r="L81" s="47">
        <v>4</v>
      </c>
      <c r="M81" s="46">
        <f t="shared" si="11"/>
        <v>3</v>
      </c>
      <c r="N81" s="42"/>
      <c r="O81" s="41"/>
      <c r="P81" s="46"/>
      <c r="Q81" s="46"/>
      <c r="R81" s="46"/>
      <c r="S81" s="46">
        <f t="shared" si="12"/>
        <v>0</v>
      </c>
      <c r="T81" s="42"/>
      <c r="U81" s="41"/>
      <c r="V81" s="46"/>
      <c r="W81" s="46"/>
      <c r="X81" s="46"/>
      <c r="Y81" s="46">
        <f t="shared" si="13"/>
        <v>0</v>
      </c>
      <c r="Z81" s="42"/>
      <c r="AA81" s="41"/>
      <c r="AB81" s="46"/>
      <c r="AC81" s="47">
        <v>55</v>
      </c>
      <c r="AD81" s="47">
        <v>50</v>
      </c>
      <c r="AE81" s="46">
        <f t="shared" si="14"/>
        <v>5</v>
      </c>
      <c r="AF81" s="42"/>
      <c r="AG81" s="46"/>
      <c r="AM81" s="40">
        <v>0</v>
      </c>
      <c r="AN81" s="42"/>
      <c r="AO81" s="41"/>
      <c r="AQ81" s="40">
        <v>0</v>
      </c>
      <c r="AR81" s="42"/>
      <c r="AS81" s="41"/>
      <c r="AU81">
        <v>24</v>
      </c>
      <c r="AV81">
        <v>20</v>
      </c>
      <c r="AW81" s="40">
        <v>4</v>
      </c>
      <c r="AX81" s="42"/>
      <c r="AY81" s="43">
        <v>7</v>
      </c>
      <c r="AZ81">
        <v>4</v>
      </c>
      <c r="BA81" s="40">
        <v>3</v>
      </c>
      <c r="BB81" s="42"/>
      <c r="BJ81" s="40">
        <v>0</v>
      </c>
      <c r="BK81" s="42"/>
      <c r="BP81">
        <v>27</v>
      </c>
      <c r="BQ81">
        <v>24</v>
      </c>
      <c r="BR81" s="40">
        <v>3</v>
      </c>
      <c r="BS81" s="42"/>
      <c r="BT81" s="41"/>
      <c r="BX81" s="40">
        <v>0</v>
      </c>
      <c r="BY81" s="42"/>
      <c r="BZ81" s="41"/>
      <c r="CC81" s="40">
        <v>0</v>
      </c>
      <c r="CD81" s="42"/>
      <c r="CG81" s="40">
        <v>0</v>
      </c>
      <c r="CH81" s="42"/>
      <c r="CI81" s="41">
        <v>35</v>
      </c>
      <c r="CJ81" s="40">
        <v>30</v>
      </c>
      <c r="CP81" s="40">
        <v>5</v>
      </c>
      <c r="CQ81" s="42"/>
      <c r="CV81" s="40">
        <v>0</v>
      </c>
      <c r="CW81" s="42"/>
      <c r="CX81" s="45"/>
      <c r="DC81" s="42"/>
      <c r="DI81" s="42"/>
      <c r="DM81" s="42"/>
      <c r="DN81" s="41"/>
      <c r="DQ81" s="44"/>
      <c r="DX81" s="42"/>
      <c r="ED81" s="42"/>
      <c r="EE81" s="41"/>
      <c r="EJ81" s="42"/>
      <c r="EK81" s="41"/>
      <c r="EP81" s="42"/>
      <c r="EV81" s="44"/>
      <c r="FB81" s="44"/>
      <c r="FH81" s="44"/>
      <c r="FN81" s="42"/>
      <c r="FR81" s="42"/>
      <c r="FX81" s="44"/>
      <c r="GB81" s="42"/>
      <c r="GH81" s="42"/>
      <c r="GN81" s="44"/>
      <c r="GT81" s="44"/>
      <c r="GZ81" s="44"/>
      <c r="HA81" s="45"/>
      <c r="HI81" s="44"/>
      <c r="HO81" s="44"/>
      <c r="HU81" s="44"/>
      <c r="HV81" s="45"/>
      <c r="HY81" s="44"/>
      <c r="HZ81" s="45"/>
      <c r="IE81" s="44"/>
      <c r="IF81" s="45"/>
      <c r="IK81" s="44"/>
      <c r="IL81" s="45"/>
      <c r="IO81" s="44"/>
      <c r="IP81" s="45"/>
      <c r="IU81" s="44"/>
      <c r="IV81" s="45"/>
      <c r="JA81" s="44"/>
      <c r="JB81" s="45"/>
      <c r="JG81" s="44"/>
      <c r="JH81" s="45"/>
      <c r="JM81" s="44"/>
      <c r="JN81" s="45"/>
      <c r="JS81" s="44"/>
      <c r="JT81" s="45"/>
      <c r="JY81" s="44"/>
      <c r="JZ81" s="45"/>
      <c r="KE81" s="44"/>
      <c r="KF81" s="45"/>
      <c r="KK81" s="44"/>
      <c r="KL81" s="45"/>
      <c r="KQ81" s="44"/>
      <c r="KR81" s="45"/>
      <c r="KT81" s="40"/>
      <c r="KW81" s="44"/>
      <c r="KX81" s="45"/>
      <c r="LC81" s="44"/>
      <c r="LD81" s="45"/>
      <c r="LI81" s="44"/>
      <c r="LJ81" s="45"/>
      <c r="LO81" s="44"/>
      <c r="LP81" s="45"/>
      <c r="LU81" s="44"/>
      <c r="LV81" s="45"/>
      <c r="MA81" s="44"/>
      <c r="MB81" s="45"/>
      <c r="MG81" s="44"/>
      <c r="MH81" s="45"/>
      <c r="MM81" s="44"/>
      <c r="MN81" s="45"/>
      <c r="MS81" s="44"/>
      <c r="MT81" s="45"/>
      <c r="MY81" s="44"/>
      <c r="MZ81" s="45"/>
      <c r="NC81" s="44"/>
      <c r="ND81" s="45"/>
      <c r="NG81" s="44"/>
      <c r="NH81" s="45"/>
      <c r="NK81" s="44"/>
      <c r="NL81" s="45"/>
      <c r="NQ81" s="44"/>
      <c r="NR81" s="45"/>
      <c r="NU81" s="44"/>
      <c r="NV81" s="45"/>
      <c r="NX81" s="40"/>
      <c r="NY81" s="44"/>
    </row>
    <row r="82" spans="1:389" x14ac:dyDescent="0.25">
      <c r="A82" s="38" t="s">
        <v>323</v>
      </c>
      <c r="B82" s="39">
        <v>1</v>
      </c>
      <c r="I82" s="41"/>
      <c r="J82" s="46"/>
      <c r="K82" s="46"/>
      <c r="L82" s="46"/>
      <c r="M82" s="46">
        <f t="shared" si="11"/>
        <v>0</v>
      </c>
      <c r="N82" s="42"/>
      <c r="O82" s="41"/>
      <c r="P82" s="46"/>
      <c r="Q82" s="46"/>
      <c r="R82" s="46"/>
      <c r="S82" s="46">
        <f t="shared" si="12"/>
        <v>0</v>
      </c>
      <c r="T82" s="42"/>
      <c r="U82" s="41"/>
      <c r="V82" s="46"/>
      <c r="W82" s="46"/>
      <c r="X82" s="46"/>
      <c r="Y82" s="46">
        <f t="shared" si="13"/>
        <v>0</v>
      </c>
      <c r="Z82" s="42"/>
      <c r="AA82" s="41"/>
      <c r="AB82" s="46"/>
      <c r="AC82" s="46"/>
      <c r="AD82" s="46"/>
      <c r="AE82" s="46">
        <f t="shared" si="14"/>
        <v>0</v>
      </c>
      <c r="AF82" s="42"/>
      <c r="AG82" s="46"/>
      <c r="AM82" s="40">
        <v>0</v>
      </c>
      <c r="AN82" s="42"/>
      <c r="AO82" s="41"/>
      <c r="AQ82" s="40">
        <v>0</v>
      </c>
      <c r="AR82" s="42"/>
      <c r="AS82" s="41"/>
      <c r="AW82" s="40">
        <v>0</v>
      </c>
      <c r="AX82" s="42"/>
      <c r="AY82" s="41"/>
      <c r="BA82" s="40">
        <v>0</v>
      </c>
      <c r="BB82" s="42"/>
      <c r="BJ82" s="40">
        <v>0</v>
      </c>
      <c r="BK82" s="42"/>
      <c r="BR82" s="40">
        <v>0</v>
      </c>
      <c r="BS82" s="42"/>
      <c r="BT82" s="41"/>
      <c r="BX82" s="40">
        <v>0</v>
      </c>
      <c r="BY82" s="42"/>
      <c r="BZ82" s="41"/>
      <c r="CC82" s="40">
        <v>0</v>
      </c>
      <c r="CD82" s="42"/>
      <c r="CG82" s="40">
        <v>0</v>
      </c>
      <c r="CH82" s="42"/>
      <c r="CI82" s="41"/>
      <c r="CP82" s="40">
        <v>0</v>
      </c>
      <c r="CQ82" s="42"/>
      <c r="CV82" s="40">
        <v>0</v>
      </c>
      <c r="CW82" s="42"/>
      <c r="CX82" s="41"/>
      <c r="DB82" s="40">
        <v>0</v>
      </c>
      <c r="DC82" s="42"/>
      <c r="DH82" s="40">
        <v>0</v>
      </c>
      <c r="DI82" s="42"/>
      <c r="DL82" s="40">
        <v>0</v>
      </c>
      <c r="DM82" s="42"/>
      <c r="DN82" s="41"/>
      <c r="DP82" s="40">
        <v>0</v>
      </c>
      <c r="DQ82" s="42"/>
      <c r="DW82" s="40">
        <v>0</v>
      </c>
      <c r="DX82" s="42"/>
      <c r="EC82" s="40">
        <v>0</v>
      </c>
      <c r="ED82" s="42"/>
      <c r="EE82" s="41"/>
      <c r="EI82" s="40">
        <v>0</v>
      </c>
      <c r="EJ82" s="42"/>
      <c r="EK82" s="41"/>
      <c r="EO82" s="40">
        <v>0</v>
      </c>
      <c r="EP82" s="42"/>
      <c r="EU82" s="40">
        <v>0</v>
      </c>
      <c r="EV82" s="44"/>
      <c r="FA82" s="40">
        <v>0</v>
      </c>
      <c r="FB82" s="44"/>
      <c r="FG82" s="40">
        <v>0</v>
      </c>
      <c r="FH82" s="44"/>
      <c r="FM82" s="40">
        <v>0</v>
      </c>
      <c r="FN82" s="42"/>
      <c r="FQ82" s="40">
        <v>0</v>
      </c>
      <c r="FR82" s="42"/>
      <c r="FW82" s="40">
        <v>0</v>
      </c>
      <c r="FX82" s="44"/>
      <c r="GA82" s="40">
        <v>0</v>
      </c>
      <c r="GB82" s="42"/>
      <c r="GG82" s="40">
        <v>0</v>
      </c>
      <c r="GH82" s="42"/>
      <c r="GM82" s="40">
        <v>0</v>
      </c>
      <c r="GN82" s="44"/>
      <c r="GS82" s="40">
        <v>0</v>
      </c>
      <c r="GT82" s="44"/>
      <c r="GY82" s="40">
        <v>0</v>
      </c>
      <c r="GZ82" s="44"/>
      <c r="HA82" s="45"/>
      <c r="HH82" s="40">
        <v>0</v>
      </c>
      <c r="HI82" s="44"/>
      <c r="HJ82" s="38">
        <v>0</v>
      </c>
      <c r="HK82" s="38">
        <v>0</v>
      </c>
      <c r="HL82" s="38">
        <v>0</v>
      </c>
      <c r="HM82" s="38">
        <v>0</v>
      </c>
      <c r="HN82" s="40">
        <v>0</v>
      </c>
      <c r="HO82" s="44"/>
      <c r="HP82" s="38">
        <v>0</v>
      </c>
      <c r="HQ82" s="38">
        <v>0</v>
      </c>
      <c r="HR82" s="38">
        <v>0</v>
      </c>
      <c r="HS82" s="38">
        <v>0</v>
      </c>
      <c r="HT82" s="40">
        <v>0</v>
      </c>
      <c r="HU82" s="44"/>
      <c r="HV82" s="45">
        <v>0</v>
      </c>
      <c r="HW82" s="38">
        <v>0</v>
      </c>
      <c r="HX82" s="40">
        <v>0</v>
      </c>
      <c r="HY82" s="44"/>
      <c r="HZ82" s="45">
        <v>0</v>
      </c>
      <c r="IA82" s="38">
        <v>0</v>
      </c>
      <c r="IB82" s="38">
        <v>0</v>
      </c>
      <c r="IC82" s="38">
        <v>0</v>
      </c>
      <c r="ID82" s="40">
        <v>0</v>
      </c>
      <c r="IE82" s="44"/>
      <c r="IF82" s="45">
        <v>0</v>
      </c>
      <c r="IG82" s="38">
        <v>0</v>
      </c>
      <c r="IH82" s="38">
        <v>0</v>
      </c>
      <c r="II82" s="38">
        <v>0</v>
      </c>
      <c r="IJ82" s="40">
        <v>0</v>
      </c>
      <c r="IK82" s="44"/>
      <c r="IL82" s="45">
        <v>0</v>
      </c>
      <c r="IM82" s="38">
        <v>0</v>
      </c>
      <c r="IN82" s="40">
        <v>0</v>
      </c>
      <c r="IO82" s="44"/>
      <c r="IP82" s="45">
        <v>0</v>
      </c>
      <c r="IQ82" s="38">
        <v>0</v>
      </c>
      <c r="IR82" s="38">
        <v>0</v>
      </c>
      <c r="IS82" s="38">
        <v>0</v>
      </c>
      <c r="IT82" s="40">
        <v>0</v>
      </c>
      <c r="IU82" s="44"/>
      <c r="IV82" s="45">
        <v>0</v>
      </c>
      <c r="IW82" s="38">
        <v>0</v>
      </c>
      <c r="IX82" s="38">
        <v>0</v>
      </c>
      <c r="IY82" s="38">
        <v>0</v>
      </c>
      <c r="IZ82" s="40">
        <v>0</v>
      </c>
      <c r="JA82" s="44"/>
      <c r="JB82" s="45">
        <v>0</v>
      </c>
      <c r="JC82" s="38">
        <v>0</v>
      </c>
      <c r="JD82" s="38">
        <v>0</v>
      </c>
      <c r="JE82" s="38">
        <v>0</v>
      </c>
      <c r="JF82" s="40">
        <v>0</v>
      </c>
      <c r="JG82" s="44"/>
      <c r="JH82" s="45">
        <v>0</v>
      </c>
      <c r="JI82" s="38">
        <v>0</v>
      </c>
      <c r="JJ82" s="38">
        <v>0</v>
      </c>
      <c r="JK82" s="38">
        <v>0</v>
      </c>
      <c r="JL82" s="40">
        <v>0</v>
      </c>
      <c r="JM82" s="44"/>
      <c r="JN82" s="45">
        <v>0</v>
      </c>
      <c r="JO82" s="38">
        <v>0</v>
      </c>
      <c r="JP82" s="38">
        <v>0</v>
      </c>
      <c r="JQ82" s="38">
        <v>0</v>
      </c>
      <c r="JR82" s="40">
        <v>0</v>
      </c>
      <c r="JS82" s="44"/>
      <c r="JT82" s="45">
        <v>0</v>
      </c>
      <c r="JU82" s="38">
        <v>0</v>
      </c>
      <c r="JV82" s="38">
        <v>0</v>
      </c>
      <c r="JW82" s="38">
        <v>0</v>
      </c>
      <c r="JX82" s="40">
        <v>0</v>
      </c>
      <c r="JY82" s="44"/>
      <c r="JZ82" s="45">
        <v>0</v>
      </c>
      <c r="KA82" s="38">
        <v>0</v>
      </c>
      <c r="KB82" s="38">
        <v>0</v>
      </c>
      <c r="KC82" s="38">
        <v>0</v>
      </c>
      <c r="KD82" s="40">
        <v>0</v>
      </c>
      <c r="KE82" s="44"/>
      <c r="KF82" s="45">
        <v>0</v>
      </c>
      <c r="KG82" s="38">
        <v>0</v>
      </c>
      <c r="KH82" s="38">
        <v>0</v>
      </c>
      <c r="KI82" s="38">
        <v>0</v>
      </c>
      <c r="KJ82" s="40">
        <v>0</v>
      </c>
      <c r="KK82" s="44"/>
      <c r="KL82" s="45">
        <v>0</v>
      </c>
      <c r="KM82" s="38">
        <v>0</v>
      </c>
      <c r="KN82" s="38">
        <v>0</v>
      </c>
      <c r="KO82" s="38">
        <v>0</v>
      </c>
      <c r="KP82" s="40">
        <v>0</v>
      </c>
      <c r="KQ82" s="44"/>
      <c r="KR82" s="45">
        <v>0</v>
      </c>
      <c r="KS82" s="38">
        <v>0</v>
      </c>
      <c r="KT82" s="38">
        <v>0</v>
      </c>
      <c r="KU82" s="38">
        <v>0</v>
      </c>
      <c r="KV82" s="40">
        <v>0</v>
      </c>
      <c r="KW82" s="44"/>
      <c r="KX82" s="45">
        <v>0</v>
      </c>
      <c r="KY82" s="38">
        <v>0</v>
      </c>
      <c r="KZ82" s="38">
        <v>0</v>
      </c>
      <c r="LA82" s="38">
        <v>0</v>
      </c>
      <c r="LB82" s="40">
        <v>0</v>
      </c>
      <c r="LC82" s="44"/>
      <c r="LD82" s="45">
        <v>0</v>
      </c>
      <c r="LE82" s="38">
        <v>0</v>
      </c>
      <c r="LF82" s="38">
        <v>0</v>
      </c>
      <c r="LG82" s="38">
        <v>0</v>
      </c>
      <c r="LH82" s="40">
        <v>0</v>
      </c>
      <c r="LI82" s="44"/>
      <c r="LJ82" s="45">
        <v>0</v>
      </c>
      <c r="LK82" s="38">
        <v>0</v>
      </c>
      <c r="LL82" s="38">
        <v>0</v>
      </c>
      <c r="LM82" s="38">
        <v>0</v>
      </c>
      <c r="LN82" s="40">
        <v>0</v>
      </c>
      <c r="LO82" s="44"/>
      <c r="LP82" s="45">
        <v>0</v>
      </c>
      <c r="LQ82" s="38">
        <v>0</v>
      </c>
      <c r="LR82" s="38">
        <v>0</v>
      </c>
      <c r="LS82" s="38">
        <v>0</v>
      </c>
      <c r="LT82" s="40">
        <v>0</v>
      </c>
      <c r="LU82" s="44"/>
      <c r="LV82" s="45">
        <v>0</v>
      </c>
      <c r="LW82" s="38">
        <v>0</v>
      </c>
      <c r="LX82" s="38">
        <v>0</v>
      </c>
      <c r="LY82" s="38">
        <v>0</v>
      </c>
      <c r="LZ82" s="40">
        <v>0</v>
      </c>
      <c r="MA82" s="44"/>
      <c r="MB82" s="45">
        <v>0</v>
      </c>
      <c r="MC82" s="38">
        <v>0</v>
      </c>
      <c r="MD82" s="38">
        <v>0</v>
      </c>
      <c r="ME82" s="38">
        <v>0</v>
      </c>
      <c r="MF82" s="40">
        <v>0</v>
      </c>
      <c r="MG82" s="44"/>
      <c r="MH82" s="45">
        <v>0</v>
      </c>
      <c r="MI82" s="38">
        <v>0</v>
      </c>
      <c r="MJ82" s="38">
        <v>0</v>
      </c>
      <c r="MK82" s="38">
        <v>0</v>
      </c>
      <c r="ML82" s="40">
        <v>0</v>
      </c>
      <c r="MM82" s="44"/>
      <c r="MN82" s="45">
        <v>0</v>
      </c>
      <c r="MO82" s="38">
        <v>0</v>
      </c>
      <c r="MP82" s="38">
        <v>0</v>
      </c>
      <c r="MQ82" s="38">
        <v>0</v>
      </c>
      <c r="MR82" s="40">
        <v>0</v>
      </c>
      <c r="MS82" s="44"/>
      <c r="MT82" s="45">
        <v>0</v>
      </c>
      <c r="MU82" s="38">
        <v>0</v>
      </c>
      <c r="MV82" s="38">
        <v>0</v>
      </c>
      <c r="MW82" s="38">
        <v>0</v>
      </c>
      <c r="MX82" s="40">
        <v>0</v>
      </c>
      <c r="MY82" s="44"/>
      <c r="MZ82" s="45">
        <v>0</v>
      </c>
      <c r="NA82" s="38">
        <v>0</v>
      </c>
      <c r="NB82" s="40">
        <v>0</v>
      </c>
      <c r="NC82" s="44"/>
      <c r="ND82" s="45">
        <v>0</v>
      </c>
      <c r="NE82" s="38">
        <v>0</v>
      </c>
      <c r="NF82" s="40">
        <v>0</v>
      </c>
      <c r="NG82" s="44"/>
      <c r="NH82" s="45">
        <v>82.02</v>
      </c>
      <c r="NI82" s="38">
        <v>80</v>
      </c>
      <c r="NJ82" s="40">
        <v>2.019999999999996</v>
      </c>
      <c r="NK82" s="44"/>
      <c r="NL82" s="45">
        <v>103.00700000000001</v>
      </c>
      <c r="NM82" s="38">
        <v>100</v>
      </c>
      <c r="NN82" s="38">
        <v>151.08099999999999</v>
      </c>
      <c r="NO82" s="38">
        <v>150</v>
      </c>
      <c r="NP82" s="40">
        <v>4.0879999999999939</v>
      </c>
      <c r="NQ82" s="44"/>
      <c r="NR82" s="45">
        <v>0</v>
      </c>
      <c r="NS82" s="38">
        <v>0</v>
      </c>
      <c r="NT82" s="40">
        <v>0</v>
      </c>
      <c r="NU82" s="44"/>
      <c r="NV82" s="45">
        <v>150.87</v>
      </c>
      <c r="NW82" s="38">
        <v>150</v>
      </c>
      <c r="NX82" s="40">
        <v>0.87000000000000455</v>
      </c>
      <c r="NY82" s="44"/>
    </row>
    <row r="83" spans="1:389" x14ac:dyDescent="0.25">
      <c r="A83" s="38" t="s">
        <v>324</v>
      </c>
      <c r="B83" s="39">
        <v>1</v>
      </c>
      <c r="F83">
        <v>12</v>
      </c>
      <c r="I83" s="41"/>
      <c r="J83" s="46"/>
      <c r="K83" s="47">
        <v>44</v>
      </c>
      <c r="L83" s="47">
        <v>42</v>
      </c>
      <c r="M83" s="46">
        <f t="shared" si="11"/>
        <v>2</v>
      </c>
      <c r="N83" s="42"/>
      <c r="O83" s="41"/>
      <c r="P83" s="46"/>
      <c r="Q83" s="46"/>
      <c r="R83" s="46"/>
      <c r="S83" s="46">
        <f t="shared" si="12"/>
        <v>0</v>
      </c>
      <c r="T83" s="42"/>
      <c r="U83" s="41"/>
      <c r="V83" s="46"/>
      <c r="W83" s="47">
        <v>19</v>
      </c>
      <c r="X83" s="47">
        <v>18</v>
      </c>
      <c r="Y83" s="46">
        <f t="shared" si="13"/>
        <v>1</v>
      </c>
      <c r="Z83" s="42"/>
      <c r="AA83" s="41"/>
      <c r="AB83" s="46"/>
      <c r="AC83" s="47">
        <v>31</v>
      </c>
      <c r="AD83" s="47">
        <v>30</v>
      </c>
      <c r="AE83" s="46">
        <f t="shared" si="14"/>
        <v>1</v>
      </c>
      <c r="AF83" s="42"/>
      <c r="AG83" s="46"/>
      <c r="AM83" s="40">
        <v>0</v>
      </c>
      <c r="AN83" s="42"/>
      <c r="AO83" s="43">
        <v>37</v>
      </c>
      <c r="AP83">
        <v>39</v>
      </c>
      <c r="AQ83" s="40">
        <v>-2</v>
      </c>
      <c r="AR83" s="42"/>
      <c r="AS83" s="41"/>
      <c r="AW83" s="40">
        <v>0</v>
      </c>
      <c r="AX83" s="42"/>
      <c r="AY83" s="41"/>
      <c r="BA83" s="40">
        <v>0</v>
      </c>
      <c r="BB83" s="42"/>
      <c r="BF83">
        <v>18</v>
      </c>
      <c r="BG83">
        <v>20</v>
      </c>
      <c r="BH83">
        <v>31</v>
      </c>
      <c r="BI83">
        <v>32</v>
      </c>
      <c r="BJ83" s="40">
        <v>-3</v>
      </c>
      <c r="BK83" s="42"/>
      <c r="BP83">
        <v>6</v>
      </c>
      <c r="BQ83">
        <v>6</v>
      </c>
      <c r="BR83" s="40">
        <v>0</v>
      </c>
      <c r="BS83" s="42"/>
      <c r="BT83" s="41"/>
      <c r="BV83">
        <v>6</v>
      </c>
      <c r="BW83">
        <v>7</v>
      </c>
      <c r="BX83" s="40">
        <v>-1</v>
      </c>
      <c r="BY83" s="42"/>
      <c r="BZ83" s="41"/>
      <c r="CC83" s="40">
        <v>0</v>
      </c>
      <c r="CD83" s="42"/>
      <c r="CG83" s="40">
        <v>0</v>
      </c>
      <c r="CH83" s="42"/>
      <c r="CI83" s="41"/>
      <c r="CN83">
        <v>43</v>
      </c>
      <c r="CO83">
        <v>40</v>
      </c>
      <c r="CP83" s="40">
        <v>3</v>
      </c>
      <c r="CQ83" s="42"/>
      <c r="CV83" s="40">
        <v>0</v>
      </c>
      <c r="CW83" s="42"/>
      <c r="CX83" s="41"/>
      <c r="CZ83">
        <v>12</v>
      </c>
      <c r="DA83">
        <v>12</v>
      </c>
      <c r="DB83" s="40">
        <v>0</v>
      </c>
      <c r="DC83" s="42"/>
      <c r="DF83">
        <v>31</v>
      </c>
      <c r="DG83">
        <v>32</v>
      </c>
      <c r="DH83" s="40">
        <v>-1</v>
      </c>
      <c r="DI83" s="42"/>
      <c r="DL83" s="40">
        <v>0</v>
      </c>
      <c r="DM83" s="42"/>
      <c r="DN83" s="41"/>
      <c r="DP83" s="40">
        <v>0</v>
      </c>
      <c r="DQ83" s="42"/>
      <c r="DW83" s="40">
        <v>0</v>
      </c>
      <c r="DX83" s="42"/>
      <c r="EC83" s="40">
        <v>0</v>
      </c>
      <c r="ED83" s="42"/>
      <c r="EE83" s="41"/>
      <c r="EG83">
        <v>19</v>
      </c>
      <c r="EH83">
        <v>20</v>
      </c>
      <c r="EI83" s="40">
        <v>-1</v>
      </c>
      <c r="EJ83" s="42"/>
      <c r="EK83" s="41"/>
      <c r="EM83">
        <v>88</v>
      </c>
      <c r="EN83">
        <v>85</v>
      </c>
      <c r="EO83" s="40">
        <v>3</v>
      </c>
      <c r="EP83" s="42"/>
      <c r="ES83">
        <v>62</v>
      </c>
      <c r="ET83">
        <v>60</v>
      </c>
      <c r="EU83" s="40">
        <v>2</v>
      </c>
      <c r="EV83" s="44"/>
      <c r="FA83" s="40">
        <v>0</v>
      </c>
      <c r="FB83" s="44"/>
      <c r="FC83">
        <v>80</v>
      </c>
      <c r="FD83">
        <v>80</v>
      </c>
      <c r="FE83">
        <v>61</v>
      </c>
      <c r="FF83">
        <v>64</v>
      </c>
      <c r="FG83" s="40">
        <v>-3</v>
      </c>
      <c r="FH83" s="44"/>
      <c r="FM83" s="40">
        <v>0</v>
      </c>
      <c r="FN83" s="42"/>
      <c r="FQ83" s="40">
        <v>0</v>
      </c>
      <c r="FR83" s="42"/>
      <c r="FS83">
        <v>24</v>
      </c>
      <c r="FT83">
        <v>25</v>
      </c>
      <c r="FW83" s="40">
        <v>-1</v>
      </c>
      <c r="FX83" s="44"/>
      <c r="GA83" s="40">
        <v>0</v>
      </c>
      <c r="GB83" s="42"/>
      <c r="GG83" s="40">
        <v>0</v>
      </c>
      <c r="GH83" s="42"/>
      <c r="GI83">
        <v>164</v>
      </c>
      <c r="GJ83">
        <v>170</v>
      </c>
      <c r="GK83">
        <v>191</v>
      </c>
      <c r="GL83">
        <v>190</v>
      </c>
      <c r="GM83" s="40">
        <v>-5</v>
      </c>
      <c r="GN83" s="44"/>
      <c r="GQ83">
        <v>18</v>
      </c>
      <c r="GR83">
        <v>20</v>
      </c>
      <c r="GS83" s="40">
        <v>-2</v>
      </c>
      <c r="GT83" s="44"/>
      <c r="GY83" s="40">
        <v>0</v>
      </c>
      <c r="GZ83" s="44"/>
      <c r="HA83" s="43">
        <v>50</v>
      </c>
      <c r="HB83">
        <v>50</v>
      </c>
      <c r="HD83">
        <v>63</v>
      </c>
      <c r="HE83">
        <v>60</v>
      </c>
      <c r="HF83">
        <v>49</v>
      </c>
      <c r="HG83">
        <v>50</v>
      </c>
      <c r="HH83" s="40">
        <v>2</v>
      </c>
      <c r="HI83" s="44"/>
      <c r="HJ83" s="38">
        <v>0</v>
      </c>
      <c r="HK83" s="38">
        <v>0</v>
      </c>
      <c r="HL83" s="38">
        <v>30.731000000000002</v>
      </c>
      <c r="HM83" s="38">
        <v>32</v>
      </c>
      <c r="HN83" s="40">
        <v>-1.2689999999999979</v>
      </c>
      <c r="HO83" s="44"/>
      <c r="HP83" s="38">
        <v>0</v>
      </c>
      <c r="HQ83" s="38">
        <v>0</v>
      </c>
      <c r="HR83" s="38">
        <v>0</v>
      </c>
      <c r="HS83" s="38">
        <v>0</v>
      </c>
      <c r="HT83" s="40">
        <v>0</v>
      </c>
      <c r="HU83" s="44"/>
      <c r="HV83" s="45">
        <v>0</v>
      </c>
      <c r="HW83" s="38">
        <v>0</v>
      </c>
      <c r="HX83" s="40">
        <v>0</v>
      </c>
      <c r="HY83" s="44"/>
      <c r="HZ83" s="45">
        <v>98.382999999999996</v>
      </c>
      <c r="IA83" s="38">
        <v>100</v>
      </c>
      <c r="IB83" s="38">
        <v>86.896000000000001</v>
      </c>
      <c r="IC83" s="38">
        <v>90</v>
      </c>
      <c r="ID83" s="37">
        <v>-4.7210000000000036</v>
      </c>
      <c r="IE83" s="44">
        <v>4.7210000000000036</v>
      </c>
      <c r="IF83" s="45">
        <v>18.798999999999999</v>
      </c>
      <c r="IG83" s="38">
        <v>20</v>
      </c>
      <c r="IH83" s="38">
        <v>0</v>
      </c>
      <c r="II83" s="38">
        <v>0</v>
      </c>
      <c r="IJ83" s="40">
        <v>-1.201000000000001</v>
      </c>
      <c r="IK83" s="44"/>
      <c r="IL83" s="45">
        <v>0</v>
      </c>
      <c r="IM83" s="38">
        <v>0</v>
      </c>
      <c r="IN83" s="40">
        <v>0</v>
      </c>
      <c r="IO83" s="44"/>
      <c r="IP83" s="45">
        <v>0</v>
      </c>
      <c r="IQ83" s="38">
        <v>0</v>
      </c>
      <c r="IR83" s="38">
        <v>0</v>
      </c>
      <c r="IS83" s="38">
        <v>0</v>
      </c>
      <c r="IT83" s="40">
        <v>0</v>
      </c>
      <c r="IU83" s="44"/>
      <c r="IV83" s="45">
        <v>49.898000000000003</v>
      </c>
      <c r="IW83" s="38">
        <v>50</v>
      </c>
      <c r="IX83" s="38">
        <v>0</v>
      </c>
      <c r="IY83" s="38">
        <v>0</v>
      </c>
      <c r="IZ83" s="40">
        <v>-0.1019999999999968</v>
      </c>
      <c r="JA83" s="44"/>
      <c r="JB83" s="45">
        <v>0</v>
      </c>
      <c r="JC83" s="38">
        <v>0</v>
      </c>
      <c r="JD83" s="38">
        <v>62.029000000000003</v>
      </c>
      <c r="JE83" s="38">
        <v>62</v>
      </c>
      <c r="JF83" s="40">
        <v>2.9000000000003471E-2</v>
      </c>
      <c r="JG83" s="44"/>
      <c r="JH83" s="45">
        <v>0</v>
      </c>
      <c r="JI83" s="38">
        <v>0</v>
      </c>
      <c r="JJ83" s="38">
        <v>18.363</v>
      </c>
      <c r="JK83" s="38">
        <v>20</v>
      </c>
      <c r="JL83" s="40">
        <v>-1.637</v>
      </c>
      <c r="JM83" s="44"/>
      <c r="JN83" s="45">
        <v>0</v>
      </c>
      <c r="JO83" s="38">
        <v>0</v>
      </c>
      <c r="JP83" s="38">
        <v>55.395000000000003</v>
      </c>
      <c r="JQ83" s="38">
        <v>55</v>
      </c>
      <c r="JR83" s="40">
        <v>0.39500000000000313</v>
      </c>
      <c r="JS83" s="44"/>
      <c r="JT83" s="22">
        <v>49.847999999999999</v>
      </c>
      <c r="JU83" s="38">
        <v>0</v>
      </c>
      <c r="JV83" s="38">
        <v>131.25800000000001</v>
      </c>
      <c r="JW83" s="38">
        <v>130</v>
      </c>
      <c r="JX83" s="40">
        <v>51.105999999999987</v>
      </c>
      <c r="JY83" s="44"/>
      <c r="JZ83" s="45">
        <v>0</v>
      </c>
      <c r="KA83" s="38">
        <v>0</v>
      </c>
      <c r="KB83" s="38">
        <v>110.815</v>
      </c>
      <c r="KC83" s="38">
        <v>112</v>
      </c>
      <c r="KD83" s="40">
        <v>-1.1850000000000021</v>
      </c>
      <c r="KE83" s="44"/>
      <c r="KF83" s="45">
        <v>0</v>
      </c>
      <c r="KG83" s="38">
        <v>0</v>
      </c>
      <c r="KH83" s="38">
        <v>12.335000000000001</v>
      </c>
      <c r="KI83" s="38">
        <v>10</v>
      </c>
      <c r="KJ83" s="40">
        <v>2.3350000000000009</v>
      </c>
      <c r="KK83" s="44"/>
      <c r="KL83" s="45">
        <v>0</v>
      </c>
      <c r="KM83" s="38">
        <v>0</v>
      </c>
      <c r="KN83" s="38">
        <v>0</v>
      </c>
      <c r="KO83" s="26">
        <v>40</v>
      </c>
      <c r="KP83" s="37">
        <v>-40</v>
      </c>
      <c r="KQ83" s="44">
        <v>40</v>
      </c>
      <c r="KR83" s="45">
        <v>143.196</v>
      </c>
      <c r="KS83" s="38">
        <v>140</v>
      </c>
      <c r="KT83" s="38">
        <v>0</v>
      </c>
      <c r="KU83" s="38">
        <v>0</v>
      </c>
      <c r="KV83" s="40">
        <v>3.195999999999998</v>
      </c>
      <c r="KW83" s="44"/>
      <c r="KX83" s="45">
        <v>0</v>
      </c>
      <c r="KY83" s="38">
        <v>0</v>
      </c>
      <c r="KZ83" s="38">
        <v>99.31</v>
      </c>
      <c r="LA83" s="38">
        <v>100</v>
      </c>
      <c r="LB83" s="40">
        <v>-0.68999999999999773</v>
      </c>
      <c r="LC83" s="44"/>
      <c r="LD83" s="45">
        <v>0</v>
      </c>
      <c r="LE83" s="38">
        <v>0</v>
      </c>
      <c r="LF83" s="38">
        <v>49.451000000000001</v>
      </c>
      <c r="LG83" s="38">
        <v>50</v>
      </c>
      <c r="LH83" s="40">
        <v>-0.54899999999999949</v>
      </c>
      <c r="LI83" s="44"/>
      <c r="LJ83" s="45">
        <v>0</v>
      </c>
      <c r="LK83" s="38">
        <v>0</v>
      </c>
      <c r="LL83" s="38">
        <v>36.851999999999997</v>
      </c>
      <c r="LM83" s="38">
        <v>40</v>
      </c>
      <c r="LN83" s="40">
        <v>-3.1480000000000028</v>
      </c>
      <c r="LO83" s="44"/>
      <c r="LP83" s="45">
        <v>0</v>
      </c>
      <c r="LQ83" s="26">
        <v>100</v>
      </c>
      <c r="LR83" s="38">
        <v>86.391000000000005</v>
      </c>
      <c r="LS83" s="38">
        <v>90</v>
      </c>
      <c r="LT83" s="37">
        <v>-103.60899999999999</v>
      </c>
      <c r="LU83" s="44">
        <v>103.60899999999999</v>
      </c>
      <c r="LV83" s="45">
        <v>6.25</v>
      </c>
      <c r="LW83" s="38">
        <v>0</v>
      </c>
      <c r="LX83" s="38">
        <v>31.145</v>
      </c>
      <c r="LY83" s="38">
        <v>30</v>
      </c>
      <c r="LZ83" s="40">
        <v>7.394999999999996</v>
      </c>
      <c r="MA83" s="44"/>
      <c r="MB83" s="45">
        <v>0</v>
      </c>
      <c r="MC83" s="38">
        <v>0</v>
      </c>
      <c r="MD83" s="38">
        <v>86.418999999999997</v>
      </c>
      <c r="ME83" s="38">
        <v>90</v>
      </c>
      <c r="MF83" s="40">
        <v>-3.5810000000000031</v>
      </c>
      <c r="MG83" s="44"/>
      <c r="MH83" s="45">
        <v>0</v>
      </c>
      <c r="MI83" s="38">
        <v>0</v>
      </c>
      <c r="MJ83" s="38">
        <v>61.817</v>
      </c>
      <c r="MK83" s="38">
        <v>63</v>
      </c>
      <c r="ML83" s="40">
        <v>-1.1830000000000001</v>
      </c>
      <c r="MM83" s="44"/>
      <c r="MN83" s="45">
        <v>0</v>
      </c>
      <c r="MO83" s="38">
        <v>0</v>
      </c>
      <c r="MP83" s="38">
        <v>61.884</v>
      </c>
      <c r="MQ83" s="38">
        <v>60</v>
      </c>
      <c r="MR83" s="40">
        <v>1.8839999999999999</v>
      </c>
      <c r="MS83" s="44"/>
      <c r="MT83" s="45">
        <v>0</v>
      </c>
      <c r="MU83" s="38">
        <v>0</v>
      </c>
      <c r="MV83" s="38">
        <v>68.415000000000006</v>
      </c>
      <c r="MW83" s="38">
        <v>70</v>
      </c>
      <c r="MX83" s="40">
        <v>-1.584999999999994</v>
      </c>
      <c r="MY83" s="44"/>
      <c r="MZ83" s="45">
        <v>0</v>
      </c>
      <c r="NA83" s="38">
        <v>0</v>
      </c>
      <c r="NB83" s="40">
        <v>0</v>
      </c>
      <c r="NC83" s="44"/>
      <c r="ND83" s="45">
        <v>0</v>
      </c>
      <c r="NE83" s="38">
        <v>0</v>
      </c>
      <c r="NF83" s="40">
        <v>0</v>
      </c>
      <c r="NG83" s="44"/>
      <c r="NH83" s="45">
        <v>0</v>
      </c>
      <c r="NI83" s="38">
        <v>0</v>
      </c>
      <c r="NJ83" s="40">
        <v>0</v>
      </c>
      <c r="NK83" s="44"/>
      <c r="NL83" s="45">
        <v>0</v>
      </c>
      <c r="NM83" s="38">
        <v>0</v>
      </c>
      <c r="NN83" s="38">
        <v>0</v>
      </c>
      <c r="NO83" s="38">
        <v>0</v>
      </c>
      <c r="NP83" s="40">
        <v>0</v>
      </c>
      <c r="NQ83" s="44"/>
      <c r="NR83" s="45">
        <v>0</v>
      </c>
      <c r="NS83" s="38">
        <v>0</v>
      </c>
      <c r="NT83" s="40">
        <v>0</v>
      </c>
      <c r="NU83" s="44"/>
      <c r="NV83" s="45">
        <v>0</v>
      </c>
      <c r="NW83" s="38">
        <v>0</v>
      </c>
      <c r="NX83" s="40">
        <v>0</v>
      </c>
      <c r="NY83" s="44"/>
    </row>
    <row r="84" spans="1:389" x14ac:dyDescent="0.25">
      <c r="A84" s="38" t="s">
        <v>325</v>
      </c>
      <c r="B84" s="39">
        <v>0.28000000000000003</v>
      </c>
      <c r="I84" s="41"/>
      <c r="J84" s="46"/>
      <c r="K84" s="46"/>
      <c r="L84" s="46"/>
      <c r="M84" s="46">
        <f t="shared" si="11"/>
        <v>0</v>
      </c>
      <c r="N84" s="42"/>
      <c r="O84" s="41"/>
      <c r="P84" s="46"/>
      <c r="Q84" s="46"/>
      <c r="R84" s="46"/>
      <c r="S84" s="46">
        <f t="shared" si="12"/>
        <v>0</v>
      </c>
      <c r="T84" s="42"/>
      <c r="U84" s="41"/>
      <c r="V84" s="46"/>
      <c r="W84" s="46"/>
      <c r="X84" s="46"/>
      <c r="Y84" s="46">
        <f t="shared" si="13"/>
        <v>0</v>
      </c>
      <c r="Z84" s="42"/>
      <c r="AA84" s="41"/>
      <c r="AB84" s="46"/>
      <c r="AC84" s="46"/>
      <c r="AD84" s="46"/>
      <c r="AE84" s="46">
        <f t="shared" si="14"/>
        <v>0</v>
      </c>
      <c r="AF84" s="42"/>
      <c r="AG84" s="46"/>
      <c r="AM84" s="40">
        <v>0</v>
      </c>
      <c r="AN84" s="42"/>
      <c r="AO84" s="41"/>
      <c r="AQ84" s="40">
        <v>0</v>
      </c>
      <c r="AR84" s="42"/>
      <c r="AS84" s="41"/>
      <c r="AW84" s="40">
        <v>0</v>
      </c>
      <c r="AX84" s="42"/>
      <c r="AY84" s="41"/>
      <c r="BA84" s="40">
        <v>0</v>
      </c>
      <c r="BB84" s="42"/>
      <c r="BJ84" s="40">
        <v>0</v>
      </c>
      <c r="BK84" s="42"/>
      <c r="BR84" s="40">
        <v>0</v>
      </c>
      <c r="BS84" s="42"/>
      <c r="BT84" s="41"/>
      <c r="BX84" s="40">
        <v>0</v>
      </c>
      <c r="BY84" s="42"/>
      <c r="BZ84" s="41"/>
      <c r="CC84" s="40">
        <v>0</v>
      </c>
      <c r="CD84" s="42"/>
      <c r="CG84" s="40">
        <v>0</v>
      </c>
      <c r="CH84" s="42"/>
      <c r="CI84" s="41"/>
      <c r="CP84" s="40">
        <v>0</v>
      </c>
      <c r="CQ84" s="42"/>
      <c r="CV84" s="40">
        <v>0</v>
      </c>
      <c r="CW84" s="42"/>
      <c r="CX84" s="41"/>
      <c r="DB84" s="40">
        <v>0</v>
      </c>
      <c r="DC84" s="42"/>
      <c r="DH84" s="40">
        <v>0</v>
      </c>
      <c r="DI84" s="42"/>
      <c r="DL84" s="40">
        <v>0</v>
      </c>
      <c r="DM84" s="42"/>
      <c r="DN84" s="41"/>
      <c r="DP84" s="40">
        <v>0</v>
      </c>
      <c r="DQ84" s="42"/>
      <c r="DW84" s="40">
        <v>0</v>
      </c>
      <c r="DX84" s="42"/>
      <c r="EC84" s="40">
        <v>0</v>
      </c>
      <c r="ED84" s="42"/>
      <c r="EE84" s="41"/>
      <c r="EI84" s="40">
        <v>0</v>
      </c>
      <c r="EJ84" s="42"/>
      <c r="EK84" s="43">
        <v>400</v>
      </c>
      <c r="EL84">
        <v>400</v>
      </c>
      <c r="EM84">
        <v>400</v>
      </c>
      <c r="EN84">
        <v>400</v>
      </c>
      <c r="EO84" s="40">
        <v>0</v>
      </c>
      <c r="EP84" s="42"/>
      <c r="EQ84">
        <v>152</v>
      </c>
      <c r="ER84">
        <v>150</v>
      </c>
      <c r="ES84">
        <v>152</v>
      </c>
      <c r="ET84">
        <v>150</v>
      </c>
      <c r="EU84" s="40">
        <v>4</v>
      </c>
      <c r="EV84" s="44"/>
      <c r="EY84">
        <v>288</v>
      </c>
      <c r="EZ84">
        <v>290</v>
      </c>
      <c r="FA84" s="40">
        <v>-2</v>
      </c>
      <c r="FB84" s="44"/>
      <c r="FC84">
        <v>320</v>
      </c>
      <c r="FD84">
        <v>320</v>
      </c>
      <c r="FE84">
        <v>280</v>
      </c>
      <c r="FF84">
        <v>280</v>
      </c>
      <c r="FG84" s="40">
        <v>0</v>
      </c>
      <c r="FH84" s="44"/>
      <c r="FI84">
        <v>80</v>
      </c>
      <c r="FJ84">
        <v>80</v>
      </c>
      <c r="FK84">
        <v>56</v>
      </c>
      <c r="FL84">
        <v>60</v>
      </c>
      <c r="FM84" s="40">
        <v>-4</v>
      </c>
      <c r="FN84" s="42"/>
      <c r="FO84">
        <v>96</v>
      </c>
      <c r="FP84">
        <v>100</v>
      </c>
      <c r="FQ84" s="40">
        <v>-4</v>
      </c>
      <c r="FR84" s="42"/>
      <c r="FS84">
        <v>320</v>
      </c>
      <c r="FT84">
        <v>320</v>
      </c>
      <c r="FU84">
        <v>376</v>
      </c>
      <c r="FV84">
        <v>376</v>
      </c>
      <c r="FW84" s="40">
        <v>0</v>
      </c>
      <c r="FX84" s="44"/>
      <c r="FY84">
        <v>376</v>
      </c>
      <c r="FZ84" s="38">
        <v>380</v>
      </c>
      <c r="GA84" s="40">
        <v>-4</v>
      </c>
      <c r="GB84" s="42"/>
      <c r="GE84">
        <v>288</v>
      </c>
      <c r="GF84">
        <v>290</v>
      </c>
      <c r="GG84" s="40">
        <v>-2</v>
      </c>
      <c r="GH84" s="42"/>
      <c r="GI84">
        <v>248</v>
      </c>
      <c r="GJ84">
        <v>250</v>
      </c>
      <c r="GK84">
        <v>96</v>
      </c>
      <c r="GL84">
        <v>100</v>
      </c>
      <c r="GM84" s="40">
        <v>-6</v>
      </c>
      <c r="GN84" s="44"/>
      <c r="GO84">
        <v>96</v>
      </c>
      <c r="GP84">
        <v>100</v>
      </c>
      <c r="GR84">
        <v>50</v>
      </c>
      <c r="GS84" s="37">
        <v>-54</v>
      </c>
      <c r="GT84" s="44">
        <v>15.12</v>
      </c>
      <c r="GY84" s="40">
        <v>0</v>
      </c>
      <c r="GZ84" s="44"/>
      <c r="HA84" s="43">
        <v>296</v>
      </c>
      <c r="HB84">
        <v>300</v>
      </c>
      <c r="HD84">
        <v>448</v>
      </c>
      <c r="HE84">
        <v>450</v>
      </c>
      <c r="HF84">
        <v>400</v>
      </c>
      <c r="HG84">
        <v>400</v>
      </c>
      <c r="HH84" s="40">
        <v>-6</v>
      </c>
      <c r="HI84" s="44"/>
      <c r="HJ84" s="38">
        <v>48</v>
      </c>
      <c r="HK84" s="38">
        <v>50</v>
      </c>
      <c r="HL84" s="38">
        <v>0</v>
      </c>
      <c r="HM84" s="38">
        <v>0</v>
      </c>
      <c r="HN84" s="40">
        <v>-2</v>
      </c>
      <c r="HO84" s="44"/>
      <c r="HP84" s="38">
        <v>256</v>
      </c>
      <c r="HQ84" s="38">
        <v>250</v>
      </c>
      <c r="HR84" s="38">
        <v>296</v>
      </c>
      <c r="HS84" s="38">
        <v>300</v>
      </c>
      <c r="HT84" s="40">
        <v>2</v>
      </c>
      <c r="HU84" s="44"/>
      <c r="HV84" s="45">
        <v>288</v>
      </c>
      <c r="HW84" s="38">
        <v>290</v>
      </c>
      <c r="HX84" s="40">
        <v>-2</v>
      </c>
      <c r="HY84" s="44"/>
      <c r="HZ84" s="45">
        <v>296</v>
      </c>
      <c r="IA84" s="38">
        <v>300</v>
      </c>
      <c r="IB84" s="38">
        <v>208</v>
      </c>
      <c r="IC84" s="38">
        <v>210</v>
      </c>
      <c r="ID84" s="40">
        <v>-6</v>
      </c>
      <c r="IE84" s="44"/>
      <c r="IF84" s="45">
        <v>208</v>
      </c>
      <c r="IG84" s="38">
        <v>210</v>
      </c>
      <c r="IH84" s="38">
        <v>240</v>
      </c>
      <c r="II84" s="38">
        <v>240</v>
      </c>
      <c r="IJ84" s="40">
        <v>-2</v>
      </c>
      <c r="IK84" s="44"/>
      <c r="IL84" s="45">
        <v>176</v>
      </c>
      <c r="IM84" s="38">
        <v>180</v>
      </c>
      <c r="IN84" s="40">
        <v>-4</v>
      </c>
      <c r="IO84" s="44"/>
      <c r="IP84" s="45">
        <v>0</v>
      </c>
      <c r="IQ84" s="38">
        <v>0</v>
      </c>
      <c r="IR84" s="38">
        <v>152</v>
      </c>
      <c r="IS84" s="38">
        <v>150</v>
      </c>
      <c r="IT84" s="40">
        <v>2</v>
      </c>
      <c r="IU84" s="44"/>
      <c r="IV84" s="45">
        <v>0</v>
      </c>
      <c r="IW84" s="38">
        <v>0</v>
      </c>
      <c r="IX84" s="38">
        <v>448</v>
      </c>
      <c r="IY84" s="38">
        <v>450</v>
      </c>
      <c r="IZ84" s="40">
        <v>-2</v>
      </c>
      <c r="JA84" s="44"/>
      <c r="JB84" s="45">
        <v>0</v>
      </c>
      <c r="JC84" s="38">
        <v>0</v>
      </c>
      <c r="JD84" s="38">
        <v>560</v>
      </c>
      <c r="JE84" s="38">
        <v>560</v>
      </c>
      <c r="JF84" s="40">
        <v>0</v>
      </c>
      <c r="JG84" s="44"/>
      <c r="JH84" s="45">
        <v>352</v>
      </c>
      <c r="JI84" s="38">
        <v>350</v>
      </c>
      <c r="JJ84" s="38">
        <v>208</v>
      </c>
      <c r="JK84" s="38">
        <v>210</v>
      </c>
      <c r="JL84" s="40">
        <v>0</v>
      </c>
      <c r="JM84" s="44"/>
      <c r="JN84" s="45">
        <v>48</v>
      </c>
      <c r="JO84" s="38">
        <v>50</v>
      </c>
      <c r="JP84" s="38">
        <v>72</v>
      </c>
      <c r="JQ84" s="38">
        <v>77</v>
      </c>
      <c r="JR84" s="40">
        <v>-7</v>
      </c>
      <c r="JS84" s="44"/>
      <c r="JT84" s="45">
        <v>152</v>
      </c>
      <c r="JU84" s="38">
        <v>100</v>
      </c>
      <c r="JV84" s="38">
        <v>512</v>
      </c>
      <c r="JW84" s="38">
        <v>510</v>
      </c>
      <c r="JX84" s="40">
        <v>54</v>
      </c>
      <c r="JY84" s="44"/>
      <c r="JZ84" s="45">
        <v>48</v>
      </c>
      <c r="KA84" s="38">
        <v>50</v>
      </c>
      <c r="KB84" s="38">
        <v>96</v>
      </c>
      <c r="KC84" s="38">
        <v>100</v>
      </c>
      <c r="KD84" s="40">
        <v>-6</v>
      </c>
      <c r="KE84" s="44"/>
      <c r="KF84" s="45">
        <v>248</v>
      </c>
      <c r="KG84" s="38">
        <v>250</v>
      </c>
      <c r="KH84" s="38">
        <v>448</v>
      </c>
      <c r="KI84" s="38">
        <v>450</v>
      </c>
      <c r="KJ84" s="40">
        <v>-4</v>
      </c>
      <c r="KK84" s="44"/>
      <c r="KL84" s="45">
        <v>96</v>
      </c>
      <c r="KM84" s="38">
        <v>100</v>
      </c>
      <c r="KN84" s="38">
        <v>152</v>
      </c>
      <c r="KO84" s="38">
        <v>150</v>
      </c>
      <c r="KP84" s="40">
        <v>-2</v>
      </c>
      <c r="KQ84" s="44"/>
      <c r="KR84" s="45">
        <v>248</v>
      </c>
      <c r="KS84" s="38">
        <v>250</v>
      </c>
      <c r="KT84" s="38">
        <v>352</v>
      </c>
      <c r="KU84" s="38">
        <v>350</v>
      </c>
      <c r="KV84" s="40">
        <v>0</v>
      </c>
      <c r="KW84" s="44"/>
      <c r="KX84" s="45">
        <v>352</v>
      </c>
      <c r="KY84" s="38">
        <v>350</v>
      </c>
      <c r="KZ84" s="38">
        <v>360</v>
      </c>
      <c r="LA84" s="38">
        <v>350</v>
      </c>
      <c r="LB84" s="40">
        <v>12</v>
      </c>
      <c r="LC84" s="44"/>
      <c r="LD84" s="45">
        <v>168</v>
      </c>
      <c r="LE84" s="38">
        <v>170</v>
      </c>
      <c r="LF84" s="38">
        <v>128</v>
      </c>
      <c r="LG84" s="38">
        <v>130</v>
      </c>
      <c r="LH84" s="40">
        <v>-4</v>
      </c>
      <c r="LI84" s="44"/>
      <c r="LJ84" s="45">
        <v>368</v>
      </c>
      <c r="LK84" s="38">
        <v>370</v>
      </c>
      <c r="LL84" s="38">
        <v>328</v>
      </c>
      <c r="LM84" s="38">
        <v>330</v>
      </c>
      <c r="LN84" s="40">
        <v>-4</v>
      </c>
      <c r="LO84" s="44"/>
      <c r="LP84" s="45">
        <v>96</v>
      </c>
      <c r="LQ84" s="38">
        <v>100</v>
      </c>
      <c r="LR84" s="38">
        <v>0</v>
      </c>
      <c r="LS84" s="38">
        <v>0</v>
      </c>
      <c r="LT84" s="40">
        <v>-4</v>
      </c>
      <c r="LU84" s="44"/>
      <c r="LV84" s="45">
        <v>400</v>
      </c>
      <c r="LW84" s="38">
        <v>400</v>
      </c>
      <c r="LX84" s="38">
        <v>296</v>
      </c>
      <c r="LY84" s="38">
        <v>304</v>
      </c>
      <c r="LZ84" s="40">
        <v>-8</v>
      </c>
      <c r="MA84" s="44"/>
      <c r="MB84" s="45">
        <v>0</v>
      </c>
      <c r="MC84" s="38">
        <v>0</v>
      </c>
      <c r="MD84" s="38">
        <v>0</v>
      </c>
      <c r="ME84" s="38">
        <v>0</v>
      </c>
      <c r="MF84" s="40">
        <v>0</v>
      </c>
      <c r="MG84" s="44"/>
      <c r="MH84" s="45">
        <v>0</v>
      </c>
      <c r="MI84" s="38">
        <v>0</v>
      </c>
      <c r="MJ84" s="38">
        <v>88</v>
      </c>
      <c r="MK84" s="38">
        <v>90</v>
      </c>
      <c r="ML84" s="40">
        <v>-2</v>
      </c>
      <c r="MM84" s="44"/>
      <c r="MN84" s="45">
        <v>352</v>
      </c>
      <c r="MO84" s="38">
        <v>350</v>
      </c>
      <c r="MP84" s="38">
        <v>200</v>
      </c>
      <c r="MQ84" s="38">
        <v>200</v>
      </c>
      <c r="MR84" s="40">
        <v>2</v>
      </c>
      <c r="MS84" s="44"/>
      <c r="MT84" s="45">
        <v>0</v>
      </c>
      <c r="MU84" s="38">
        <v>0</v>
      </c>
      <c r="MV84" s="38">
        <v>320</v>
      </c>
      <c r="MW84" s="38">
        <v>318</v>
      </c>
      <c r="MX84" s="40">
        <v>2</v>
      </c>
      <c r="MY84" s="44"/>
      <c r="MZ84" s="45">
        <v>128</v>
      </c>
      <c r="NA84" s="38">
        <v>133</v>
      </c>
      <c r="NB84" s="40">
        <v>-5</v>
      </c>
      <c r="NC84" s="44"/>
      <c r="ND84" s="45">
        <v>720</v>
      </c>
      <c r="NE84" s="38">
        <v>760</v>
      </c>
      <c r="NF84" s="37">
        <v>-40</v>
      </c>
      <c r="NG84" s="44">
        <v>11.2</v>
      </c>
      <c r="NH84" s="45">
        <v>96</v>
      </c>
      <c r="NI84" s="38">
        <v>100</v>
      </c>
      <c r="NJ84" s="40">
        <v>-4</v>
      </c>
      <c r="NK84" s="44"/>
      <c r="NL84" s="45">
        <v>152</v>
      </c>
      <c r="NM84" s="38">
        <v>150</v>
      </c>
      <c r="NN84" s="38">
        <v>248</v>
      </c>
      <c r="NO84" s="38">
        <v>250</v>
      </c>
      <c r="NP84" s="40">
        <v>0</v>
      </c>
      <c r="NQ84" s="44"/>
      <c r="NR84" s="45">
        <v>0</v>
      </c>
      <c r="NS84" s="38">
        <v>0</v>
      </c>
      <c r="NT84" s="40">
        <v>0</v>
      </c>
      <c r="NU84" s="44"/>
      <c r="NV84" s="45">
        <v>512</v>
      </c>
      <c r="NW84" s="38">
        <v>470</v>
      </c>
      <c r="NX84" s="40">
        <v>42</v>
      </c>
      <c r="NY84" s="44"/>
    </row>
    <row r="85" spans="1:389" x14ac:dyDescent="0.25">
      <c r="A85" s="38" t="s">
        <v>326</v>
      </c>
      <c r="B85" s="39">
        <v>0.28000000000000003</v>
      </c>
      <c r="I85" s="41"/>
      <c r="J85" s="46"/>
      <c r="K85" s="46"/>
      <c r="L85" s="46"/>
      <c r="M85" s="46">
        <f t="shared" si="11"/>
        <v>0</v>
      </c>
      <c r="N85" s="42"/>
      <c r="O85" s="41"/>
      <c r="P85" s="46"/>
      <c r="Q85" s="46"/>
      <c r="R85" s="46"/>
      <c r="S85" s="46">
        <f t="shared" si="12"/>
        <v>0</v>
      </c>
      <c r="T85" s="42"/>
      <c r="U85" s="41"/>
      <c r="V85" s="46"/>
      <c r="W85" s="46"/>
      <c r="X85" s="46"/>
      <c r="Y85" s="46">
        <f t="shared" si="13"/>
        <v>0</v>
      </c>
      <c r="Z85" s="42"/>
      <c r="AA85" s="41"/>
      <c r="AB85" s="46"/>
      <c r="AC85" s="46"/>
      <c r="AD85" s="46"/>
      <c r="AE85" s="46">
        <f t="shared" si="14"/>
        <v>0</v>
      </c>
      <c r="AF85" s="42"/>
      <c r="AG85" s="46"/>
      <c r="AM85" s="40">
        <v>0</v>
      </c>
      <c r="AN85" s="42"/>
      <c r="AO85" s="41"/>
      <c r="AQ85" s="40">
        <v>0</v>
      </c>
      <c r="AR85" s="42"/>
      <c r="AS85" s="41"/>
      <c r="AW85" s="40">
        <v>0</v>
      </c>
      <c r="AX85" s="42"/>
      <c r="AY85" s="41"/>
      <c r="BA85" s="40">
        <v>0</v>
      </c>
      <c r="BB85" s="42"/>
      <c r="BJ85" s="40">
        <v>0</v>
      </c>
      <c r="BK85" s="42"/>
      <c r="BR85" s="40">
        <v>0</v>
      </c>
      <c r="BS85" s="42"/>
      <c r="BT85" s="41"/>
      <c r="BX85" s="40">
        <v>0</v>
      </c>
      <c r="BY85" s="42"/>
      <c r="BZ85" s="41"/>
      <c r="CC85" s="40">
        <v>0</v>
      </c>
      <c r="CD85" s="42"/>
      <c r="CG85" s="40">
        <v>0</v>
      </c>
      <c r="CH85" s="42"/>
      <c r="CI85" s="41"/>
      <c r="CP85" s="40">
        <v>0</v>
      </c>
      <c r="CQ85" s="42"/>
      <c r="CV85" s="40">
        <v>0</v>
      </c>
      <c r="CW85" s="42"/>
      <c r="CX85" s="41"/>
      <c r="DB85" s="40">
        <v>0</v>
      </c>
      <c r="DC85" s="42"/>
      <c r="DH85" s="40">
        <v>0</v>
      </c>
      <c r="DI85" s="42"/>
      <c r="DL85" s="40">
        <v>0</v>
      </c>
      <c r="DM85" s="42"/>
      <c r="DN85" s="41"/>
      <c r="DP85" s="40">
        <v>0</v>
      </c>
      <c r="DQ85" s="42"/>
      <c r="DW85" s="40">
        <v>0</v>
      </c>
      <c r="DX85" s="42"/>
      <c r="EC85" s="40">
        <v>0</v>
      </c>
      <c r="ED85" s="42"/>
      <c r="EE85" s="41"/>
      <c r="EI85" s="40">
        <v>0</v>
      </c>
      <c r="EJ85" s="42"/>
      <c r="EK85" s="41"/>
      <c r="EO85" s="40">
        <v>0</v>
      </c>
      <c r="EP85" s="42"/>
      <c r="EU85" s="40">
        <v>0</v>
      </c>
      <c r="EV85" s="44"/>
      <c r="FA85" s="40">
        <v>0</v>
      </c>
      <c r="FB85" s="44"/>
      <c r="FG85" s="40">
        <v>0</v>
      </c>
      <c r="FH85" s="44"/>
      <c r="FM85" s="40">
        <v>0</v>
      </c>
      <c r="FN85" s="42"/>
      <c r="FQ85" s="40">
        <v>0</v>
      </c>
      <c r="FR85" s="42"/>
      <c r="FW85" s="40">
        <v>0</v>
      </c>
      <c r="FX85" s="44"/>
      <c r="GA85" s="40">
        <v>0</v>
      </c>
      <c r="GB85" s="42"/>
      <c r="GG85" s="40">
        <v>0</v>
      </c>
      <c r="GH85" s="42"/>
      <c r="GM85" s="40">
        <v>0</v>
      </c>
      <c r="GN85" s="44"/>
      <c r="GS85" s="40">
        <v>0</v>
      </c>
      <c r="GT85" s="44"/>
      <c r="GY85" s="40">
        <v>0</v>
      </c>
      <c r="GZ85" s="44"/>
      <c r="HA85" s="45"/>
      <c r="HH85" s="40">
        <v>0</v>
      </c>
      <c r="HI85" s="44"/>
      <c r="HJ85" s="38">
        <v>0</v>
      </c>
      <c r="HK85" s="38">
        <v>0</v>
      </c>
      <c r="HL85" s="38">
        <v>0</v>
      </c>
      <c r="HM85" s="38">
        <v>0</v>
      </c>
      <c r="HN85" s="40">
        <v>0</v>
      </c>
      <c r="HO85" s="44"/>
      <c r="HP85" s="38">
        <v>0</v>
      </c>
      <c r="HQ85" s="38">
        <v>0</v>
      </c>
      <c r="HR85" s="38">
        <v>0</v>
      </c>
      <c r="HS85" s="38">
        <v>0</v>
      </c>
      <c r="HT85" s="40">
        <v>0</v>
      </c>
      <c r="HU85" s="44"/>
      <c r="HV85" s="45">
        <v>0</v>
      </c>
      <c r="HW85" s="38">
        <v>0</v>
      </c>
      <c r="HX85" s="40">
        <v>0</v>
      </c>
      <c r="HY85" s="44"/>
      <c r="HZ85" s="45">
        <v>0</v>
      </c>
      <c r="IA85" s="38">
        <v>0</v>
      </c>
      <c r="IB85" s="38">
        <v>0</v>
      </c>
      <c r="IC85" s="38">
        <v>0</v>
      </c>
      <c r="ID85" s="40">
        <v>0</v>
      </c>
      <c r="IE85" s="44"/>
      <c r="IF85" s="45">
        <v>0</v>
      </c>
      <c r="IG85" s="38">
        <v>0</v>
      </c>
      <c r="IH85" s="38">
        <v>0</v>
      </c>
      <c r="II85" s="38">
        <v>0</v>
      </c>
      <c r="IJ85" s="40">
        <v>0</v>
      </c>
      <c r="IK85" s="44"/>
      <c r="IL85" s="45">
        <v>0</v>
      </c>
      <c r="IM85" s="38">
        <v>0</v>
      </c>
      <c r="IN85" s="40">
        <v>0</v>
      </c>
      <c r="IO85" s="44"/>
      <c r="IP85" s="45">
        <v>0</v>
      </c>
      <c r="IQ85" s="38">
        <v>0</v>
      </c>
      <c r="IR85" s="38">
        <v>0</v>
      </c>
      <c r="IS85" s="38">
        <v>0</v>
      </c>
      <c r="IT85" s="40">
        <v>0</v>
      </c>
      <c r="IU85" s="44"/>
      <c r="IV85" s="45">
        <v>0</v>
      </c>
      <c r="IW85" s="38">
        <v>0</v>
      </c>
      <c r="IX85" s="38">
        <v>0</v>
      </c>
      <c r="IY85" s="38">
        <v>0</v>
      </c>
      <c r="IZ85" s="40">
        <v>0</v>
      </c>
      <c r="JA85" s="44"/>
      <c r="JB85" s="45">
        <v>0</v>
      </c>
      <c r="JC85" s="38">
        <v>0</v>
      </c>
      <c r="JD85" s="38">
        <v>0</v>
      </c>
      <c r="JE85" s="38">
        <v>0</v>
      </c>
      <c r="JF85" s="40">
        <v>0</v>
      </c>
      <c r="JG85" s="44"/>
      <c r="JH85" s="45">
        <v>0</v>
      </c>
      <c r="JI85" s="38">
        <v>0</v>
      </c>
      <c r="JJ85" s="38">
        <v>0</v>
      </c>
      <c r="JK85" s="38">
        <v>0</v>
      </c>
      <c r="JL85" s="40">
        <v>0</v>
      </c>
      <c r="JM85" s="44"/>
      <c r="JN85" s="45">
        <v>0</v>
      </c>
      <c r="JO85" s="38">
        <v>0</v>
      </c>
      <c r="JP85" s="38">
        <v>0</v>
      </c>
      <c r="JQ85" s="38">
        <v>0</v>
      </c>
      <c r="JR85" s="40">
        <v>0</v>
      </c>
      <c r="JS85" s="44"/>
      <c r="JT85" s="45">
        <v>0</v>
      </c>
      <c r="JU85" s="38">
        <v>0</v>
      </c>
      <c r="JV85" s="38">
        <v>0</v>
      </c>
      <c r="JW85" s="38">
        <v>0</v>
      </c>
      <c r="JX85" s="40">
        <v>0</v>
      </c>
      <c r="JY85" s="44"/>
      <c r="JZ85" s="45">
        <v>0</v>
      </c>
      <c r="KA85" s="38">
        <v>0</v>
      </c>
      <c r="KB85" s="38">
        <v>0</v>
      </c>
      <c r="KC85" s="38">
        <v>0</v>
      </c>
      <c r="KD85" s="40">
        <v>0</v>
      </c>
      <c r="KE85" s="44"/>
      <c r="KF85" s="45">
        <v>0</v>
      </c>
      <c r="KG85" s="38">
        <v>0</v>
      </c>
      <c r="KH85" s="38">
        <v>0</v>
      </c>
      <c r="KI85" s="38">
        <v>0</v>
      </c>
      <c r="KJ85" s="40">
        <v>0</v>
      </c>
      <c r="KK85" s="44"/>
      <c r="KL85" s="45">
        <v>0</v>
      </c>
      <c r="KM85" s="38">
        <v>0</v>
      </c>
      <c r="KN85" s="38">
        <v>0</v>
      </c>
      <c r="KO85" s="38">
        <v>0</v>
      </c>
      <c r="KP85" s="40">
        <v>0</v>
      </c>
      <c r="KQ85" s="44"/>
      <c r="KR85" s="45">
        <v>0</v>
      </c>
      <c r="KS85" s="38">
        <v>0</v>
      </c>
      <c r="KT85" s="38">
        <v>0</v>
      </c>
      <c r="KU85" s="38">
        <v>0</v>
      </c>
      <c r="KV85" s="40">
        <v>0</v>
      </c>
      <c r="KW85" s="44"/>
      <c r="KX85" s="45">
        <v>0</v>
      </c>
      <c r="KY85" s="38">
        <v>0</v>
      </c>
      <c r="KZ85" s="38">
        <v>0</v>
      </c>
      <c r="LA85" s="38">
        <v>0</v>
      </c>
      <c r="LB85" s="40">
        <v>0</v>
      </c>
      <c r="LC85" s="44"/>
      <c r="LD85" s="45">
        <v>0</v>
      </c>
      <c r="LE85" s="38">
        <v>0</v>
      </c>
      <c r="LF85" s="38">
        <v>0</v>
      </c>
      <c r="LG85" s="38">
        <v>0</v>
      </c>
      <c r="LH85" s="40">
        <v>0</v>
      </c>
      <c r="LI85" s="44"/>
      <c r="LJ85" s="45">
        <v>0</v>
      </c>
      <c r="LK85" s="38">
        <v>0</v>
      </c>
      <c r="LL85" s="38">
        <v>0</v>
      </c>
      <c r="LM85" s="38">
        <v>0</v>
      </c>
      <c r="LN85" s="40">
        <v>0</v>
      </c>
      <c r="LO85" s="44"/>
      <c r="LP85" s="45">
        <v>0</v>
      </c>
      <c r="LQ85" s="38">
        <v>0</v>
      </c>
      <c r="LR85" s="38">
        <v>0</v>
      </c>
      <c r="LS85" s="38">
        <v>0</v>
      </c>
      <c r="LT85" s="40">
        <v>0</v>
      </c>
      <c r="LU85" s="44"/>
      <c r="LV85" s="45">
        <v>0</v>
      </c>
      <c r="LW85" s="38">
        <v>0</v>
      </c>
      <c r="LX85" s="38">
        <v>0</v>
      </c>
      <c r="LY85" s="38">
        <v>0</v>
      </c>
      <c r="LZ85" s="40">
        <v>0</v>
      </c>
      <c r="MA85" s="44"/>
      <c r="MB85" s="45">
        <v>0</v>
      </c>
      <c r="MC85" s="38">
        <v>0</v>
      </c>
      <c r="MD85" s="38">
        <v>0</v>
      </c>
      <c r="ME85" s="38">
        <v>0</v>
      </c>
      <c r="MF85" s="40">
        <v>0</v>
      </c>
      <c r="MG85" s="44"/>
      <c r="MH85" s="45">
        <v>0</v>
      </c>
      <c r="MI85" s="38">
        <v>0</v>
      </c>
      <c r="MJ85" s="38">
        <v>0</v>
      </c>
      <c r="MK85" s="38">
        <v>0</v>
      </c>
      <c r="ML85" s="40">
        <v>0</v>
      </c>
      <c r="MM85" s="44"/>
      <c r="MN85" s="45">
        <v>0</v>
      </c>
      <c r="MO85" s="38">
        <v>0</v>
      </c>
      <c r="MP85" s="38">
        <v>0</v>
      </c>
      <c r="MQ85" s="38">
        <v>0</v>
      </c>
      <c r="MR85" s="40">
        <v>0</v>
      </c>
      <c r="MS85" s="44"/>
      <c r="MT85" s="45">
        <v>0</v>
      </c>
      <c r="MU85" s="38">
        <v>0</v>
      </c>
      <c r="MV85" s="38">
        <v>0</v>
      </c>
      <c r="MW85" s="38">
        <v>0</v>
      </c>
      <c r="MX85" s="40">
        <v>0</v>
      </c>
      <c r="MY85" s="44"/>
      <c r="MZ85" s="45">
        <v>0</v>
      </c>
      <c r="NA85" s="38">
        <v>0</v>
      </c>
      <c r="NB85" s="40">
        <v>0</v>
      </c>
      <c r="NC85" s="44"/>
      <c r="ND85" s="45">
        <v>0</v>
      </c>
      <c r="NE85" s="38">
        <v>0</v>
      </c>
      <c r="NF85" s="40">
        <v>0</v>
      </c>
      <c r="NG85" s="44"/>
      <c r="NH85" s="45">
        <v>0</v>
      </c>
      <c r="NI85" s="38">
        <v>0</v>
      </c>
      <c r="NJ85" s="40">
        <v>0</v>
      </c>
      <c r="NK85" s="44"/>
      <c r="NL85" s="45">
        <v>0</v>
      </c>
      <c r="NM85" s="10">
        <v>200</v>
      </c>
      <c r="NN85" s="38">
        <v>0</v>
      </c>
      <c r="NO85" s="10">
        <v>350</v>
      </c>
      <c r="NP85" s="40">
        <v>-6</v>
      </c>
      <c r="NQ85" s="44"/>
      <c r="NR85" s="45">
        <v>0</v>
      </c>
      <c r="NS85" s="38">
        <v>0</v>
      </c>
      <c r="NT85" s="40">
        <v>0</v>
      </c>
      <c r="NU85" s="44"/>
      <c r="NV85" s="45">
        <v>264</v>
      </c>
      <c r="NW85" s="38">
        <v>266</v>
      </c>
      <c r="NX85" s="40">
        <v>-2</v>
      </c>
      <c r="NY85" s="44"/>
    </row>
    <row r="86" spans="1:389" x14ac:dyDescent="0.25">
      <c r="A86" s="38" t="s">
        <v>327</v>
      </c>
      <c r="B86" s="39">
        <v>0.35</v>
      </c>
      <c r="I86" s="41"/>
      <c r="J86" s="46"/>
      <c r="K86" s="46"/>
      <c r="L86" s="46"/>
      <c r="M86" s="46">
        <f t="shared" si="11"/>
        <v>0</v>
      </c>
      <c r="N86" s="42"/>
      <c r="O86" s="41"/>
      <c r="P86" s="46"/>
      <c r="Q86" s="46"/>
      <c r="R86" s="46"/>
      <c r="S86" s="46">
        <f t="shared" si="12"/>
        <v>0</v>
      </c>
      <c r="T86" s="42"/>
      <c r="U86" s="41"/>
      <c r="V86" s="46"/>
      <c r="W86" s="46"/>
      <c r="X86" s="46"/>
      <c r="Y86" s="46">
        <f t="shared" si="13"/>
        <v>0</v>
      </c>
      <c r="Z86" s="42"/>
      <c r="AA86" s="41"/>
      <c r="AB86" s="46"/>
      <c r="AC86" s="46"/>
      <c r="AD86" s="46"/>
      <c r="AE86" s="46">
        <f t="shared" si="14"/>
        <v>0</v>
      </c>
      <c r="AF86" s="42"/>
      <c r="AG86" s="46"/>
      <c r="AM86" s="40">
        <v>0</v>
      </c>
      <c r="AN86" s="42"/>
      <c r="AO86" s="41"/>
      <c r="AQ86" s="40">
        <v>0</v>
      </c>
      <c r="AR86" s="42"/>
      <c r="AS86" s="41"/>
      <c r="AW86" s="40">
        <v>0</v>
      </c>
      <c r="AX86" s="42"/>
      <c r="AY86" s="41"/>
      <c r="BA86" s="40">
        <v>0</v>
      </c>
      <c r="BB86" s="42"/>
      <c r="BJ86" s="40">
        <v>0</v>
      </c>
      <c r="BK86" s="42"/>
      <c r="BR86" s="40">
        <v>0</v>
      </c>
      <c r="BS86" s="42"/>
      <c r="BT86" s="41"/>
      <c r="BX86" s="40">
        <v>0</v>
      </c>
      <c r="BY86" s="42"/>
      <c r="BZ86" s="41"/>
      <c r="CC86" s="40">
        <v>0</v>
      </c>
      <c r="CD86" s="42"/>
      <c r="CG86" s="40">
        <v>0</v>
      </c>
      <c r="CH86" s="42"/>
      <c r="CI86" s="41"/>
      <c r="CP86" s="40">
        <v>0</v>
      </c>
      <c r="CQ86" s="42"/>
      <c r="CV86" s="40">
        <v>0</v>
      </c>
      <c r="CW86" s="42"/>
      <c r="CX86" s="41"/>
      <c r="DB86" s="40">
        <v>0</v>
      </c>
      <c r="DC86" s="42"/>
      <c r="DH86" s="40">
        <v>0</v>
      </c>
      <c r="DI86" s="42"/>
      <c r="DL86" s="40">
        <v>0</v>
      </c>
      <c r="DM86" s="42"/>
      <c r="DN86" s="41"/>
      <c r="DP86" s="40">
        <v>0</v>
      </c>
      <c r="DQ86" s="42"/>
      <c r="DW86" s="40">
        <v>0</v>
      </c>
      <c r="DX86" s="42"/>
      <c r="EC86" s="40">
        <v>0</v>
      </c>
      <c r="ED86" s="42"/>
      <c r="EE86" s="41"/>
      <c r="EG86">
        <v>216</v>
      </c>
      <c r="EH86">
        <v>219</v>
      </c>
      <c r="EI86" s="40">
        <v>-3</v>
      </c>
      <c r="EJ86" s="42"/>
      <c r="EK86" s="43">
        <v>600</v>
      </c>
      <c r="EL86">
        <v>600</v>
      </c>
      <c r="EM86">
        <v>448</v>
      </c>
      <c r="EN86">
        <v>450</v>
      </c>
      <c r="EO86" s="40">
        <v>-2</v>
      </c>
      <c r="EP86" s="42"/>
      <c r="EQ86">
        <v>152</v>
      </c>
      <c r="ER86">
        <v>150</v>
      </c>
      <c r="ES86">
        <v>176</v>
      </c>
      <c r="ET86">
        <v>180</v>
      </c>
      <c r="EU86" s="40">
        <v>-2</v>
      </c>
      <c r="EV86" s="44"/>
      <c r="EY86">
        <v>448</v>
      </c>
      <c r="EZ86">
        <v>450</v>
      </c>
      <c r="FA86" s="40">
        <v>-2</v>
      </c>
      <c r="FB86" s="44"/>
      <c r="FC86">
        <v>296</v>
      </c>
      <c r="FD86">
        <v>300</v>
      </c>
      <c r="FE86">
        <v>248</v>
      </c>
      <c r="FF86">
        <v>250</v>
      </c>
      <c r="FG86" s="40">
        <v>-6</v>
      </c>
      <c r="FH86" s="44"/>
      <c r="FM86" s="40">
        <v>0</v>
      </c>
      <c r="FN86" s="42"/>
      <c r="FO86">
        <v>96</v>
      </c>
      <c r="FP86">
        <v>100</v>
      </c>
      <c r="FQ86" s="40">
        <v>-4</v>
      </c>
      <c r="FR86" s="42"/>
      <c r="FS86">
        <v>752</v>
      </c>
      <c r="FT86">
        <v>750</v>
      </c>
      <c r="FU86">
        <v>664</v>
      </c>
      <c r="FV86">
        <v>665</v>
      </c>
      <c r="FW86" s="40">
        <v>1</v>
      </c>
      <c r="FX86" s="44"/>
      <c r="FY86">
        <v>272</v>
      </c>
      <c r="FZ86" s="38">
        <v>270</v>
      </c>
      <c r="GA86" s="40">
        <v>2</v>
      </c>
      <c r="GB86" s="42"/>
      <c r="GC86">
        <v>96</v>
      </c>
      <c r="GD86">
        <v>100</v>
      </c>
      <c r="GE86">
        <v>248</v>
      </c>
      <c r="GF86">
        <v>250</v>
      </c>
      <c r="GG86" s="40">
        <v>-6</v>
      </c>
      <c r="GH86" s="42"/>
      <c r="GI86">
        <v>320</v>
      </c>
      <c r="GJ86">
        <v>320</v>
      </c>
      <c r="GK86">
        <v>344</v>
      </c>
      <c r="GL86">
        <v>340</v>
      </c>
      <c r="GM86" s="40">
        <v>4</v>
      </c>
      <c r="GN86" s="44"/>
      <c r="GO86">
        <v>120</v>
      </c>
      <c r="GP86">
        <v>120</v>
      </c>
      <c r="GS86" s="40">
        <v>0</v>
      </c>
      <c r="GT86" s="44"/>
      <c r="GU86">
        <v>240</v>
      </c>
      <c r="GV86">
        <v>240</v>
      </c>
      <c r="GW86">
        <v>416</v>
      </c>
      <c r="GX86">
        <v>420</v>
      </c>
      <c r="GY86" s="40">
        <v>-4</v>
      </c>
      <c r="GZ86" s="44"/>
      <c r="HA86" s="45"/>
      <c r="HD86">
        <v>400</v>
      </c>
      <c r="HE86">
        <v>400</v>
      </c>
      <c r="HF86">
        <v>456</v>
      </c>
      <c r="HG86">
        <v>460</v>
      </c>
      <c r="HH86" s="40">
        <v>-4</v>
      </c>
      <c r="HI86" s="44"/>
      <c r="HJ86" s="38">
        <v>96</v>
      </c>
      <c r="HK86" s="38">
        <v>96</v>
      </c>
      <c r="HL86" s="38">
        <v>64</v>
      </c>
      <c r="HM86" s="38">
        <v>64</v>
      </c>
      <c r="HN86" s="40">
        <v>0</v>
      </c>
      <c r="HO86" s="44"/>
      <c r="HP86" s="38">
        <v>400</v>
      </c>
      <c r="HQ86" s="38">
        <v>400</v>
      </c>
      <c r="HR86" s="38">
        <v>440</v>
      </c>
      <c r="HS86" s="38">
        <v>440</v>
      </c>
      <c r="HT86" s="40">
        <v>0</v>
      </c>
      <c r="HU86" s="44"/>
      <c r="HV86" s="45">
        <v>176</v>
      </c>
      <c r="HW86" s="38">
        <v>180</v>
      </c>
      <c r="HX86" s="40">
        <v>-4</v>
      </c>
      <c r="HY86" s="44"/>
      <c r="HZ86" s="45">
        <v>200</v>
      </c>
      <c r="IA86" s="38">
        <v>200</v>
      </c>
      <c r="IB86" s="38">
        <v>176</v>
      </c>
      <c r="IC86" s="38">
        <v>180</v>
      </c>
      <c r="ID86" s="40">
        <v>-4</v>
      </c>
      <c r="IE86" s="44"/>
      <c r="IF86" s="45">
        <v>416</v>
      </c>
      <c r="IG86" s="38">
        <v>400</v>
      </c>
      <c r="IH86" s="38">
        <v>472</v>
      </c>
      <c r="II86" s="38">
        <v>470</v>
      </c>
      <c r="IJ86" s="40">
        <v>18</v>
      </c>
      <c r="IK86" s="44"/>
      <c r="IL86" s="45">
        <v>160</v>
      </c>
      <c r="IM86" s="38">
        <v>160</v>
      </c>
      <c r="IN86" s="40">
        <v>0</v>
      </c>
      <c r="IO86" s="44"/>
      <c r="IP86" s="45">
        <v>0</v>
      </c>
      <c r="IQ86" s="38">
        <v>0</v>
      </c>
      <c r="IR86" s="38">
        <v>0</v>
      </c>
      <c r="IS86" s="38">
        <v>0</v>
      </c>
      <c r="IT86" s="40">
        <v>0</v>
      </c>
      <c r="IU86" s="44"/>
      <c r="IV86" s="45">
        <v>0</v>
      </c>
      <c r="IW86" s="38">
        <v>0</v>
      </c>
      <c r="IX86" s="38">
        <v>448</v>
      </c>
      <c r="IY86" s="38">
        <v>450</v>
      </c>
      <c r="IZ86" s="40">
        <v>-2</v>
      </c>
      <c r="JA86" s="44"/>
      <c r="JB86" s="45">
        <v>0</v>
      </c>
      <c r="JC86" s="38">
        <v>0</v>
      </c>
      <c r="JD86" s="38">
        <v>448</v>
      </c>
      <c r="JE86" s="38">
        <v>450</v>
      </c>
      <c r="JF86" s="40">
        <v>-2</v>
      </c>
      <c r="JG86" s="44"/>
      <c r="JH86" s="45">
        <v>696</v>
      </c>
      <c r="JI86" s="38">
        <v>700</v>
      </c>
      <c r="JJ86" s="38">
        <v>296</v>
      </c>
      <c r="JK86" s="38">
        <v>300</v>
      </c>
      <c r="JL86" s="40">
        <v>-8</v>
      </c>
      <c r="JM86" s="44"/>
      <c r="JN86" s="45">
        <v>96</v>
      </c>
      <c r="JO86" s="38">
        <v>100</v>
      </c>
      <c r="JP86" s="38">
        <v>80</v>
      </c>
      <c r="JQ86" s="38">
        <v>80</v>
      </c>
      <c r="JR86" s="40">
        <v>-4</v>
      </c>
      <c r="JS86" s="44"/>
      <c r="JT86" s="45">
        <v>96</v>
      </c>
      <c r="JU86" s="38">
        <v>140</v>
      </c>
      <c r="JV86" s="38">
        <v>160</v>
      </c>
      <c r="JW86" s="38">
        <v>160</v>
      </c>
      <c r="JX86" s="37">
        <v>-44</v>
      </c>
      <c r="JY86" s="44">
        <v>15.4</v>
      </c>
      <c r="JZ86" s="45">
        <v>488</v>
      </c>
      <c r="KA86" s="38">
        <v>490</v>
      </c>
      <c r="KB86" s="38">
        <v>512</v>
      </c>
      <c r="KC86" s="38">
        <v>510</v>
      </c>
      <c r="KD86" s="40">
        <v>0</v>
      </c>
      <c r="KE86" s="44"/>
      <c r="KF86" s="45">
        <v>96</v>
      </c>
      <c r="KG86" s="38">
        <v>100</v>
      </c>
      <c r="KH86" s="38">
        <v>248</v>
      </c>
      <c r="KI86" s="38">
        <v>250</v>
      </c>
      <c r="KJ86" s="40">
        <v>-6</v>
      </c>
      <c r="KK86" s="44"/>
      <c r="KL86" s="45">
        <v>248</v>
      </c>
      <c r="KM86" s="38">
        <v>250</v>
      </c>
      <c r="KN86" s="38">
        <v>248</v>
      </c>
      <c r="KO86" s="38">
        <v>250</v>
      </c>
      <c r="KP86" s="40">
        <v>-4</v>
      </c>
      <c r="KQ86" s="44"/>
      <c r="KR86" s="45">
        <v>400</v>
      </c>
      <c r="KS86" s="38">
        <v>400</v>
      </c>
      <c r="KT86" s="38">
        <v>600</v>
      </c>
      <c r="KU86" s="38">
        <v>600</v>
      </c>
      <c r="KV86" s="40">
        <v>0</v>
      </c>
      <c r="KW86" s="44"/>
      <c r="KX86" s="45">
        <v>400</v>
      </c>
      <c r="KY86" s="38">
        <v>400</v>
      </c>
      <c r="KZ86" s="38">
        <v>400</v>
      </c>
      <c r="LA86" s="38">
        <v>400</v>
      </c>
      <c r="LB86" s="40">
        <v>0</v>
      </c>
      <c r="LC86" s="44"/>
      <c r="LD86" s="45">
        <v>80</v>
      </c>
      <c r="LE86" s="38">
        <v>80</v>
      </c>
      <c r="LF86" s="38">
        <v>72</v>
      </c>
      <c r="LG86" s="38">
        <v>70</v>
      </c>
      <c r="LH86" s="40">
        <v>2</v>
      </c>
      <c r="LI86" s="44"/>
      <c r="LJ86" s="45">
        <v>800</v>
      </c>
      <c r="LK86" s="38">
        <v>800</v>
      </c>
      <c r="LL86" s="38">
        <v>600</v>
      </c>
      <c r="LM86" s="38">
        <v>600</v>
      </c>
      <c r="LN86" s="40">
        <v>0</v>
      </c>
      <c r="LO86" s="44"/>
      <c r="LP86" s="45">
        <v>96</v>
      </c>
      <c r="LQ86" s="38">
        <v>100</v>
      </c>
      <c r="LR86" s="38">
        <v>0</v>
      </c>
      <c r="LS86" s="38">
        <v>0</v>
      </c>
      <c r="LT86" s="40">
        <v>-4</v>
      </c>
      <c r="LU86" s="44"/>
      <c r="LV86" s="45">
        <v>512</v>
      </c>
      <c r="LW86" s="38">
        <v>500</v>
      </c>
      <c r="LX86" s="38">
        <v>472</v>
      </c>
      <c r="LY86" s="38">
        <v>476</v>
      </c>
      <c r="LZ86" s="40">
        <v>8</v>
      </c>
      <c r="MA86" s="44"/>
      <c r="MB86" s="45">
        <v>0</v>
      </c>
      <c r="MC86" s="26">
        <v>250</v>
      </c>
      <c r="MD86" s="38">
        <v>360</v>
      </c>
      <c r="ME86" s="38">
        <v>265</v>
      </c>
      <c r="MF86" s="37">
        <v>-155</v>
      </c>
      <c r="MG86" s="44">
        <v>54.25</v>
      </c>
      <c r="MH86" s="45">
        <v>88</v>
      </c>
      <c r="MI86" s="38">
        <v>90</v>
      </c>
      <c r="MJ86" s="38">
        <v>104</v>
      </c>
      <c r="MK86" s="38">
        <v>106</v>
      </c>
      <c r="ML86" s="40">
        <v>-4</v>
      </c>
      <c r="MM86" s="44"/>
      <c r="MN86" s="45">
        <v>224</v>
      </c>
      <c r="MO86" s="38">
        <v>240</v>
      </c>
      <c r="MP86" s="38">
        <v>296</v>
      </c>
      <c r="MQ86" s="38">
        <v>300</v>
      </c>
      <c r="MR86" s="37">
        <v>-20</v>
      </c>
      <c r="MS86" s="44">
        <v>7</v>
      </c>
      <c r="MT86" s="45">
        <v>0</v>
      </c>
      <c r="MU86" s="38">
        <v>0</v>
      </c>
      <c r="MV86" s="38">
        <v>536</v>
      </c>
      <c r="MW86" s="38">
        <v>536</v>
      </c>
      <c r="MX86" s="40">
        <v>0</v>
      </c>
      <c r="MY86" s="44"/>
      <c r="MZ86" s="45">
        <v>736</v>
      </c>
      <c r="NA86" s="38">
        <v>738</v>
      </c>
      <c r="NB86" s="40">
        <v>-2</v>
      </c>
      <c r="NC86" s="44"/>
      <c r="ND86" s="45">
        <v>192</v>
      </c>
      <c r="NE86" s="38">
        <v>190</v>
      </c>
      <c r="NF86" s="40">
        <v>2</v>
      </c>
      <c r="NG86" s="44"/>
      <c r="NH86" s="45">
        <v>472</v>
      </c>
      <c r="NI86" s="38">
        <v>475</v>
      </c>
      <c r="NJ86" s="40">
        <v>-3</v>
      </c>
      <c r="NK86" s="44"/>
      <c r="NL86" s="45">
        <v>248</v>
      </c>
      <c r="NM86" s="38">
        <v>250</v>
      </c>
      <c r="NN86" s="38">
        <v>448</v>
      </c>
      <c r="NO86" s="38">
        <v>450</v>
      </c>
      <c r="NP86" s="40">
        <v>-4</v>
      </c>
      <c r="NQ86" s="44"/>
      <c r="NR86" s="45">
        <v>0</v>
      </c>
      <c r="NS86" s="38">
        <v>0</v>
      </c>
      <c r="NT86" s="40">
        <v>0</v>
      </c>
      <c r="NU86" s="44"/>
      <c r="NV86" s="45">
        <v>488</v>
      </c>
      <c r="NW86" s="38">
        <v>492</v>
      </c>
      <c r="NX86" s="40">
        <v>-4</v>
      </c>
      <c r="NY86" s="44"/>
    </row>
    <row r="87" spans="1:389" x14ac:dyDescent="0.25">
      <c r="A87" s="38" t="s">
        <v>328</v>
      </c>
      <c r="B87" s="39">
        <v>0.28000000000000003</v>
      </c>
      <c r="I87" s="41"/>
      <c r="J87" s="46"/>
      <c r="K87" s="46"/>
      <c r="L87" s="46"/>
      <c r="M87" s="46">
        <f t="shared" si="11"/>
        <v>0</v>
      </c>
      <c r="N87" s="42"/>
      <c r="O87" s="41"/>
      <c r="P87" s="46"/>
      <c r="Q87" s="46"/>
      <c r="R87" s="46"/>
      <c r="S87" s="46">
        <f t="shared" si="12"/>
        <v>0</v>
      </c>
      <c r="T87" s="42"/>
      <c r="U87" s="41"/>
      <c r="V87" s="46"/>
      <c r="W87" s="46"/>
      <c r="X87" s="46"/>
      <c r="Y87" s="46">
        <f t="shared" si="13"/>
        <v>0</v>
      </c>
      <c r="Z87" s="42"/>
      <c r="AA87" s="41"/>
      <c r="AB87" s="46"/>
      <c r="AC87" s="46"/>
      <c r="AD87" s="46"/>
      <c r="AE87" s="46">
        <f t="shared" si="14"/>
        <v>0</v>
      </c>
      <c r="AF87" s="42"/>
      <c r="AG87" s="46"/>
      <c r="AM87" s="40">
        <v>0</v>
      </c>
      <c r="AN87" s="42"/>
      <c r="AO87" s="41"/>
      <c r="AQ87" s="40">
        <v>0</v>
      </c>
      <c r="AR87" s="42"/>
      <c r="AS87" s="41"/>
      <c r="AW87" s="40">
        <v>0</v>
      </c>
      <c r="AX87" s="42"/>
      <c r="AY87" s="41"/>
      <c r="BA87" s="40">
        <v>0</v>
      </c>
      <c r="BB87" s="42"/>
      <c r="BJ87" s="40">
        <v>0</v>
      </c>
      <c r="BK87" s="42"/>
      <c r="BR87" s="40">
        <v>0</v>
      </c>
      <c r="BS87" s="42"/>
      <c r="BT87" s="41"/>
      <c r="BX87" s="40">
        <v>0</v>
      </c>
      <c r="BY87" s="42"/>
      <c r="BZ87" s="41"/>
      <c r="CB87">
        <v>127</v>
      </c>
      <c r="CC87" s="40">
        <v>1</v>
      </c>
      <c r="CD87" s="42"/>
      <c r="CG87" s="40">
        <v>0</v>
      </c>
      <c r="CH87" s="42"/>
      <c r="CI87" s="41"/>
      <c r="CJ87">
        <v>300</v>
      </c>
      <c r="CM87">
        <v>170</v>
      </c>
      <c r="CO87">
        <v>200</v>
      </c>
      <c r="CP87" s="40">
        <v>-6</v>
      </c>
      <c r="CQ87" s="42"/>
      <c r="CR87">
        <v>176</v>
      </c>
      <c r="CS87">
        <v>180</v>
      </c>
      <c r="CT87">
        <v>176</v>
      </c>
      <c r="CU87">
        <v>180</v>
      </c>
      <c r="CV87" s="40">
        <v>-8</v>
      </c>
      <c r="CW87" s="42"/>
      <c r="CX87" s="43">
        <v>16</v>
      </c>
      <c r="CY87">
        <v>20</v>
      </c>
      <c r="CZ87">
        <v>96</v>
      </c>
      <c r="DA87">
        <v>100</v>
      </c>
      <c r="DB87" s="40">
        <v>-8</v>
      </c>
      <c r="DC87" s="42"/>
      <c r="DD87">
        <v>328</v>
      </c>
      <c r="DE87">
        <v>330</v>
      </c>
      <c r="DF87">
        <v>352</v>
      </c>
      <c r="DG87">
        <v>350</v>
      </c>
      <c r="DH87" s="40">
        <v>0</v>
      </c>
      <c r="DI87" s="42"/>
      <c r="DJ87">
        <v>88</v>
      </c>
      <c r="DK87" s="38">
        <v>90</v>
      </c>
      <c r="DL87" s="40">
        <v>-2</v>
      </c>
      <c r="DM87" s="42"/>
      <c r="DN87" s="43">
        <v>456</v>
      </c>
      <c r="DO87">
        <v>460</v>
      </c>
      <c r="DP87" s="40">
        <v>-4</v>
      </c>
      <c r="DQ87" s="42"/>
      <c r="DR87">
        <v>96</v>
      </c>
      <c r="DS87">
        <v>100</v>
      </c>
      <c r="DU87">
        <v>200</v>
      </c>
      <c r="DV87">
        <v>200</v>
      </c>
      <c r="DW87" s="40">
        <v>-4</v>
      </c>
      <c r="DX87" s="42"/>
      <c r="DY87">
        <v>56</v>
      </c>
      <c r="DZ87">
        <v>60</v>
      </c>
      <c r="EC87" s="40">
        <v>-4</v>
      </c>
      <c r="ED87" s="42"/>
      <c r="EE87" s="41"/>
      <c r="EG87">
        <v>360</v>
      </c>
      <c r="EH87">
        <v>360</v>
      </c>
      <c r="EI87" s="40">
        <v>0</v>
      </c>
      <c r="EJ87" s="42"/>
      <c r="EK87" s="43">
        <v>408</v>
      </c>
      <c r="EL87">
        <v>400</v>
      </c>
      <c r="EM87">
        <v>328</v>
      </c>
      <c r="EN87">
        <v>330</v>
      </c>
      <c r="EO87" s="40">
        <v>6</v>
      </c>
      <c r="EP87" s="42"/>
      <c r="EQ87">
        <v>96</v>
      </c>
      <c r="ER87">
        <v>100</v>
      </c>
      <c r="ES87">
        <v>168</v>
      </c>
      <c r="ET87">
        <v>170</v>
      </c>
      <c r="EU87" s="40">
        <v>-6</v>
      </c>
      <c r="EV87" s="44"/>
      <c r="EY87">
        <v>176</v>
      </c>
      <c r="EZ87">
        <v>180</v>
      </c>
      <c r="FA87" s="40">
        <v>-4</v>
      </c>
      <c r="FB87" s="44"/>
      <c r="FC87">
        <v>496</v>
      </c>
      <c r="FD87">
        <v>500</v>
      </c>
      <c r="FE87">
        <v>400</v>
      </c>
      <c r="FF87">
        <v>400</v>
      </c>
      <c r="FG87" s="40">
        <v>-4</v>
      </c>
      <c r="FH87" s="44"/>
      <c r="FI87">
        <v>160</v>
      </c>
      <c r="FJ87">
        <v>160</v>
      </c>
      <c r="FK87">
        <v>136</v>
      </c>
      <c r="FL87">
        <v>140</v>
      </c>
      <c r="FM87" s="40">
        <v>-4</v>
      </c>
      <c r="FN87" s="42"/>
      <c r="FO87">
        <v>96</v>
      </c>
      <c r="FP87">
        <v>100</v>
      </c>
      <c r="FQ87" s="40">
        <v>-4</v>
      </c>
      <c r="FR87" s="42"/>
      <c r="FS87">
        <v>296</v>
      </c>
      <c r="FT87">
        <v>300</v>
      </c>
      <c r="FU87">
        <v>224</v>
      </c>
      <c r="FV87">
        <v>224</v>
      </c>
      <c r="FW87" s="40">
        <v>-4</v>
      </c>
      <c r="FX87" s="44"/>
      <c r="FY87">
        <v>408</v>
      </c>
      <c r="FZ87" s="38">
        <v>410</v>
      </c>
      <c r="GA87" s="40">
        <v>-2</v>
      </c>
      <c r="GB87" s="42"/>
      <c r="GE87">
        <v>440</v>
      </c>
      <c r="GF87">
        <v>440</v>
      </c>
      <c r="GG87" s="40">
        <v>0</v>
      </c>
      <c r="GH87" s="42"/>
      <c r="GI87">
        <v>248</v>
      </c>
      <c r="GJ87">
        <v>250</v>
      </c>
      <c r="GK87">
        <v>112</v>
      </c>
      <c r="GL87">
        <v>110</v>
      </c>
      <c r="GM87" s="40">
        <v>0</v>
      </c>
      <c r="GN87" s="44"/>
      <c r="GO87">
        <v>128</v>
      </c>
      <c r="GP87">
        <v>130</v>
      </c>
      <c r="GS87" s="40">
        <v>-2</v>
      </c>
      <c r="GT87" s="44"/>
      <c r="GU87">
        <v>152</v>
      </c>
      <c r="GV87">
        <v>150</v>
      </c>
      <c r="GY87" s="40">
        <v>2</v>
      </c>
      <c r="GZ87" s="44"/>
      <c r="HA87" s="45"/>
      <c r="HD87">
        <v>464</v>
      </c>
      <c r="HE87">
        <v>250</v>
      </c>
      <c r="HF87">
        <v>360</v>
      </c>
      <c r="HG87">
        <v>360</v>
      </c>
      <c r="HH87" s="40">
        <v>214</v>
      </c>
      <c r="HI87" s="44"/>
      <c r="HJ87" s="38">
        <v>56</v>
      </c>
      <c r="HK87" s="38">
        <v>60</v>
      </c>
      <c r="HL87" s="38">
        <v>40</v>
      </c>
      <c r="HM87" s="38">
        <v>40</v>
      </c>
      <c r="HN87" s="40">
        <v>-4</v>
      </c>
      <c r="HO87" s="44"/>
      <c r="HP87" s="38">
        <v>400</v>
      </c>
      <c r="HQ87" s="38">
        <v>400</v>
      </c>
      <c r="HR87" s="38">
        <v>400</v>
      </c>
      <c r="HS87" s="38">
        <v>400</v>
      </c>
      <c r="HT87" s="40">
        <v>0</v>
      </c>
      <c r="HU87" s="44"/>
      <c r="HV87" s="45">
        <v>96</v>
      </c>
      <c r="HW87" s="38">
        <v>100</v>
      </c>
      <c r="HX87" s="40">
        <v>-4</v>
      </c>
      <c r="HY87" s="44"/>
      <c r="HZ87" s="45">
        <v>0</v>
      </c>
      <c r="IA87" s="38">
        <v>190</v>
      </c>
      <c r="IB87" s="38">
        <v>168</v>
      </c>
      <c r="IC87" s="38">
        <v>170</v>
      </c>
      <c r="ID87" s="37">
        <v>-192</v>
      </c>
      <c r="IE87" s="44">
        <v>53.760000000000012</v>
      </c>
      <c r="IF87" s="45">
        <v>320</v>
      </c>
      <c r="IG87" s="38">
        <v>320</v>
      </c>
      <c r="IH87" s="38">
        <v>368</v>
      </c>
      <c r="II87" s="38">
        <v>370</v>
      </c>
      <c r="IJ87" s="40">
        <v>-2</v>
      </c>
      <c r="IK87" s="44"/>
      <c r="IL87" s="45">
        <v>56</v>
      </c>
      <c r="IM87" s="38">
        <v>60</v>
      </c>
      <c r="IN87" s="40">
        <v>-4</v>
      </c>
      <c r="IO87" s="44"/>
      <c r="IP87" s="45">
        <v>0</v>
      </c>
      <c r="IQ87" s="38">
        <v>0</v>
      </c>
      <c r="IR87" s="38">
        <v>0</v>
      </c>
      <c r="IS87" s="38">
        <v>0</v>
      </c>
      <c r="IT87" s="40">
        <v>0</v>
      </c>
      <c r="IU87" s="44"/>
      <c r="IV87" s="45">
        <v>0</v>
      </c>
      <c r="IW87" s="38">
        <v>0</v>
      </c>
      <c r="IX87" s="38">
        <v>440</v>
      </c>
      <c r="IY87" s="38">
        <v>440</v>
      </c>
      <c r="IZ87" s="40">
        <v>0</v>
      </c>
      <c r="JA87" s="44"/>
      <c r="JB87" s="45">
        <v>0</v>
      </c>
      <c r="JC87" s="38">
        <v>0</v>
      </c>
      <c r="JD87" s="38">
        <v>408</v>
      </c>
      <c r="JE87" s="38">
        <v>410</v>
      </c>
      <c r="JF87" s="40">
        <v>-2</v>
      </c>
      <c r="JG87" s="44"/>
      <c r="JH87" s="45">
        <v>296</v>
      </c>
      <c r="JI87" s="38">
        <v>300</v>
      </c>
      <c r="JJ87" s="38">
        <v>152</v>
      </c>
      <c r="JK87" s="38">
        <v>150</v>
      </c>
      <c r="JL87" s="40">
        <v>-2</v>
      </c>
      <c r="JM87" s="44"/>
      <c r="JN87" s="45">
        <v>200</v>
      </c>
      <c r="JO87" s="38">
        <v>200</v>
      </c>
      <c r="JP87" s="38">
        <v>248</v>
      </c>
      <c r="JQ87" s="38">
        <v>250</v>
      </c>
      <c r="JR87" s="40">
        <v>-2</v>
      </c>
      <c r="JS87" s="44"/>
      <c r="JT87" s="45">
        <v>152</v>
      </c>
      <c r="JU87" s="38">
        <v>130</v>
      </c>
      <c r="JV87" s="38">
        <v>176</v>
      </c>
      <c r="JW87" s="38">
        <v>180</v>
      </c>
      <c r="JX87" s="40">
        <v>18</v>
      </c>
      <c r="JY87" s="44"/>
      <c r="JZ87" s="45">
        <v>200</v>
      </c>
      <c r="KA87" s="38">
        <v>200</v>
      </c>
      <c r="KB87" s="38">
        <v>352</v>
      </c>
      <c r="KC87" s="38">
        <v>350</v>
      </c>
      <c r="KD87" s="40">
        <v>2</v>
      </c>
      <c r="KE87" s="44"/>
      <c r="KF87" s="45">
        <v>200</v>
      </c>
      <c r="KG87" s="38">
        <v>200</v>
      </c>
      <c r="KH87" s="38">
        <v>496</v>
      </c>
      <c r="KI87" s="38">
        <v>491</v>
      </c>
      <c r="KJ87" s="40">
        <v>5</v>
      </c>
      <c r="KK87" s="44"/>
      <c r="KL87" s="45">
        <v>296</v>
      </c>
      <c r="KM87" s="38">
        <v>300</v>
      </c>
      <c r="KN87" s="38">
        <v>288</v>
      </c>
      <c r="KO87" s="38">
        <v>300</v>
      </c>
      <c r="KP87" s="37">
        <v>-16</v>
      </c>
      <c r="KQ87" s="44">
        <v>4.4800000000000004</v>
      </c>
      <c r="KR87" s="45">
        <v>200</v>
      </c>
      <c r="KS87" s="38">
        <v>200</v>
      </c>
      <c r="KT87" s="38">
        <v>296</v>
      </c>
      <c r="KU87" s="38">
        <v>300</v>
      </c>
      <c r="KV87" s="40">
        <v>-4</v>
      </c>
      <c r="KW87" s="44"/>
      <c r="KX87" s="45">
        <v>376</v>
      </c>
      <c r="KY87" s="38">
        <v>375</v>
      </c>
      <c r="KZ87" s="38">
        <v>376</v>
      </c>
      <c r="LA87" s="38">
        <v>375</v>
      </c>
      <c r="LB87" s="40">
        <v>2</v>
      </c>
      <c r="LC87" s="44"/>
      <c r="LD87" s="45">
        <v>80</v>
      </c>
      <c r="LE87" s="38">
        <v>80</v>
      </c>
      <c r="LF87" s="38">
        <v>72</v>
      </c>
      <c r="LG87" s="38">
        <v>70</v>
      </c>
      <c r="LH87" s="40">
        <v>2</v>
      </c>
      <c r="LI87" s="44"/>
      <c r="LJ87" s="45">
        <v>400</v>
      </c>
      <c r="LK87" s="38">
        <v>400</v>
      </c>
      <c r="LL87" s="38">
        <v>496</v>
      </c>
      <c r="LM87" s="38">
        <v>500</v>
      </c>
      <c r="LN87" s="40">
        <v>-4</v>
      </c>
      <c r="LO87" s="44"/>
      <c r="LP87" s="45">
        <v>248</v>
      </c>
      <c r="LQ87" s="38">
        <v>250</v>
      </c>
      <c r="LR87" s="38">
        <v>216</v>
      </c>
      <c r="LS87" s="38">
        <v>215</v>
      </c>
      <c r="LT87" s="40">
        <v>-1</v>
      </c>
      <c r="LU87" s="44"/>
      <c r="LV87" s="45">
        <v>296</v>
      </c>
      <c r="LW87" s="38">
        <v>300</v>
      </c>
      <c r="LX87" s="38">
        <v>312</v>
      </c>
      <c r="LY87" s="38">
        <v>316</v>
      </c>
      <c r="LZ87" s="40">
        <v>-8</v>
      </c>
      <c r="MA87" s="44"/>
      <c r="MB87" s="45">
        <v>128</v>
      </c>
      <c r="MC87" s="38">
        <v>150</v>
      </c>
      <c r="MD87" s="38">
        <v>160</v>
      </c>
      <c r="ME87" s="38">
        <v>194</v>
      </c>
      <c r="MF87" s="37">
        <v>-56</v>
      </c>
      <c r="MG87" s="44">
        <v>15.68</v>
      </c>
      <c r="MH87" s="45">
        <v>200</v>
      </c>
      <c r="MI87" s="38">
        <v>200</v>
      </c>
      <c r="MJ87" s="38">
        <v>32</v>
      </c>
      <c r="MK87" s="38">
        <v>182</v>
      </c>
      <c r="ML87" s="37">
        <v>-150</v>
      </c>
      <c r="MM87" s="44">
        <v>42.000000000000007</v>
      </c>
      <c r="MN87" s="45">
        <v>216</v>
      </c>
      <c r="MO87" s="38">
        <v>220</v>
      </c>
      <c r="MP87" s="38">
        <v>200</v>
      </c>
      <c r="MQ87" s="38">
        <v>200</v>
      </c>
      <c r="MR87" s="40">
        <v>-4</v>
      </c>
      <c r="MS87" s="44"/>
      <c r="MT87" s="45">
        <v>0</v>
      </c>
      <c r="MU87" s="38">
        <v>0</v>
      </c>
      <c r="MV87" s="38">
        <v>440</v>
      </c>
      <c r="MW87" s="38">
        <v>438</v>
      </c>
      <c r="MX87" s="40">
        <v>2</v>
      </c>
      <c r="MY87" s="44"/>
      <c r="MZ87" s="45">
        <v>520</v>
      </c>
      <c r="NA87" s="38">
        <v>519</v>
      </c>
      <c r="NB87" s="40">
        <v>1</v>
      </c>
      <c r="NC87" s="44"/>
      <c r="ND87" s="45">
        <v>0</v>
      </c>
      <c r="NE87" s="38">
        <v>0</v>
      </c>
      <c r="NF87" s="40">
        <v>0</v>
      </c>
      <c r="NG87" s="44"/>
      <c r="NH87" s="45">
        <v>696</v>
      </c>
      <c r="NI87" s="38">
        <v>697</v>
      </c>
      <c r="NJ87" s="40">
        <v>-1</v>
      </c>
      <c r="NK87" s="44"/>
      <c r="NL87" s="45">
        <v>296</v>
      </c>
      <c r="NM87" s="38">
        <v>300</v>
      </c>
      <c r="NN87" s="38">
        <v>496</v>
      </c>
      <c r="NO87" s="38">
        <v>500</v>
      </c>
      <c r="NP87" s="40">
        <v>-8</v>
      </c>
      <c r="NQ87" s="44"/>
      <c r="NR87" s="45">
        <v>0</v>
      </c>
      <c r="NS87" s="38">
        <v>0</v>
      </c>
      <c r="NT87" s="40">
        <v>0</v>
      </c>
      <c r="NU87" s="44"/>
      <c r="NV87" s="45">
        <v>240</v>
      </c>
      <c r="NW87" s="38">
        <v>240</v>
      </c>
      <c r="NX87" s="40">
        <v>0</v>
      </c>
      <c r="NY87" s="44"/>
    </row>
    <row r="88" spans="1:389" x14ac:dyDescent="0.25">
      <c r="A88" s="38" t="s">
        <v>329</v>
      </c>
      <c r="B88" s="39">
        <v>0.35</v>
      </c>
      <c r="I88" s="41"/>
      <c r="J88" s="46"/>
      <c r="K88" s="46"/>
      <c r="L88" s="46"/>
      <c r="M88" s="46">
        <f t="shared" si="11"/>
        <v>0</v>
      </c>
      <c r="N88" s="42"/>
      <c r="O88" s="41"/>
      <c r="P88" s="46"/>
      <c r="Q88" s="46"/>
      <c r="R88" s="46"/>
      <c r="S88" s="46">
        <f t="shared" si="12"/>
        <v>0</v>
      </c>
      <c r="T88" s="42"/>
      <c r="U88" s="41"/>
      <c r="V88" s="46"/>
      <c r="W88" s="46"/>
      <c r="X88" s="46"/>
      <c r="Y88" s="46">
        <f t="shared" si="13"/>
        <v>0</v>
      </c>
      <c r="Z88" s="42"/>
      <c r="AA88" s="41"/>
      <c r="AB88" s="46"/>
      <c r="AC88" s="46"/>
      <c r="AD88" s="46"/>
      <c r="AE88" s="46">
        <f t="shared" si="14"/>
        <v>0</v>
      </c>
      <c r="AF88" s="42"/>
      <c r="AG88" s="46"/>
      <c r="AM88" s="40">
        <v>0</v>
      </c>
      <c r="AN88" s="42"/>
      <c r="AO88" s="41"/>
      <c r="AQ88" s="40">
        <v>0</v>
      </c>
      <c r="AR88" s="42"/>
      <c r="AS88" s="41"/>
      <c r="AW88" s="40">
        <v>0</v>
      </c>
      <c r="AX88" s="42"/>
      <c r="AY88" s="41"/>
      <c r="BA88" s="40">
        <v>0</v>
      </c>
      <c r="BB88" s="42"/>
      <c r="BJ88" s="40">
        <v>0</v>
      </c>
      <c r="BK88" s="42"/>
      <c r="BR88" s="40">
        <v>0</v>
      </c>
      <c r="BS88" s="42"/>
      <c r="BT88" s="41"/>
      <c r="BX88" s="40">
        <v>0</v>
      </c>
      <c r="BY88" s="42"/>
      <c r="BZ88" s="41"/>
      <c r="CC88" s="40">
        <v>0</v>
      </c>
      <c r="CD88" s="42"/>
      <c r="CG88" s="40">
        <v>0</v>
      </c>
      <c r="CH88" s="42"/>
      <c r="CI88" s="41"/>
      <c r="CP88" s="40">
        <v>0</v>
      </c>
      <c r="CQ88" s="42"/>
      <c r="CV88" s="40">
        <v>0</v>
      </c>
      <c r="CW88" s="42"/>
      <c r="CX88" s="41"/>
      <c r="DB88" s="40">
        <v>0</v>
      </c>
      <c r="DC88" s="42"/>
      <c r="DH88" s="40">
        <v>0</v>
      </c>
      <c r="DI88" s="42"/>
      <c r="DL88" s="40">
        <v>0</v>
      </c>
      <c r="DM88" s="42"/>
      <c r="DN88" s="41"/>
      <c r="DP88" s="40">
        <v>0</v>
      </c>
      <c r="DQ88" s="42"/>
      <c r="DW88" s="40">
        <v>0</v>
      </c>
      <c r="DX88" s="42"/>
      <c r="EC88" s="40">
        <v>0</v>
      </c>
      <c r="ED88" s="42"/>
      <c r="EE88" s="41"/>
      <c r="EG88">
        <v>944</v>
      </c>
      <c r="EH88">
        <v>951</v>
      </c>
      <c r="EI88" s="40">
        <v>-7</v>
      </c>
      <c r="EJ88" s="42"/>
      <c r="EK88" s="41"/>
      <c r="EO88" s="40">
        <v>0</v>
      </c>
      <c r="EP88" s="42"/>
      <c r="EQ88">
        <v>400</v>
      </c>
      <c r="ER88">
        <v>400</v>
      </c>
      <c r="ES88">
        <v>552</v>
      </c>
      <c r="ET88">
        <v>550</v>
      </c>
      <c r="EU88" s="40">
        <v>2</v>
      </c>
      <c r="EV88" s="44"/>
      <c r="EY88">
        <v>200</v>
      </c>
      <c r="EZ88">
        <v>200</v>
      </c>
      <c r="FA88" s="40">
        <v>0</v>
      </c>
      <c r="FB88" s="44"/>
      <c r="FD88">
        <v>700</v>
      </c>
      <c r="FE88">
        <v>488</v>
      </c>
      <c r="FF88">
        <v>490</v>
      </c>
      <c r="FG88" s="37">
        <v>-702</v>
      </c>
      <c r="FH88" s="44">
        <v>245.7</v>
      </c>
      <c r="FI88">
        <v>64</v>
      </c>
      <c r="FJ88">
        <v>65</v>
      </c>
      <c r="FM88" s="40">
        <v>-1</v>
      </c>
      <c r="FN88" s="42"/>
      <c r="FO88">
        <v>288</v>
      </c>
      <c r="FP88">
        <v>290</v>
      </c>
      <c r="FQ88" s="40">
        <v>-2</v>
      </c>
      <c r="FR88" s="42"/>
      <c r="FS88">
        <v>416</v>
      </c>
      <c r="FT88">
        <v>420</v>
      </c>
      <c r="FU88">
        <v>448</v>
      </c>
      <c r="FV88">
        <v>450</v>
      </c>
      <c r="FW88" s="40">
        <v>-6</v>
      </c>
      <c r="FX88" s="44"/>
      <c r="GA88" s="40">
        <v>0</v>
      </c>
      <c r="GB88" s="42"/>
      <c r="GC88">
        <v>96</v>
      </c>
      <c r="GD88">
        <v>100</v>
      </c>
      <c r="GE88">
        <v>192</v>
      </c>
      <c r="GF88">
        <v>190</v>
      </c>
      <c r="GG88" s="40">
        <v>-2</v>
      </c>
      <c r="GH88" s="42"/>
      <c r="GI88">
        <v>576</v>
      </c>
      <c r="GJ88">
        <v>580</v>
      </c>
      <c r="GK88">
        <v>608</v>
      </c>
      <c r="GL88">
        <v>620</v>
      </c>
      <c r="GM88" s="37">
        <v>-16</v>
      </c>
      <c r="GN88" s="44">
        <v>5.6</v>
      </c>
      <c r="GO88">
        <v>96</v>
      </c>
      <c r="GP88">
        <v>100</v>
      </c>
      <c r="GQ88">
        <v>200</v>
      </c>
      <c r="GR88">
        <v>210</v>
      </c>
      <c r="GS88" s="37">
        <v>-14</v>
      </c>
      <c r="GT88" s="44">
        <v>4.8999999999999986</v>
      </c>
      <c r="GY88" s="40">
        <v>0</v>
      </c>
      <c r="GZ88" s="44"/>
      <c r="HA88" s="43">
        <v>400</v>
      </c>
      <c r="HB88">
        <v>400</v>
      </c>
      <c r="HD88">
        <v>496</v>
      </c>
      <c r="HE88">
        <v>500</v>
      </c>
      <c r="HF88">
        <v>176</v>
      </c>
      <c r="HG88">
        <v>400</v>
      </c>
      <c r="HH88" s="37">
        <v>-228</v>
      </c>
      <c r="HI88" s="44">
        <v>79.8</v>
      </c>
      <c r="HJ88" s="38">
        <v>72</v>
      </c>
      <c r="HK88" s="38">
        <v>70</v>
      </c>
      <c r="HL88" s="38">
        <v>72</v>
      </c>
      <c r="HM88" s="38">
        <v>70</v>
      </c>
      <c r="HN88" s="40">
        <v>4</v>
      </c>
      <c r="HO88" s="44"/>
      <c r="HP88" s="38">
        <v>296</v>
      </c>
      <c r="HQ88" s="38">
        <v>300</v>
      </c>
      <c r="HR88" s="38">
        <v>296</v>
      </c>
      <c r="HS88" s="38">
        <v>300</v>
      </c>
      <c r="HT88" s="40">
        <v>-8</v>
      </c>
      <c r="HU88" s="44"/>
      <c r="HV88" s="45">
        <v>96</v>
      </c>
      <c r="HW88" s="38">
        <v>100</v>
      </c>
      <c r="HX88" s="40">
        <v>-4</v>
      </c>
      <c r="HY88" s="44"/>
      <c r="HZ88" s="45">
        <v>400</v>
      </c>
      <c r="IA88" s="38">
        <v>400</v>
      </c>
      <c r="IB88" s="38">
        <v>328</v>
      </c>
      <c r="IC88" s="38">
        <v>330</v>
      </c>
      <c r="ID88" s="40">
        <v>-2</v>
      </c>
      <c r="IE88" s="44"/>
      <c r="IF88" s="45">
        <v>360</v>
      </c>
      <c r="IG88" s="38">
        <v>350</v>
      </c>
      <c r="IH88" s="38">
        <v>360</v>
      </c>
      <c r="II88" s="38">
        <v>360</v>
      </c>
      <c r="IJ88" s="40">
        <v>10</v>
      </c>
      <c r="IK88" s="44"/>
      <c r="IL88" s="45">
        <v>0</v>
      </c>
      <c r="IM88" s="38">
        <v>0</v>
      </c>
      <c r="IN88" s="40">
        <v>0</v>
      </c>
      <c r="IO88" s="44"/>
      <c r="IP88" s="45">
        <v>0</v>
      </c>
      <c r="IQ88" s="38">
        <v>0</v>
      </c>
      <c r="IR88" s="38">
        <v>208</v>
      </c>
      <c r="IS88" s="38">
        <v>210</v>
      </c>
      <c r="IT88" s="40">
        <v>-2</v>
      </c>
      <c r="IU88" s="44"/>
      <c r="IV88" s="45">
        <v>256</v>
      </c>
      <c r="IW88" s="38">
        <v>260</v>
      </c>
      <c r="IX88" s="38">
        <v>0</v>
      </c>
      <c r="IY88" s="38">
        <v>0</v>
      </c>
      <c r="IZ88" s="40">
        <v>-4</v>
      </c>
      <c r="JA88" s="44"/>
      <c r="JB88" s="45">
        <v>96</v>
      </c>
      <c r="JC88" s="38">
        <v>100</v>
      </c>
      <c r="JD88" s="38">
        <v>656</v>
      </c>
      <c r="JE88" s="38">
        <v>660</v>
      </c>
      <c r="JF88" s="40">
        <v>-8</v>
      </c>
      <c r="JG88" s="44"/>
      <c r="JH88" s="45">
        <v>496</v>
      </c>
      <c r="JI88" s="38">
        <v>500</v>
      </c>
      <c r="JJ88" s="38">
        <v>248</v>
      </c>
      <c r="JK88" s="38">
        <v>250</v>
      </c>
      <c r="JL88" s="40">
        <v>-6</v>
      </c>
      <c r="JM88" s="44"/>
      <c r="JN88" s="45">
        <v>48</v>
      </c>
      <c r="JO88" s="38">
        <v>50</v>
      </c>
      <c r="JP88" s="38">
        <v>72</v>
      </c>
      <c r="JQ88" s="38">
        <v>70</v>
      </c>
      <c r="JR88" s="40">
        <v>0</v>
      </c>
      <c r="JS88" s="44"/>
      <c r="JT88" s="45">
        <v>200</v>
      </c>
      <c r="JU88" s="38">
        <v>300</v>
      </c>
      <c r="JV88" s="38">
        <v>496</v>
      </c>
      <c r="JW88" s="38">
        <v>500</v>
      </c>
      <c r="JX88" s="37">
        <v>-104</v>
      </c>
      <c r="JY88" s="44">
        <v>36.4</v>
      </c>
      <c r="JZ88" s="45">
        <v>296</v>
      </c>
      <c r="KA88" s="38">
        <v>300</v>
      </c>
      <c r="KB88" s="38">
        <v>288</v>
      </c>
      <c r="KC88" s="38">
        <v>300</v>
      </c>
      <c r="KD88" s="40">
        <v>-16</v>
      </c>
      <c r="KE88" s="44"/>
      <c r="KF88" s="45">
        <v>96</v>
      </c>
      <c r="KG88" s="38">
        <v>100</v>
      </c>
      <c r="KH88" s="38">
        <v>200</v>
      </c>
      <c r="KI88" s="38">
        <v>200</v>
      </c>
      <c r="KJ88" s="40">
        <v>-4</v>
      </c>
      <c r="KK88" s="44"/>
      <c r="KL88" s="45">
        <v>552</v>
      </c>
      <c r="KM88" s="38">
        <v>550</v>
      </c>
      <c r="KN88" s="38">
        <v>448</v>
      </c>
      <c r="KO88" s="38">
        <v>450</v>
      </c>
      <c r="KP88" s="40">
        <v>0</v>
      </c>
      <c r="KQ88" s="44"/>
      <c r="KR88" s="45">
        <v>120</v>
      </c>
      <c r="KS88" s="38">
        <v>120</v>
      </c>
      <c r="KT88" s="38">
        <v>96</v>
      </c>
      <c r="KU88" s="38">
        <v>100</v>
      </c>
      <c r="KV88" s="40">
        <v>-4</v>
      </c>
      <c r="KW88" s="44"/>
      <c r="KX88" s="45">
        <v>472</v>
      </c>
      <c r="KY88" s="38">
        <v>475</v>
      </c>
      <c r="KZ88" s="38">
        <v>472</v>
      </c>
      <c r="LA88" s="38">
        <v>474</v>
      </c>
      <c r="LB88" s="40">
        <v>-5</v>
      </c>
      <c r="LC88" s="44"/>
      <c r="LD88" s="45">
        <v>488</v>
      </c>
      <c r="LE88" s="38">
        <v>490</v>
      </c>
      <c r="LF88" s="38">
        <v>376</v>
      </c>
      <c r="LG88" s="38">
        <v>380</v>
      </c>
      <c r="LH88" s="40">
        <v>-6</v>
      </c>
      <c r="LI88" s="44"/>
      <c r="LJ88" s="45">
        <v>0</v>
      </c>
      <c r="LK88" s="26">
        <v>390</v>
      </c>
      <c r="LL88" s="38">
        <v>296</v>
      </c>
      <c r="LM88" s="38">
        <v>300</v>
      </c>
      <c r="LN88" s="37">
        <v>-394</v>
      </c>
      <c r="LO88" s="44">
        <v>137.9</v>
      </c>
      <c r="LP88" s="45">
        <v>352</v>
      </c>
      <c r="LQ88" s="38">
        <v>350</v>
      </c>
      <c r="LR88" s="38">
        <v>272</v>
      </c>
      <c r="LS88" s="38">
        <v>272</v>
      </c>
      <c r="LT88" s="40">
        <v>2</v>
      </c>
      <c r="LU88" s="44"/>
      <c r="LV88" s="45">
        <v>456</v>
      </c>
      <c r="LW88" s="38">
        <v>450</v>
      </c>
      <c r="LX88" s="38">
        <v>424</v>
      </c>
      <c r="LY88" s="38">
        <v>409</v>
      </c>
      <c r="LZ88" s="40">
        <v>21</v>
      </c>
      <c r="MA88" s="44"/>
      <c r="MB88" s="45">
        <v>152</v>
      </c>
      <c r="MC88" s="38">
        <v>150</v>
      </c>
      <c r="MD88" s="38">
        <v>176</v>
      </c>
      <c r="ME88" s="38">
        <v>180</v>
      </c>
      <c r="MF88" s="40">
        <v>-2</v>
      </c>
      <c r="MG88" s="44"/>
      <c r="MH88" s="45">
        <v>200</v>
      </c>
      <c r="MI88" s="38">
        <v>200</v>
      </c>
      <c r="MJ88" s="38">
        <v>224</v>
      </c>
      <c r="MK88" s="38">
        <v>228</v>
      </c>
      <c r="ML88" s="40">
        <v>-4</v>
      </c>
      <c r="MM88" s="44"/>
      <c r="MN88" s="45">
        <v>280</v>
      </c>
      <c r="MO88" s="38">
        <v>280</v>
      </c>
      <c r="MP88" s="38">
        <v>200</v>
      </c>
      <c r="MQ88" s="38">
        <v>200</v>
      </c>
      <c r="MR88" s="40">
        <v>0</v>
      </c>
      <c r="MS88" s="44"/>
      <c r="MT88" s="45">
        <v>0</v>
      </c>
      <c r="MU88" s="38">
        <v>0</v>
      </c>
      <c r="MV88" s="38">
        <v>520</v>
      </c>
      <c r="MW88" s="38">
        <v>521</v>
      </c>
      <c r="MX88" s="40">
        <v>-1</v>
      </c>
      <c r="MY88" s="44"/>
      <c r="MZ88" s="45">
        <v>640</v>
      </c>
      <c r="NA88" s="38">
        <v>644</v>
      </c>
      <c r="NB88" s="40">
        <v>-4</v>
      </c>
      <c r="NC88" s="44"/>
      <c r="ND88" s="45">
        <v>400</v>
      </c>
      <c r="NE88" s="38">
        <v>400</v>
      </c>
      <c r="NF88" s="40">
        <v>0</v>
      </c>
      <c r="NG88" s="44"/>
      <c r="NH88" s="45">
        <v>248</v>
      </c>
      <c r="NI88" s="38">
        <v>248</v>
      </c>
      <c r="NJ88" s="40">
        <v>0</v>
      </c>
      <c r="NK88" s="44"/>
      <c r="NL88" s="45">
        <v>240</v>
      </c>
      <c r="NM88" s="38">
        <v>250</v>
      </c>
      <c r="NN88" s="38">
        <v>496</v>
      </c>
      <c r="NO88" s="38">
        <v>500</v>
      </c>
      <c r="NP88" s="37">
        <v>-14</v>
      </c>
      <c r="NQ88" s="44">
        <v>4.8999999999999986</v>
      </c>
      <c r="NR88" s="45">
        <v>0</v>
      </c>
      <c r="NS88" s="38">
        <v>0</v>
      </c>
      <c r="NT88" s="40">
        <v>0</v>
      </c>
      <c r="NU88" s="44"/>
      <c r="NV88" s="45">
        <v>448</v>
      </c>
      <c r="NW88" s="38">
        <v>446</v>
      </c>
      <c r="NX88" s="40">
        <v>2</v>
      </c>
      <c r="NY88" s="44"/>
    </row>
    <row r="89" spans="1:389" x14ac:dyDescent="0.25">
      <c r="A89" s="38" t="s">
        <v>330</v>
      </c>
      <c r="B89" s="39">
        <v>0.28000000000000003</v>
      </c>
      <c r="I89" s="41"/>
      <c r="J89" s="46"/>
      <c r="K89" s="46"/>
      <c r="L89" s="46"/>
      <c r="M89" s="46">
        <f t="shared" si="11"/>
        <v>0</v>
      </c>
      <c r="N89" s="42"/>
      <c r="O89" s="41"/>
      <c r="P89" s="46"/>
      <c r="Q89" s="46"/>
      <c r="R89" s="46"/>
      <c r="S89" s="46">
        <f t="shared" si="12"/>
        <v>0</v>
      </c>
      <c r="T89" s="42"/>
      <c r="U89" s="41"/>
      <c r="V89" s="46"/>
      <c r="W89" s="46"/>
      <c r="X89" s="46"/>
      <c r="Y89" s="46">
        <f t="shared" si="13"/>
        <v>0</v>
      </c>
      <c r="Z89" s="42"/>
      <c r="AA89" s="41"/>
      <c r="AB89" s="46"/>
      <c r="AC89" s="46"/>
      <c r="AD89" s="46"/>
      <c r="AE89" s="46">
        <f t="shared" si="14"/>
        <v>0</v>
      </c>
      <c r="AF89" s="42"/>
      <c r="AG89" s="46"/>
      <c r="AM89" s="40">
        <v>0</v>
      </c>
      <c r="AN89" s="42"/>
      <c r="AO89" s="41"/>
      <c r="AQ89" s="40">
        <v>0</v>
      </c>
      <c r="AR89" s="42"/>
      <c r="AS89" s="41"/>
      <c r="AW89" s="40">
        <v>0</v>
      </c>
      <c r="AX89" s="42"/>
      <c r="AY89" s="41"/>
      <c r="BA89" s="40">
        <v>0</v>
      </c>
      <c r="BB89" s="42"/>
      <c r="BJ89" s="40">
        <v>0</v>
      </c>
      <c r="BK89" s="42"/>
      <c r="BR89" s="40">
        <v>0</v>
      </c>
      <c r="BS89" s="42"/>
      <c r="BT89" s="41"/>
      <c r="BX89" s="40">
        <v>0</v>
      </c>
      <c r="BY89" s="42"/>
      <c r="BZ89" s="41"/>
      <c r="CC89" s="40">
        <v>0</v>
      </c>
      <c r="CD89" s="42"/>
      <c r="CG89" s="40">
        <v>0</v>
      </c>
      <c r="CH89" s="42"/>
      <c r="CI89" s="41"/>
      <c r="CP89" s="40">
        <v>0</v>
      </c>
      <c r="CQ89" s="42"/>
      <c r="CV89" s="40">
        <v>0</v>
      </c>
      <c r="CW89" s="42"/>
      <c r="CX89" s="41"/>
      <c r="DB89" s="40">
        <v>0</v>
      </c>
      <c r="DC89" s="42"/>
      <c r="DH89" s="40">
        <v>0</v>
      </c>
      <c r="DI89" s="42"/>
      <c r="DL89" s="40">
        <v>0</v>
      </c>
      <c r="DM89" s="42"/>
      <c r="DN89" s="41"/>
      <c r="DP89" s="40">
        <v>0</v>
      </c>
      <c r="DQ89" s="42"/>
      <c r="DW89" s="40">
        <v>0</v>
      </c>
      <c r="DX89" s="42"/>
      <c r="EC89" s="40">
        <v>0</v>
      </c>
      <c r="ED89" s="42"/>
      <c r="EE89" s="41"/>
      <c r="EI89" s="40">
        <v>0</v>
      </c>
      <c r="EJ89" s="42"/>
      <c r="EK89" s="41"/>
      <c r="EO89" s="40">
        <v>0</v>
      </c>
      <c r="EP89" s="42"/>
      <c r="EU89" s="40">
        <v>0</v>
      </c>
      <c r="EV89" s="44"/>
      <c r="FA89" s="40">
        <v>0</v>
      </c>
      <c r="FB89" s="44"/>
      <c r="FG89" s="40">
        <v>0</v>
      </c>
      <c r="FH89" s="44"/>
      <c r="FM89" s="40">
        <v>0</v>
      </c>
      <c r="FN89" s="42"/>
      <c r="FQ89" s="40">
        <v>0</v>
      </c>
      <c r="FR89" s="42"/>
      <c r="FW89" s="40">
        <v>0</v>
      </c>
      <c r="FX89" s="44"/>
      <c r="GA89" s="40">
        <v>0</v>
      </c>
      <c r="GB89" s="42"/>
      <c r="GG89" s="40">
        <v>0</v>
      </c>
      <c r="GH89" s="42"/>
      <c r="GM89" s="40">
        <v>0</v>
      </c>
      <c r="GN89" s="44"/>
      <c r="GS89" s="40">
        <v>0</v>
      </c>
      <c r="GT89" s="44"/>
      <c r="GY89" s="40">
        <v>0</v>
      </c>
      <c r="GZ89" s="44"/>
      <c r="HA89" s="45"/>
      <c r="HH89" s="40">
        <v>0</v>
      </c>
      <c r="HI89" s="44"/>
      <c r="HJ89" s="38">
        <v>0</v>
      </c>
      <c r="HK89" s="38">
        <v>0</v>
      </c>
      <c r="HL89" s="38">
        <v>0</v>
      </c>
      <c r="HM89" s="38">
        <v>0</v>
      </c>
      <c r="HN89" s="40">
        <v>0</v>
      </c>
      <c r="HO89" s="44"/>
      <c r="HP89" s="38">
        <v>0</v>
      </c>
      <c r="HQ89" s="38">
        <v>0</v>
      </c>
      <c r="HR89" s="38">
        <v>0</v>
      </c>
      <c r="HS89" s="38">
        <v>0</v>
      </c>
      <c r="HT89" s="40">
        <v>0</v>
      </c>
      <c r="HU89" s="44"/>
      <c r="HV89" s="45">
        <v>0</v>
      </c>
      <c r="HW89" s="38">
        <v>0</v>
      </c>
      <c r="HX89" s="40">
        <v>0</v>
      </c>
      <c r="HY89" s="44"/>
      <c r="HZ89" s="45">
        <v>0</v>
      </c>
      <c r="IA89" s="38">
        <v>0</v>
      </c>
      <c r="IB89" s="38">
        <v>0</v>
      </c>
      <c r="IC89" s="38">
        <v>0</v>
      </c>
      <c r="ID89" s="40">
        <v>0</v>
      </c>
      <c r="IE89" s="44"/>
      <c r="IF89" s="45">
        <v>0</v>
      </c>
      <c r="IG89" s="38">
        <v>0</v>
      </c>
      <c r="IH89" s="38">
        <v>0</v>
      </c>
      <c r="II89" s="38">
        <v>0</v>
      </c>
      <c r="IJ89" s="40">
        <v>0</v>
      </c>
      <c r="IK89" s="44"/>
      <c r="IL89" s="45">
        <v>0</v>
      </c>
      <c r="IM89" s="38">
        <v>0</v>
      </c>
      <c r="IN89" s="40">
        <v>0</v>
      </c>
      <c r="IO89" s="44"/>
      <c r="IP89" s="45">
        <v>0</v>
      </c>
      <c r="IQ89" s="38">
        <v>0</v>
      </c>
      <c r="IR89" s="38">
        <v>0</v>
      </c>
      <c r="IS89" s="38">
        <v>0</v>
      </c>
      <c r="IT89" s="40">
        <v>0</v>
      </c>
      <c r="IU89" s="44"/>
      <c r="IV89" s="45">
        <v>0</v>
      </c>
      <c r="IW89" s="38">
        <v>0</v>
      </c>
      <c r="IX89" s="38">
        <v>0</v>
      </c>
      <c r="IY89" s="38">
        <v>0</v>
      </c>
      <c r="IZ89" s="40">
        <v>0</v>
      </c>
      <c r="JA89" s="44"/>
      <c r="JB89" s="45">
        <v>0</v>
      </c>
      <c r="JC89" s="38">
        <v>0</v>
      </c>
      <c r="JD89" s="38">
        <v>0</v>
      </c>
      <c r="JE89" s="38">
        <v>0</v>
      </c>
      <c r="JF89" s="40">
        <v>0</v>
      </c>
      <c r="JG89" s="44"/>
      <c r="JH89" s="45">
        <v>0</v>
      </c>
      <c r="JI89" s="38">
        <v>0</v>
      </c>
      <c r="JJ89" s="38">
        <v>0</v>
      </c>
      <c r="JK89" s="38">
        <v>0</v>
      </c>
      <c r="JL89" s="40">
        <v>0</v>
      </c>
      <c r="JM89" s="44"/>
      <c r="JN89" s="45">
        <v>0</v>
      </c>
      <c r="JO89" s="38">
        <v>0</v>
      </c>
      <c r="JP89" s="38">
        <v>0</v>
      </c>
      <c r="JQ89" s="38">
        <v>0</v>
      </c>
      <c r="JR89" s="40">
        <v>0</v>
      </c>
      <c r="JS89" s="44"/>
      <c r="JT89" s="45">
        <v>0</v>
      </c>
      <c r="JU89" s="38">
        <v>0</v>
      </c>
      <c r="JV89" s="38">
        <v>0</v>
      </c>
      <c r="JW89" s="38">
        <v>0</v>
      </c>
      <c r="JX89" s="40">
        <v>0</v>
      </c>
      <c r="JY89" s="44"/>
      <c r="JZ89" s="45">
        <v>0</v>
      </c>
      <c r="KA89" s="38">
        <v>0</v>
      </c>
      <c r="KB89" s="38">
        <v>0</v>
      </c>
      <c r="KC89" s="38">
        <v>0</v>
      </c>
      <c r="KD89" s="40">
        <v>0</v>
      </c>
      <c r="KE89" s="44"/>
      <c r="KF89" s="45">
        <v>0</v>
      </c>
      <c r="KG89" s="38">
        <v>0</v>
      </c>
      <c r="KH89" s="38">
        <v>0</v>
      </c>
      <c r="KI89" s="38">
        <v>0</v>
      </c>
      <c r="KJ89" s="40">
        <v>0</v>
      </c>
      <c r="KK89" s="44"/>
      <c r="KL89" s="45">
        <v>0</v>
      </c>
      <c r="KM89" s="38">
        <v>0</v>
      </c>
      <c r="KN89" s="38">
        <v>0</v>
      </c>
      <c r="KO89" s="38">
        <v>0</v>
      </c>
      <c r="KP89" s="40">
        <v>0</v>
      </c>
      <c r="KQ89" s="44"/>
      <c r="KR89" s="45">
        <v>0</v>
      </c>
      <c r="KS89" s="38">
        <v>0</v>
      </c>
      <c r="KT89" s="38">
        <v>0</v>
      </c>
      <c r="KU89" s="38">
        <v>0</v>
      </c>
      <c r="KV89" s="40">
        <v>0</v>
      </c>
      <c r="KW89" s="44"/>
      <c r="KX89" s="45">
        <v>0</v>
      </c>
      <c r="KY89" s="38">
        <v>0</v>
      </c>
      <c r="KZ89" s="38">
        <v>0</v>
      </c>
      <c r="LA89" s="38">
        <v>0</v>
      </c>
      <c r="LB89" s="40">
        <v>0</v>
      </c>
      <c r="LC89" s="44"/>
      <c r="LD89" s="45">
        <v>0</v>
      </c>
      <c r="LE89" s="38">
        <v>0</v>
      </c>
      <c r="LF89" s="38">
        <v>0</v>
      </c>
      <c r="LG89" s="38">
        <v>0</v>
      </c>
      <c r="LH89" s="40">
        <v>0</v>
      </c>
      <c r="LI89" s="44"/>
      <c r="LJ89" s="45">
        <v>0</v>
      </c>
      <c r="LK89" s="38">
        <v>0</v>
      </c>
      <c r="LL89" s="38">
        <v>0</v>
      </c>
      <c r="LM89" s="38">
        <v>0</v>
      </c>
      <c r="LN89" s="40">
        <v>0</v>
      </c>
      <c r="LO89" s="44"/>
      <c r="LP89" s="45">
        <v>0</v>
      </c>
      <c r="LQ89" s="26">
        <v>50</v>
      </c>
      <c r="LR89" s="38">
        <v>0</v>
      </c>
      <c r="LS89" s="26">
        <v>50</v>
      </c>
      <c r="LT89" s="37">
        <v>-100</v>
      </c>
      <c r="LU89" s="44">
        <v>28</v>
      </c>
      <c r="LV89" s="45">
        <v>200</v>
      </c>
      <c r="LW89" s="38">
        <v>200</v>
      </c>
      <c r="LX89" s="38">
        <v>160</v>
      </c>
      <c r="LY89" s="38">
        <v>162</v>
      </c>
      <c r="LZ89" s="40">
        <v>-2</v>
      </c>
      <c r="MA89" s="44"/>
      <c r="MB89" s="45">
        <v>96</v>
      </c>
      <c r="MC89" s="38">
        <v>100</v>
      </c>
      <c r="MD89" s="38">
        <v>120</v>
      </c>
      <c r="ME89" s="38">
        <v>120</v>
      </c>
      <c r="MF89" s="40">
        <v>-4</v>
      </c>
      <c r="MG89" s="44"/>
      <c r="MH89" s="45">
        <v>48</v>
      </c>
      <c r="MI89" s="38">
        <v>50</v>
      </c>
      <c r="MJ89" s="38">
        <v>48</v>
      </c>
      <c r="MK89" s="38">
        <v>56</v>
      </c>
      <c r="ML89" s="37">
        <v>-10</v>
      </c>
      <c r="MM89" s="44">
        <v>2.8</v>
      </c>
      <c r="MN89" s="45">
        <v>96</v>
      </c>
      <c r="MO89" s="38">
        <v>100</v>
      </c>
      <c r="MP89" s="38">
        <v>128</v>
      </c>
      <c r="MQ89" s="38">
        <v>130</v>
      </c>
      <c r="MR89" s="40">
        <v>-6</v>
      </c>
      <c r="MS89" s="44"/>
      <c r="MT89" s="45">
        <v>0</v>
      </c>
      <c r="MU89" s="38">
        <v>0</v>
      </c>
      <c r="MV89" s="38">
        <v>320</v>
      </c>
      <c r="MW89" s="38">
        <v>342</v>
      </c>
      <c r="MX89" s="37">
        <v>-22</v>
      </c>
      <c r="MY89" s="44">
        <v>6.16</v>
      </c>
      <c r="MZ89" s="45">
        <v>240</v>
      </c>
      <c r="NA89" s="38">
        <v>238</v>
      </c>
      <c r="NB89" s="40">
        <v>2</v>
      </c>
      <c r="NC89" s="44"/>
      <c r="ND89" s="45">
        <v>48</v>
      </c>
      <c r="NE89" s="38">
        <v>50</v>
      </c>
      <c r="NF89" s="40">
        <v>-2</v>
      </c>
      <c r="NG89" s="44"/>
      <c r="NH89" s="45">
        <v>592</v>
      </c>
      <c r="NI89" s="38">
        <v>594</v>
      </c>
      <c r="NJ89" s="40">
        <v>-2</v>
      </c>
      <c r="NK89" s="44"/>
      <c r="NL89" s="45">
        <v>0</v>
      </c>
      <c r="NM89" s="38">
        <v>0</v>
      </c>
      <c r="NN89" s="38">
        <v>0</v>
      </c>
      <c r="NO89" s="38">
        <v>0</v>
      </c>
      <c r="NP89" s="40">
        <v>0</v>
      </c>
      <c r="NQ89" s="44"/>
      <c r="NR89" s="45">
        <v>0</v>
      </c>
      <c r="NS89" s="38">
        <v>0</v>
      </c>
      <c r="NT89" s="40">
        <v>0</v>
      </c>
      <c r="NU89" s="44"/>
      <c r="NV89" s="45">
        <v>40</v>
      </c>
      <c r="NW89" s="38">
        <v>45</v>
      </c>
      <c r="NX89" s="40">
        <v>-5</v>
      </c>
      <c r="NY89" s="44"/>
    </row>
    <row r="90" spans="1:389" x14ac:dyDescent="0.25">
      <c r="A90" s="38" t="s">
        <v>331</v>
      </c>
      <c r="B90" s="39">
        <v>0.35</v>
      </c>
      <c r="C90">
        <v>300</v>
      </c>
      <c r="D90">
        <v>700</v>
      </c>
      <c r="E90">
        <v>696</v>
      </c>
      <c r="F90">
        <v>400</v>
      </c>
      <c r="I90" s="41"/>
      <c r="J90" s="46"/>
      <c r="K90" s="47">
        <v>200</v>
      </c>
      <c r="L90" s="47">
        <v>200</v>
      </c>
      <c r="M90" s="46">
        <f t="shared" si="11"/>
        <v>0</v>
      </c>
      <c r="N90" s="42"/>
      <c r="O90" s="41"/>
      <c r="P90" s="46"/>
      <c r="Q90" s="47">
        <v>216</v>
      </c>
      <c r="R90" s="47">
        <v>220</v>
      </c>
      <c r="S90" s="46">
        <f t="shared" si="12"/>
        <v>-4</v>
      </c>
      <c r="T90" s="42"/>
      <c r="U90" s="41"/>
      <c r="V90" s="46"/>
      <c r="W90" s="47">
        <v>840</v>
      </c>
      <c r="X90" s="47">
        <v>840</v>
      </c>
      <c r="Y90" s="46">
        <f t="shared" si="13"/>
        <v>0</v>
      </c>
      <c r="Z90" s="42"/>
      <c r="AA90" s="43">
        <v>40</v>
      </c>
      <c r="AB90" s="47">
        <v>40</v>
      </c>
      <c r="AC90" s="47">
        <v>88</v>
      </c>
      <c r="AD90" s="47">
        <v>90</v>
      </c>
      <c r="AE90" s="46">
        <f t="shared" si="14"/>
        <v>-2</v>
      </c>
      <c r="AF90" s="42"/>
      <c r="AG90" s="47">
        <v>200</v>
      </c>
      <c r="AH90">
        <v>200</v>
      </c>
      <c r="AI90">
        <v>240</v>
      </c>
      <c r="AJ90">
        <v>240</v>
      </c>
      <c r="AK90">
        <v>200</v>
      </c>
      <c r="AL90">
        <v>200</v>
      </c>
      <c r="AM90" s="40">
        <v>0</v>
      </c>
      <c r="AN90" s="42"/>
      <c r="AO90" s="43">
        <v>760</v>
      </c>
      <c r="AP90">
        <v>760</v>
      </c>
      <c r="AQ90" s="40">
        <v>0</v>
      </c>
      <c r="AR90" s="42"/>
      <c r="AS90" s="41"/>
      <c r="AW90" s="40">
        <v>0</v>
      </c>
      <c r="AX90" s="42"/>
      <c r="AY90" s="41"/>
      <c r="BA90" s="40">
        <v>0</v>
      </c>
      <c r="BB90" s="42"/>
      <c r="BC90">
        <v>360</v>
      </c>
      <c r="BD90">
        <v>360</v>
      </c>
      <c r="BF90">
        <v>360</v>
      </c>
      <c r="BG90">
        <v>360</v>
      </c>
      <c r="BH90">
        <v>512</v>
      </c>
      <c r="BI90">
        <v>510</v>
      </c>
      <c r="BJ90" s="40">
        <v>2</v>
      </c>
      <c r="BK90" s="42"/>
      <c r="BR90" s="40">
        <v>0</v>
      </c>
      <c r="BS90" s="42"/>
      <c r="BT90" s="43">
        <v>248</v>
      </c>
      <c r="BU90">
        <v>250</v>
      </c>
      <c r="BV90">
        <v>456</v>
      </c>
      <c r="BW90">
        <v>461</v>
      </c>
      <c r="BX90" s="40">
        <v>-7</v>
      </c>
      <c r="BY90" s="42"/>
      <c r="BZ90" s="41"/>
      <c r="CA90">
        <v>272</v>
      </c>
      <c r="CB90">
        <v>275</v>
      </c>
      <c r="CC90" s="40">
        <v>-3</v>
      </c>
      <c r="CD90" s="42"/>
      <c r="CG90" s="40">
        <v>0</v>
      </c>
      <c r="CH90" s="42"/>
      <c r="CI90" s="43">
        <v>296</v>
      </c>
      <c r="CJ90">
        <v>300</v>
      </c>
      <c r="CK90">
        <v>192</v>
      </c>
      <c r="CM90">
        <v>200</v>
      </c>
      <c r="CN90">
        <v>312</v>
      </c>
      <c r="CO90">
        <v>310</v>
      </c>
      <c r="CP90" s="37">
        <v>-10</v>
      </c>
      <c r="CQ90" s="42">
        <v>3.5</v>
      </c>
      <c r="CV90" s="40">
        <v>0</v>
      </c>
      <c r="CW90" s="42"/>
      <c r="CX90" s="43">
        <v>248</v>
      </c>
      <c r="CY90">
        <v>250</v>
      </c>
      <c r="CZ90">
        <v>256</v>
      </c>
      <c r="DA90">
        <v>320</v>
      </c>
      <c r="DB90" s="37">
        <v>-66</v>
      </c>
      <c r="DC90" s="44">
        <v>23.1</v>
      </c>
      <c r="DD90">
        <v>352</v>
      </c>
      <c r="DE90">
        <v>350</v>
      </c>
      <c r="DF90">
        <v>352</v>
      </c>
      <c r="DG90">
        <v>350</v>
      </c>
      <c r="DH90" s="40">
        <v>4</v>
      </c>
      <c r="DI90" s="42"/>
      <c r="DJ90">
        <v>120</v>
      </c>
      <c r="DK90" s="38">
        <v>120</v>
      </c>
      <c r="DL90" s="40">
        <v>0</v>
      </c>
      <c r="DM90" s="42"/>
      <c r="DN90" s="43">
        <v>616</v>
      </c>
      <c r="DO90">
        <v>617</v>
      </c>
      <c r="DP90" s="40">
        <v>-1</v>
      </c>
      <c r="DQ90" s="42"/>
      <c r="DR90">
        <v>152</v>
      </c>
      <c r="DS90">
        <v>150</v>
      </c>
      <c r="DU90">
        <v>208</v>
      </c>
      <c r="DV90">
        <v>212</v>
      </c>
      <c r="DW90" s="40">
        <v>-2</v>
      </c>
      <c r="DX90" s="42"/>
      <c r="DY90">
        <v>120</v>
      </c>
      <c r="DZ90">
        <v>120</v>
      </c>
      <c r="EA90">
        <v>96</v>
      </c>
      <c r="EB90">
        <v>100</v>
      </c>
      <c r="EC90" s="40">
        <v>-4</v>
      </c>
      <c r="ED90" s="42"/>
      <c r="EE90" s="41"/>
      <c r="EG90">
        <v>296</v>
      </c>
      <c r="EH90">
        <v>300</v>
      </c>
      <c r="EI90" s="40">
        <v>-4</v>
      </c>
      <c r="EJ90" s="42"/>
      <c r="EK90" s="43">
        <v>352</v>
      </c>
      <c r="EL90">
        <v>350</v>
      </c>
      <c r="EM90">
        <v>376</v>
      </c>
      <c r="EN90">
        <v>350</v>
      </c>
      <c r="EO90" s="40">
        <v>28</v>
      </c>
      <c r="EP90" s="42"/>
      <c r="EQ90">
        <v>152</v>
      </c>
      <c r="ER90">
        <v>150</v>
      </c>
      <c r="ES90">
        <v>240</v>
      </c>
      <c r="ET90">
        <v>240</v>
      </c>
      <c r="EU90" s="40">
        <v>2</v>
      </c>
      <c r="EV90" s="44"/>
      <c r="EY90">
        <v>312</v>
      </c>
      <c r="EZ90">
        <v>310</v>
      </c>
      <c r="FA90" s="40">
        <v>2</v>
      </c>
      <c r="FB90" s="44"/>
      <c r="FC90">
        <v>400</v>
      </c>
      <c r="FD90">
        <v>400</v>
      </c>
      <c r="FE90">
        <v>352</v>
      </c>
      <c r="FF90">
        <v>350</v>
      </c>
      <c r="FG90" s="40">
        <v>2</v>
      </c>
      <c r="FH90" s="44"/>
      <c r="FM90" s="40">
        <v>0</v>
      </c>
      <c r="FN90" s="42"/>
      <c r="FQ90" s="40">
        <v>0</v>
      </c>
      <c r="FR90" s="42"/>
      <c r="FS90">
        <v>640</v>
      </c>
      <c r="FT90">
        <v>640</v>
      </c>
      <c r="FU90">
        <v>648</v>
      </c>
      <c r="FV90">
        <v>651</v>
      </c>
      <c r="FW90" s="40">
        <v>-3</v>
      </c>
      <c r="FX90" s="44"/>
      <c r="GA90" s="40">
        <v>0</v>
      </c>
      <c r="GB90" s="42"/>
      <c r="GC90">
        <v>200</v>
      </c>
      <c r="GD90">
        <v>200</v>
      </c>
      <c r="GE90">
        <v>1000</v>
      </c>
      <c r="GF90">
        <v>1000</v>
      </c>
      <c r="GG90" s="40">
        <v>0</v>
      </c>
      <c r="GH90" s="42"/>
      <c r="GI90">
        <v>216</v>
      </c>
      <c r="GJ90">
        <v>220</v>
      </c>
      <c r="GK90">
        <v>360</v>
      </c>
      <c r="GL90">
        <v>200</v>
      </c>
      <c r="GM90" s="40">
        <v>156</v>
      </c>
      <c r="GN90" s="44"/>
      <c r="GO90">
        <v>400</v>
      </c>
      <c r="GP90">
        <v>400</v>
      </c>
      <c r="GQ90">
        <v>568</v>
      </c>
      <c r="GR90">
        <v>570</v>
      </c>
      <c r="GS90" s="40">
        <v>-2</v>
      </c>
      <c r="GT90" s="44"/>
      <c r="GU90">
        <v>152</v>
      </c>
      <c r="GV90">
        <v>150</v>
      </c>
      <c r="GW90">
        <v>80</v>
      </c>
      <c r="GX90">
        <v>80</v>
      </c>
      <c r="GY90" s="40">
        <v>2</v>
      </c>
      <c r="GZ90" s="44"/>
      <c r="HA90" s="45"/>
      <c r="HD90">
        <v>400</v>
      </c>
      <c r="HE90">
        <v>400</v>
      </c>
      <c r="HF90">
        <v>520</v>
      </c>
      <c r="HG90">
        <v>520</v>
      </c>
      <c r="HH90" s="40">
        <v>0</v>
      </c>
      <c r="HI90" s="44"/>
      <c r="HJ90" s="38">
        <v>0</v>
      </c>
      <c r="HK90" s="38">
        <v>0</v>
      </c>
      <c r="HL90" s="38">
        <v>0</v>
      </c>
      <c r="HM90" s="38">
        <v>0</v>
      </c>
      <c r="HN90" s="40">
        <v>0</v>
      </c>
      <c r="HO90" s="44"/>
      <c r="HP90" s="38">
        <v>496</v>
      </c>
      <c r="HQ90" s="38">
        <v>500</v>
      </c>
      <c r="HR90" s="38">
        <v>616</v>
      </c>
      <c r="HS90" s="38">
        <v>620</v>
      </c>
      <c r="HT90" s="40">
        <v>-8</v>
      </c>
      <c r="HU90" s="44"/>
      <c r="HV90" s="45">
        <v>152</v>
      </c>
      <c r="HW90" s="38">
        <v>150</v>
      </c>
      <c r="HX90" s="40">
        <v>2</v>
      </c>
      <c r="HY90" s="44"/>
      <c r="HZ90" s="45">
        <v>272</v>
      </c>
      <c r="IA90" s="38">
        <v>270</v>
      </c>
      <c r="IB90" s="38">
        <v>216</v>
      </c>
      <c r="IC90" s="38">
        <v>220</v>
      </c>
      <c r="ID90" s="40">
        <v>-2</v>
      </c>
      <c r="IE90" s="44"/>
      <c r="IF90" s="45">
        <v>368</v>
      </c>
      <c r="IG90" s="38">
        <v>370</v>
      </c>
      <c r="IH90" s="38">
        <v>376</v>
      </c>
      <c r="II90" s="38">
        <v>380</v>
      </c>
      <c r="IJ90" s="40">
        <v>-6</v>
      </c>
      <c r="IK90" s="44"/>
      <c r="IL90" s="45">
        <v>48</v>
      </c>
      <c r="IM90" s="38">
        <v>50</v>
      </c>
      <c r="IN90" s="40">
        <v>-2</v>
      </c>
      <c r="IO90" s="44"/>
      <c r="IP90" s="45">
        <v>0</v>
      </c>
      <c r="IQ90" s="38">
        <v>0</v>
      </c>
      <c r="IR90" s="38">
        <v>0</v>
      </c>
      <c r="IS90" s="38">
        <v>0</v>
      </c>
      <c r="IT90" s="40">
        <v>0</v>
      </c>
      <c r="IU90" s="44"/>
      <c r="IV90" s="45">
        <v>0</v>
      </c>
      <c r="IW90" s="38">
        <v>0</v>
      </c>
      <c r="IX90" s="38">
        <v>648</v>
      </c>
      <c r="IY90" s="38">
        <v>650</v>
      </c>
      <c r="IZ90" s="40">
        <v>-2</v>
      </c>
      <c r="JA90" s="44"/>
      <c r="JB90" s="45">
        <v>48</v>
      </c>
      <c r="JC90" s="38">
        <v>50</v>
      </c>
      <c r="JD90" s="38">
        <v>280</v>
      </c>
      <c r="JE90" s="38">
        <v>280</v>
      </c>
      <c r="JF90" s="40">
        <v>-2</v>
      </c>
      <c r="JG90" s="44"/>
      <c r="JH90" s="45">
        <v>392</v>
      </c>
      <c r="JI90" s="38">
        <v>400</v>
      </c>
      <c r="JJ90" s="38">
        <v>248</v>
      </c>
      <c r="JK90" s="38">
        <v>250</v>
      </c>
      <c r="JL90" s="37">
        <v>-10</v>
      </c>
      <c r="JM90" s="44">
        <v>3.5</v>
      </c>
      <c r="JN90" s="45">
        <v>208</v>
      </c>
      <c r="JO90" s="38">
        <v>200</v>
      </c>
      <c r="JP90" s="38">
        <v>432</v>
      </c>
      <c r="JQ90" s="38">
        <v>430</v>
      </c>
      <c r="JR90" s="40">
        <v>10</v>
      </c>
      <c r="JS90" s="44"/>
      <c r="JT90" s="45">
        <v>152</v>
      </c>
      <c r="JU90" s="38">
        <v>150</v>
      </c>
      <c r="JV90" s="38">
        <v>448</v>
      </c>
      <c r="JW90" s="38">
        <v>450</v>
      </c>
      <c r="JX90" s="40">
        <v>0</v>
      </c>
      <c r="JY90" s="44"/>
      <c r="JZ90" s="45">
        <v>152</v>
      </c>
      <c r="KA90" s="38">
        <v>150</v>
      </c>
      <c r="KB90" s="38">
        <v>248</v>
      </c>
      <c r="KC90" s="38">
        <v>250</v>
      </c>
      <c r="KD90" s="40">
        <v>0</v>
      </c>
      <c r="KE90" s="44"/>
      <c r="KF90" s="45">
        <v>248</v>
      </c>
      <c r="KG90" s="38">
        <v>250</v>
      </c>
      <c r="KH90" s="38">
        <v>400</v>
      </c>
      <c r="KI90" s="38">
        <v>400</v>
      </c>
      <c r="KJ90" s="40">
        <v>-2</v>
      </c>
      <c r="KK90" s="44"/>
      <c r="KL90" s="45">
        <v>152</v>
      </c>
      <c r="KM90" s="38">
        <v>150</v>
      </c>
      <c r="KN90" s="38">
        <v>200</v>
      </c>
      <c r="KO90" s="38">
        <v>200</v>
      </c>
      <c r="KP90" s="40">
        <v>2</v>
      </c>
      <c r="KQ90" s="44"/>
      <c r="KR90" s="45">
        <v>200</v>
      </c>
      <c r="KS90" s="38">
        <v>200</v>
      </c>
      <c r="KT90" s="38">
        <v>296</v>
      </c>
      <c r="KU90" s="38">
        <v>300</v>
      </c>
      <c r="KV90" s="40">
        <v>-4</v>
      </c>
      <c r="KW90" s="44"/>
      <c r="KX90" s="45">
        <v>712</v>
      </c>
      <c r="KY90" s="38">
        <v>710</v>
      </c>
      <c r="KZ90" s="38">
        <v>704</v>
      </c>
      <c r="LA90" s="38">
        <v>709</v>
      </c>
      <c r="LB90" s="40">
        <v>-3</v>
      </c>
      <c r="LC90" s="44"/>
      <c r="LD90" s="45">
        <v>88</v>
      </c>
      <c r="LE90" s="38">
        <v>90</v>
      </c>
      <c r="LF90" s="38">
        <v>72</v>
      </c>
      <c r="LG90" s="38">
        <v>70</v>
      </c>
      <c r="LH90" s="40">
        <v>0</v>
      </c>
      <c r="LI90" s="44"/>
      <c r="LJ90" s="45">
        <v>416</v>
      </c>
      <c r="LK90" s="38">
        <v>420</v>
      </c>
      <c r="LL90" s="38">
        <v>288</v>
      </c>
      <c r="LM90" s="38">
        <v>289</v>
      </c>
      <c r="LN90" s="40">
        <v>-5</v>
      </c>
      <c r="LO90" s="44"/>
      <c r="LP90" s="45">
        <v>600</v>
      </c>
      <c r="LQ90" s="38">
        <v>600</v>
      </c>
      <c r="LR90" s="38">
        <v>440</v>
      </c>
      <c r="LS90" s="38">
        <v>441</v>
      </c>
      <c r="LT90" s="40">
        <v>-1</v>
      </c>
      <c r="LU90" s="44"/>
      <c r="LV90" s="45">
        <v>192</v>
      </c>
      <c r="LW90" s="38">
        <v>180</v>
      </c>
      <c r="LX90" s="38">
        <v>168</v>
      </c>
      <c r="LY90" s="38">
        <v>170</v>
      </c>
      <c r="LZ90" s="40">
        <v>10</v>
      </c>
      <c r="MA90" s="44"/>
      <c r="MB90" s="45">
        <v>248</v>
      </c>
      <c r="MC90" s="38">
        <v>250</v>
      </c>
      <c r="MD90" s="38">
        <v>272</v>
      </c>
      <c r="ME90" s="38">
        <v>270</v>
      </c>
      <c r="MF90" s="40">
        <v>0</v>
      </c>
      <c r="MG90" s="44"/>
      <c r="MH90" s="45">
        <v>200</v>
      </c>
      <c r="MI90" s="38">
        <v>200</v>
      </c>
      <c r="MJ90" s="38">
        <v>392</v>
      </c>
      <c r="MK90" s="38">
        <v>395</v>
      </c>
      <c r="ML90" s="40">
        <v>-3</v>
      </c>
      <c r="MM90" s="44"/>
      <c r="MN90" s="45">
        <v>96</v>
      </c>
      <c r="MO90" s="38">
        <v>100</v>
      </c>
      <c r="MP90" s="38">
        <v>96</v>
      </c>
      <c r="MQ90" s="38">
        <v>100</v>
      </c>
      <c r="MR90" s="40">
        <v>-8</v>
      </c>
      <c r="MS90" s="44"/>
      <c r="MT90" s="45">
        <v>0</v>
      </c>
      <c r="MU90" s="38">
        <v>0</v>
      </c>
      <c r="MV90" s="38">
        <v>552</v>
      </c>
      <c r="MW90" s="38">
        <v>550</v>
      </c>
      <c r="MX90" s="40">
        <v>2</v>
      </c>
      <c r="MY90" s="44"/>
      <c r="MZ90" s="45">
        <v>680</v>
      </c>
      <c r="NA90" s="38">
        <v>684</v>
      </c>
      <c r="NB90" s="40">
        <v>-4</v>
      </c>
      <c r="NC90" s="44"/>
      <c r="ND90" s="45">
        <v>0</v>
      </c>
      <c r="NE90" s="38">
        <v>0</v>
      </c>
      <c r="NF90" s="40">
        <v>0</v>
      </c>
      <c r="NG90" s="44"/>
      <c r="NH90" s="45">
        <v>824</v>
      </c>
      <c r="NI90" s="38">
        <v>822</v>
      </c>
      <c r="NJ90" s="40">
        <v>2</v>
      </c>
      <c r="NK90" s="44"/>
      <c r="NL90" s="45">
        <v>96</v>
      </c>
      <c r="NM90" s="38">
        <v>100</v>
      </c>
      <c r="NN90" s="38">
        <v>144</v>
      </c>
      <c r="NO90" s="38">
        <v>150</v>
      </c>
      <c r="NP90" s="40">
        <v>-10</v>
      </c>
      <c r="NQ90" s="44"/>
      <c r="NR90" s="45">
        <v>0</v>
      </c>
      <c r="NS90" s="38">
        <v>0</v>
      </c>
      <c r="NT90" s="40">
        <v>0</v>
      </c>
      <c r="NU90" s="44"/>
      <c r="NV90" s="45">
        <v>0</v>
      </c>
      <c r="NW90" s="38">
        <v>0</v>
      </c>
      <c r="NX90" s="40">
        <v>0</v>
      </c>
      <c r="NY90" s="44"/>
    </row>
    <row r="91" spans="1:389" x14ac:dyDescent="0.25">
      <c r="A91" s="38" t="s">
        <v>332</v>
      </c>
      <c r="B91" s="39">
        <v>0.28000000000000003</v>
      </c>
      <c r="I91" s="41"/>
      <c r="J91" s="46"/>
      <c r="K91" s="46"/>
      <c r="L91" s="46"/>
      <c r="M91" s="46">
        <f t="shared" si="11"/>
        <v>0</v>
      </c>
      <c r="N91" s="42"/>
      <c r="O91" s="41"/>
      <c r="P91" s="46"/>
      <c r="Q91" s="46"/>
      <c r="R91" s="46"/>
      <c r="S91" s="46">
        <f t="shared" si="12"/>
        <v>0</v>
      </c>
      <c r="T91" s="42"/>
      <c r="U91" s="41"/>
      <c r="V91" s="46"/>
      <c r="W91" s="46"/>
      <c r="X91" s="46"/>
      <c r="Y91" s="46">
        <f t="shared" si="13"/>
        <v>0</v>
      </c>
      <c r="Z91" s="42"/>
      <c r="AA91" s="41"/>
      <c r="AB91" s="46"/>
      <c r="AC91" s="46"/>
      <c r="AD91" s="46"/>
      <c r="AE91" s="46">
        <f t="shared" si="14"/>
        <v>0</v>
      </c>
      <c r="AF91" s="42"/>
      <c r="AG91" s="46"/>
      <c r="AM91" s="40">
        <v>0</v>
      </c>
      <c r="AN91" s="42"/>
      <c r="AO91" s="41"/>
      <c r="AQ91" s="40">
        <v>0</v>
      </c>
      <c r="AR91" s="42"/>
      <c r="AS91" s="41"/>
      <c r="AW91" s="40">
        <v>0</v>
      </c>
      <c r="AX91" s="42"/>
      <c r="AY91" s="41"/>
      <c r="BA91" s="40">
        <v>0</v>
      </c>
      <c r="BB91" s="42"/>
      <c r="BJ91" s="40">
        <v>0</v>
      </c>
      <c r="BK91" s="42"/>
      <c r="BR91" s="40">
        <v>0</v>
      </c>
      <c r="BS91" s="42"/>
      <c r="BT91" s="41"/>
      <c r="BX91" s="40">
        <v>0</v>
      </c>
      <c r="BY91" s="42"/>
      <c r="BZ91" s="41"/>
      <c r="CC91" s="40">
        <v>0</v>
      </c>
      <c r="CD91" s="42"/>
      <c r="CG91" s="40">
        <v>0</v>
      </c>
      <c r="CH91" s="42"/>
      <c r="CI91" s="41"/>
      <c r="CJ91">
        <v>150</v>
      </c>
      <c r="CO91">
        <v>250</v>
      </c>
      <c r="CP91" s="40">
        <v>0</v>
      </c>
      <c r="CQ91" s="42"/>
      <c r="CS91" s="35">
        <v>40</v>
      </c>
      <c r="CU91" s="35">
        <v>60</v>
      </c>
      <c r="CV91" s="37">
        <v>-60</v>
      </c>
      <c r="CW91" s="42">
        <v>16.8</v>
      </c>
      <c r="CX91" s="41"/>
      <c r="DB91" s="40">
        <v>0</v>
      </c>
      <c r="DC91" s="42"/>
      <c r="DD91">
        <v>96</v>
      </c>
      <c r="DE91">
        <v>100</v>
      </c>
      <c r="DF91">
        <v>120</v>
      </c>
      <c r="DG91">
        <v>120</v>
      </c>
      <c r="DH91" s="40">
        <v>-4</v>
      </c>
      <c r="DI91" s="42"/>
      <c r="DJ91">
        <v>152</v>
      </c>
      <c r="DK91" s="38">
        <v>160</v>
      </c>
      <c r="DL91" s="37">
        <v>-8</v>
      </c>
      <c r="DM91" s="42">
        <v>2.2400000000000002</v>
      </c>
      <c r="DN91" s="43">
        <v>24</v>
      </c>
      <c r="DO91">
        <v>24</v>
      </c>
      <c r="DP91" s="40">
        <v>0</v>
      </c>
      <c r="DQ91" s="42"/>
      <c r="DR91">
        <v>96</v>
      </c>
      <c r="DS91">
        <v>100</v>
      </c>
      <c r="DU91">
        <v>152</v>
      </c>
      <c r="DV91">
        <v>150</v>
      </c>
      <c r="DW91" s="40">
        <v>-2</v>
      </c>
      <c r="DX91" s="42"/>
      <c r="EA91">
        <v>112</v>
      </c>
      <c r="EB91">
        <v>110</v>
      </c>
      <c r="EC91" s="40">
        <v>2</v>
      </c>
      <c r="ED91" s="42"/>
      <c r="EE91" s="41"/>
      <c r="EG91">
        <v>200</v>
      </c>
      <c r="EH91">
        <v>200</v>
      </c>
      <c r="EI91" s="40">
        <v>0</v>
      </c>
      <c r="EJ91" s="42"/>
      <c r="EK91" s="41"/>
      <c r="EM91">
        <v>128</v>
      </c>
      <c r="EN91">
        <v>130</v>
      </c>
      <c r="EO91" s="40">
        <v>-2</v>
      </c>
      <c r="EP91" s="42"/>
      <c r="ES91">
        <v>72</v>
      </c>
      <c r="ET91">
        <v>70</v>
      </c>
      <c r="EU91" s="40">
        <v>2</v>
      </c>
      <c r="EV91" s="44"/>
      <c r="EY91">
        <v>256</v>
      </c>
      <c r="EZ91">
        <v>260</v>
      </c>
      <c r="FA91" s="40">
        <v>-4</v>
      </c>
      <c r="FB91" s="44"/>
      <c r="FC91">
        <v>80</v>
      </c>
      <c r="FD91">
        <v>80</v>
      </c>
      <c r="FE91">
        <v>72</v>
      </c>
      <c r="FF91">
        <v>70</v>
      </c>
      <c r="FG91" s="40">
        <v>2</v>
      </c>
      <c r="FH91" s="44"/>
      <c r="FM91" s="40">
        <v>0</v>
      </c>
      <c r="FN91" s="42"/>
      <c r="FO91">
        <v>88</v>
      </c>
      <c r="FP91">
        <v>90</v>
      </c>
      <c r="FQ91" s="40">
        <v>-2</v>
      </c>
      <c r="FR91" s="42"/>
      <c r="FS91">
        <v>72</v>
      </c>
      <c r="FT91">
        <v>70</v>
      </c>
      <c r="FU91">
        <v>96</v>
      </c>
      <c r="FV91">
        <v>101</v>
      </c>
      <c r="FW91" s="40">
        <v>-3</v>
      </c>
      <c r="FX91" s="44"/>
      <c r="FY91">
        <v>88</v>
      </c>
      <c r="FZ91" s="38">
        <v>90</v>
      </c>
      <c r="GA91" s="40">
        <v>-2</v>
      </c>
      <c r="GB91" s="42"/>
      <c r="GE91">
        <v>72</v>
      </c>
      <c r="GF91">
        <v>210</v>
      </c>
      <c r="GG91" s="37">
        <v>-138</v>
      </c>
      <c r="GH91" s="42">
        <v>38.64</v>
      </c>
      <c r="GI91">
        <v>40</v>
      </c>
      <c r="GJ91">
        <v>40</v>
      </c>
      <c r="GM91" s="40">
        <v>0</v>
      </c>
      <c r="GN91" s="44"/>
      <c r="GO91">
        <v>48</v>
      </c>
      <c r="GP91">
        <v>48</v>
      </c>
      <c r="GQ91">
        <v>72</v>
      </c>
      <c r="GR91">
        <v>72</v>
      </c>
      <c r="GS91" s="40">
        <v>0</v>
      </c>
      <c r="GT91" s="44"/>
      <c r="GW91">
        <v>72</v>
      </c>
      <c r="GX91">
        <v>70</v>
      </c>
      <c r="GY91" s="40">
        <v>2</v>
      </c>
      <c r="GZ91" s="44"/>
      <c r="HA91" s="45"/>
      <c r="HD91">
        <v>72</v>
      </c>
      <c r="HE91">
        <v>70</v>
      </c>
      <c r="HF91">
        <v>80</v>
      </c>
      <c r="HG91">
        <v>85</v>
      </c>
      <c r="HH91" s="40">
        <v>-3</v>
      </c>
      <c r="HI91" s="44"/>
      <c r="HJ91" s="38">
        <v>96</v>
      </c>
      <c r="HK91" s="38">
        <v>100</v>
      </c>
      <c r="HL91" s="38">
        <v>168</v>
      </c>
      <c r="HM91" s="38">
        <v>170</v>
      </c>
      <c r="HN91" s="40">
        <v>-6</v>
      </c>
      <c r="HO91" s="44"/>
      <c r="HP91" s="38">
        <v>0</v>
      </c>
      <c r="HQ91" s="38">
        <v>0</v>
      </c>
      <c r="HR91" s="38">
        <v>112</v>
      </c>
      <c r="HS91" s="38">
        <v>110</v>
      </c>
      <c r="HT91" s="40">
        <v>2</v>
      </c>
      <c r="HU91" s="44"/>
      <c r="HV91" s="45">
        <v>48</v>
      </c>
      <c r="HW91" s="38">
        <v>50</v>
      </c>
      <c r="HX91" s="40">
        <v>-2</v>
      </c>
      <c r="HY91" s="44"/>
      <c r="HZ91" s="45">
        <v>152</v>
      </c>
      <c r="IA91" s="38">
        <v>150</v>
      </c>
      <c r="IB91" s="38">
        <v>136</v>
      </c>
      <c r="IC91" s="38">
        <v>140</v>
      </c>
      <c r="ID91" s="40">
        <v>-2</v>
      </c>
      <c r="IE91" s="44"/>
      <c r="IF91" s="45">
        <v>48</v>
      </c>
      <c r="IG91" s="38">
        <v>48</v>
      </c>
      <c r="IH91" s="38">
        <v>64</v>
      </c>
      <c r="II91" s="38">
        <v>62</v>
      </c>
      <c r="IJ91" s="40">
        <v>2</v>
      </c>
      <c r="IK91" s="44"/>
      <c r="IL91" s="45">
        <v>16</v>
      </c>
      <c r="IM91" s="38">
        <v>20</v>
      </c>
      <c r="IN91" s="40">
        <v>-4</v>
      </c>
      <c r="IO91" s="44"/>
      <c r="IP91" s="45">
        <v>0</v>
      </c>
      <c r="IQ91" s="38">
        <v>0</v>
      </c>
      <c r="IR91" s="38">
        <v>0</v>
      </c>
      <c r="IS91" s="38">
        <v>0</v>
      </c>
      <c r="IT91" s="40">
        <v>0</v>
      </c>
      <c r="IU91" s="44"/>
      <c r="IV91" s="45">
        <v>224</v>
      </c>
      <c r="IW91" s="38">
        <v>225</v>
      </c>
      <c r="IX91" s="38">
        <v>0</v>
      </c>
      <c r="IY91" s="38">
        <v>0</v>
      </c>
      <c r="IZ91" s="40">
        <v>-1</v>
      </c>
      <c r="JA91" s="44"/>
      <c r="JB91" s="45">
        <v>0</v>
      </c>
      <c r="JC91" s="38">
        <v>0</v>
      </c>
      <c r="JD91" s="38">
        <v>88</v>
      </c>
      <c r="JE91" s="38">
        <v>90</v>
      </c>
      <c r="JF91" s="40">
        <v>-2</v>
      </c>
      <c r="JG91" s="44"/>
      <c r="JH91" s="45">
        <v>0</v>
      </c>
      <c r="JI91" s="38">
        <v>0</v>
      </c>
      <c r="JJ91" s="38">
        <v>152</v>
      </c>
      <c r="JK91" s="38">
        <v>150</v>
      </c>
      <c r="JL91" s="40">
        <v>2</v>
      </c>
      <c r="JM91" s="44"/>
      <c r="JN91" s="45">
        <v>0</v>
      </c>
      <c r="JO91" s="38">
        <v>0</v>
      </c>
      <c r="JP91" s="38">
        <v>136</v>
      </c>
      <c r="JQ91" s="38">
        <v>135</v>
      </c>
      <c r="JR91" s="40">
        <v>1</v>
      </c>
      <c r="JS91" s="44"/>
      <c r="JT91" s="22">
        <v>48</v>
      </c>
      <c r="JU91" s="38">
        <v>0</v>
      </c>
      <c r="JV91" s="38">
        <v>0</v>
      </c>
      <c r="JW91" s="38">
        <v>0</v>
      </c>
      <c r="JX91" s="40">
        <v>48</v>
      </c>
      <c r="JY91" s="44"/>
      <c r="JZ91" s="45">
        <v>0</v>
      </c>
      <c r="KA91" s="38">
        <v>0</v>
      </c>
      <c r="KB91" s="38">
        <v>128</v>
      </c>
      <c r="KC91" s="38">
        <v>130</v>
      </c>
      <c r="KD91" s="40">
        <v>-2</v>
      </c>
      <c r="KE91" s="44"/>
      <c r="KF91" s="45">
        <v>96</v>
      </c>
      <c r="KG91" s="38">
        <v>100</v>
      </c>
      <c r="KH91" s="38">
        <v>272</v>
      </c>
      <c r="KI91" s="38">
        <v>270</v>
      </c>
      <c r="KJ91" s="40">
        <v>-2</v>
      </c>
      <c r="KK91" s="44"/>
      <c r="KL91" s="45">
        <v>0</v>
      </c>
      <c r="KM91" s="38">
        <v>0</v>
      </c>
      <c r="KN91" s="38">
        <v>48</v>
      </c>
      <c r="KO91" s="38">
        <v>50</v>
      </c>
      <c r="KP91" s="40">
        <v>-2</v>
      </c>
      <c r="KQ91" s="44"/>
      <c r="KR91" s="45">
        <v>48</v>
      </c>
      <c r="KS91" s="38">
        <v>50</v>
      </c>
      <c r="KT91" s="38">
        <v>0</v>
      </c>
      <c r="KU91" s="38">
        <v>0</v>
      </c>
      <c r="KV91" s="40">
        <v>-2</v>
      </c>
      <c r="KW91" s="44"/>
      <c r="KX91" s="45">
        <v>192</v>
      </c>
      <c r="KY91" s="38">
        <v>190</v>
      </c>
      <c r="KZ91" s="38">
        <v>208</v>
      </c>
      <c r="LA91" s="38">
        <v>210</v>
      </c>
      <c r="LB91" s="40">
        <v>0</v>
      </c>
      <c r="LC91" s="44"/>
      <c r="LD91" s="45">
        <v>32</v>
      </c>
      <c r="LE91" s="38">
        <v>33</v>
      </c>
      <c r="LF91" s="38">
        <v>32</v>
      </c>
      <c r="LG91" s="38">
        <v>32</v>
      </c>
      <c r="LH91" s="40">
        <v>-1</v>
      </c>
      <c r="LI91" s="44"/>
      <c r="LJ91" s="45">
        <v>0</v>
      </c>
      <c r="LK91" s="38">
        <v>0</v>
      </c>
      <c r="LL91" s="38">
        <v>0</v>
      </c>
      <c r="LM91" s="38">
        <v>0</v>
      </c>
      <c r="LN91" s="40">
        <v>0</v>
      </c>
      <c r="LO91" s="44"/>
      <c r="LP91" s="45">
        <v>168</v>
      </c>
      <c r="LQ91" s="38">
        <v>170</v>
      </c>
      <c r="LR91" s="38">
        <v>128</v>
      </c>
      <c r="LS91" s="38">
        <v>130</v>
      </c>
      <c r="LT91" s="40">
        <v>-4</v>
      </c>
      <c r="LU91" s="44"/>
      <c r="LV91" s="45">
        <v>0</v>
      </c>
      <c r="LW91" s="38">
        <v>0</v>
      </c>
      <c r="LX91" s="38">
        <v>0</v>
      </c>
      <c r="LY91" s="38">
        <v>0</v>
      </c>
      <c r="LZ91" s="40">
        <v>0</v>
      </c>
      <c r="MA91" s="44"/>
      <c r="MB91" s="45">
        <v>0</v>
      </c>
      <c r="MC91" s="38">
        <v>0</v>
      </c>
      <c r="MD91" s="38">
        <v>72</v>
      </c>
      <c r="ME91" s="38">
        <v>70</v>
      </c>
      <c r="MF91" s="40">
        <v>2</v>
      </c>
      <c r="MG91" s="44"/>
      <c r="MH91" s="45">
        <v>0</v>
      </c>
      <c r="MI91" s="38">
        <v>0</v>
      </c>
      <c r="MJ91" s="38">
        <v>80</v>
      </c>
      <c r="MK91" s="38">
        <v>85</v>
      </c>
      <c r="ML91" s="40">
        <v>-5</v>
      </c>
      <c r="MM91" s="44"/>
      <c r="MN91" s="45">
        <v>0</v>
      </c>
      <c r="MO91" s="38">
        <v>0</v>
      </c>
      <c r="MP91" s="38">
        <v>40</v>
      </c>
      <c r="MQ91" s="38">
        <v>40</v>
      </c>
      <c r="MR91" s="40">
        <v>0</v>
      </c>
      <c r="MS91" s="44"/>
      <c r="MT91" s="45">
        <v>0</v>
      </c>
      <c r="MU91" s="38">
        <v>0</v>
      </c>
      <c r="MV91" s="38">
        <v>48</v>
      </c>
      <c r="MW91" s="38">
        <v>50</v>
      </c>
      <c r="MX91" s="40">
        <v>-2</v>
      </c>
      <c r="MY91" s="44"/>
      <c r="MZ91" s="45">
        <v>0</v>
      </c>
      <c r="NA91" s="38">
        <v>0</v>
      </c>
      <c r="NB91" s="40">
        <v>0</v>
      </c>
      <c r="NC91" s="44"/>
      <c r="ND91" s="45">
        <v>0</v>
      </c>
      <c r="NE91" s="38">
        <v>0</v>
      </c>
      <c r="NF91" s="40">
        <v>0</v>
      </c>
      <c r="NG91" s="44"/>
      <c r="NH91" s="45">
        <v>0</v>
      </c>
      <c r="NI91" s="38">
        <v>0</v>
      </c>
      <c r="NJ91" s="40">
        <v>0</v>
      </c>
      <c r="NK91" s="44"/>
      <c r="NL91" s="45">
        <v>0</v>
      </c>
      <c r="NM91" s="38">
        <v>0</v>
      </c>
      <c r="NN91" s="38">
        <v>0</v>
      </c>
      <c r="NO91" s="38">
        <v>0</v>
      </c>
      <c r="NP91" s="40">
        <v>0</v>
      </c>
      <c r="NQ91" s="44"/>
      <c r="NR91" s="45">
        <v>0</v>
      </c>
      <c r="NS91" s="38">
        <v>0</v>
      </c>
      <c r="NT91" s="40">
        <v>0</v>
      </c>
      <c r="NU91" s="44"/>
      <c r="NV91" s="45">
        <v>0</v>
      </c>
      <c r="NW91" s="38">
        <v>0</v>
      </c>
      <c r="NX91" s="40">
        <v>0</v>
      </c>
      <c r="NY91" s="44"/>
    </row>
    <row r="92" spans="1:389" x14ac:dyDescent="0.25">
      <c r="A92" s="38" t="s">
        <v>333</v>
      </c>
      <c r="B92" s="39">
        <v>0.41</v>
      </c>
      <c r="C92">
        <v>400</v>
      </c>
      <c r="D92">
        <v>1200</v>
      </c>
      <c r="E92">
        <v>1200</v>
      </c>
      <c r="F92">
        <v>500</v>
      </c>
      <c r="I92" s="43">
        <v>440</v>
      </c>
      <c r="J92" s="47">
        <v>440</v>
      </c>
      <c r="K92" s="47">
        <v>536</v>
      </c>
      <c r="L92" s="47">
        <v>540</v>
      </c>
      <c r="M92" s="46">
        <f t="shared" si="11"/>
        <v>-4</v>
      </c>
      <c r="N92" s="42"/>
      <c r="O92" s="43">
        <v>96</v>
      </c>
      <c r="P92" s="47">
        <v>100</v>
      </c>
      <c r="Q92" s="47">
        <v>400</v>
      </c>
      <c r="R92" s="47">
        <v>400</v>
      </c>
      <c r="S92" s="46">
        <f t="shared" si="12"/>
        <v>-4</v>
      </c>
      <c r="T92" s="42"/>
      <c r="U92" s="41"/>
      <c r="V92" s="46"/>
      <c r="W92" s="47">
        <v>248</v>
      </c>
      <c r="X92" s="47">
        <v>250</v>
      </c>
      <c r="Y92" s="46">
        <f t="shared" si="13"/>
        <v>-2</v>
      </c>
      <c r="Z92" s="42"/>
      <c r="AA92" s="43">
        <v>448</v>
      </c>
      <c r="AB92" s="47">
        <v>450</v>
      </c>
      <c r="AC92" s="47">
        <v>472</v>
      </c>
      <c r="AD92" s="47">
        <v>470</v>
      </c>
      <c r="AE92" s="46">
        <f t="shared" si="14"/>
        <v>0</v>
      </c>
      <c r="AF92" s="42"/>
      <c r="AG92" s="47">
        <v>496</v>
      </c>
      <c r="AH92">
        <v>500</v>
      </c>
      <c r="AI92">
        <v>600</v>
      </c>
      <c r="AJ92">
        <v>600</v>
      </c>
      <c r="AK92">
        <v>496</v>
      </c>
      <c r="AL92">
        <v>500</v>
      </c>
      <c r="AM92" s="40">
        <v>-8</v>
      </c>
      <c r="AN92" s="42"/>
      <c r="AO92" s="43">
        <v>400</v>
      </c>
      <c r="AP92">
        <v>400</v>
      </c>
      <c r="AQ92" s="40">
        <v>0</v>
      </c>
      <c r="AR92" s="42"/>
      <c r="AS92" s="43">
        <v>400</v>
      </c>
      <c r="AT92">
        <v>400</v>
      </c>
      <c r="AU92">
        <v>496</v>
      </c>
      <c r="AV92">
        <v>500</v>
      </c>
      <c r="AW92" s="40">
        <v>-4</v>
      </c>
      <c r="AX92" s="42"/>
      <c r="AY92" s="43">
        <v>480</v>
      </c>
      <c r="AZ92">
        <v>480</v>
      </c>
      <c r="BA92" s="40">
        <v>0</v>
      </c>
      <c r="BB92" s="42"/>
      <c r="BC92">
        <v>280</v>
      </c>
      <c r="BD92">
        <v>280</v>
      </c>
      <c r="BF92">
        <v>288</v>
      </c>
      <c r="BG92">
        <v>280</v>
      </c>
      <c r="BH92">
        <v>328</v>
      </c>
      <c r="BI92">
        <v>330</v>
      </c>
      <c r="BJ92" s="40">
        <v>6</v>
      </c>
      <c r="BK92" s="42"/>
      <c r="BM92">
        <v>200</v>
      </c>
      <c r="BN92">
        <v>200</v>
      </c>
      <c r="BP92">
        <v>216</v>
      </c>
      <c r="BQ92">
        <v>220</v>
      </c>
      <c r="BR92" s="40">
        <v>-4</v>
      </c>
      <c r="BS92" s="42"/>
      <c r="BT92" s="43">
        <v>200</v>
      </c>
      <c r="BU92">
        <v>200</v>
      </c>
      <c r="BV92">
        <v>456</v>
      </c>
      <c r="BW92">
        <v>460</v>
      </c>
      <c r="BX92" s="40">
        <v>-4</v>
      </c>
      <c r="BY92" s="42"/>
      <c r="BZ92" s="41"/>
      <c r="CA92">
        <v>304</v>
      </c>
      <c r="CB92">
        <v>308</v>
      </c>
      <c r="CC92" s="40">
        <v>-4</v>
      </c>
      <c r="CD92" s="42"/>
      <c r="CG92" s="40">
        <v>0</v>
      </c>
      <c r="CH92" s="42"/>
      <c r="CI92" s="43">
        <v>208</v>
      </c>
      <c r="CJ92">
        <v>200</v>
      </c>
      <c r="CK92">
        <v>96</v>
      </c>
      <c r="CM92">
        <v>100</v>
      </c>
      <c r="CN92">
        <v>208</v>
      </c>
      <c r="CO92">
        <v>210</v>
      </c>
      <c r="CP92" s="40">
        <v>2</v>
      </c>
      <c r="CQ92" s="42"/>
      <c r="CR92">
        <v>464</v>
      </c>
      <c r="CS92">
        <v>464</v>
      </c>
      <c r="CT92">
        <v>488</v>
      </c>
      <c r="CU92">
        <v>486</v>
      </c>
      <c r="CV92" s="40">
        <v>2</v>
      </c>
      <c r="CW92" s="42"/>
      <c r="CX92" s="43">
        <v>96</v>
      </c>
      <c r="CY92">
        <v>100</v>
      </c>
      <c r="CZ92">
        <v>128</v>
      </c>
      <c r="DA92">
        <v>130</v>
      </c>
      <c r="DB92" s="40">
        <v>-6</v>
      </c>
      <c r="DC92" s="42"/>
      <c r="DD92">
        <v>352</v>
      </c>
      <c r="DE92">
        <v>350</v>
      </c>
      <c r="DF92">
        <v>368</v>
      </c>
      <c r="DG92">
        <v>370</v>
      </c>
      <c r="DH92" s="40">
        <v>0</v>
      </c>
      <c r="DI92" s="42"/>
      <c r="DJ92">
        <v>608</v>
      </c>
      <c r="DK92" s="38">
        <v>610</v>
      </c>
      <c r="DL92" s="40">
        <v>-2</v>
      </c>
      <c r="DM92" s="42"/>
      <c r="DN92" s="43">
        <v>112</v>
      </c>
      <c r="DO92">
        <v>115</v>
      </c>
      <c r="DP92" s="40">
        <v>-3</v>
      </c>
      <c r="DQ92" s="42"/>
      <c r="DR92">
        <v>448</v>
      </c>
      <c r="DS92">
        <v>450</v>
      </c>
      <c r="DU92">
        <v>448</v>
      </c>
      <c r="DV92">
        <v>450</v>
      </c>
      <c r="DW92" s="40">
        <v>-4</v>
      </c>
      <c r="DX92" s="42"/>
      <c r="DY92">
        <v>376</v>
      </c>
      <c r="DZ92">
        <v>380</v>
      </c>
      <c r="EA92">
        <v>296</v>
      </c>
      <c r="EB92">
        <v>300</v>
      </c>
      <c r="EC92" s="40">
        <v>-8</v>
      </c>
      <c r="ED92" s="42"/>
      <c r="EE92" s="41"/>
      <c r="EG92">
        <v>184</v>
      </c>
      <c r="EH92">
        <v>184</v>
      </c>
      <c r="EI92" s="40">
        <v>0</v>
      </c>
      <c r="EJ92" s="42"/>
      <c r="EK92" s="41"/>
      <c r="EL92">
        <v>500</v>
      </c>
      <c r="EM92">
        <v>400</v>
      </c>
      <c r="EN92">
        <v>400</v>
      </c>
      <c r="EO92" s="37">
        <v>-500</v>
      </c>
      <c r="EP92" s="42">
        <v>205</v>
      </c>
      <c r="EQ92">
        <v>400</v>
      </c>
      <c r="ER92">
        <v>400</v>
      </c>
      <c r="ES92">
        <v>496</v>
      </c>
      <c r="ET92">
        <v>500</v>
      </c>
      <c r="EU92" s="40">
        <v>-4</v>
      </c>
      <c r="EV92" s="44"/>
      <c r="EW92">
        <v>96</v>
      </c>
      <c r="EX92">
        <v>100</v>
      </c>
      <c r="EY92">
        <v>96</v>
      </c>
      <c r="EZ92">
        <v>100</v>
      </c>
      <c r="FA92" s="40">
        <v>-8</v>
      </c>
      <c r="FB92" s="44"/>
      <c r="FC92">
        <v>648</v>
      </c>
      <c r="FD92">
        <v>650</v>
      </c>
      <c r="FE92">
        <v>520</v>
      </c>
      <c r="FF92">
        <v>520</v>
      </c>
      <c r="FG92" s="40">
        <v>-2</v>
      </c>
      <c r="FH92" s="44"/>
      <c r="FI92">
        <v>376</v>
      </c>
      <c r="FJ92">
        <v>380</v>
      </c>
      <c r="FK92">
        <v>336</v>
      </c>
      <c r="FL92">
        <v>340</v>
      </c>
      <c r="FM92" s="40">
        <v>-8</v>
      </c>
      <c r="FN92" s="42"/>
      <c r="FO92">
        <v>552</v>
      </c>
      <c r="FP92">
        <v>557</v>
      </c>
      <c r="FQ92" s="40">
        <v>-5</v>
      </c>
      <c r="FR92" s="42"/>
      <c r="FS92">
        <v>360</v>
      </c>
      <c r="FT92">
        <v>360</v>
      </c>
      <c r="FU92">
        <v>360</v>
      </c>
      <c r="FV92">
        <v>362</v>
      </c>
      <c r="FW92" s="40">
        <v>-2</v>
      </c>
      <c r="FX92" s="44"/>
      <c r="FY92">
        <v>200</v>
      </c>
      <c r="FZ92" s="38">
        <v>200</v>
      </c>
      <c r="GA92" s="40">
        <v>0</v>
      </c>
      <c r="GB92" s="42"/>
      <c r="GE92">
        <v>240</v>
      </c>
      <c r="GF92">
        <v>240</v>
      </c>
      <c r="GG92" s="40">
        <v>0</v>
      </c>
      <c r="GH92" s="42"/>
      <c r="GI92">
        <v>576</v>
      </c>
      <c r="GJ92">
        <v>580</v>
      </c>
      <c r="GK92">
        <v>616</v>
      </c>
      <c r="GL92">
        <v>620</v>
      </c>
      <c r="GM92" s="40">
        <v>-8</v>
      </c>
      <c r="GN92" s="44"/>
      <c r="GO92">
        <v>96</v>
      </c>
      <c r="GP92">
        <v>96</v>
      </c>
      <c r="GQ92">
        <v>56</v>
      </c>
      <c r="GR92">
        <v>54</v>
      </c>
      <c r="GS92" s="40">
        <v>2</v>
      </c>
      <c r="GT92" s="44"/>
      <c r="GU92">
        <v>248</v>
      </c>
      <c r="GV92">
        <v>250</v>
      </c>
      <c r="GW92">
        <v>296</v>
      </c>
      <c r="GX92">
        <v>300</v>
      </c>
      <c r="GY92" s="40">
        <v>-6</v>
      </c>
      <c r="GZ92" s="44"/>
      <c r="HA92" s="43">
        <v>352</v>
      </c>
      <c r="HB92">
        <v>350</v>
      </c>
      <c r="HD92">
        <v>496</v>
      </c>
      <c r="HE92">
        <v>500</v>
      </c>
      <c r="HF92">
        <v>400</v>
      </c>
      <c r="HG92">
        <v>400</v>
      </c>
      <c r="HH92" s="40">
        <v>-2</v>
      </c>
      <c r="HI92" s="44"/>
      <c r="HJ92" s="38">
        <v>0</v>
      </c>
      <c r="HK92" s="38">
        <v>0</v>
      </c>
      <c r="HL92" s="38">
        <v>80</v>
      </c>
      <c r="HM92" s="38">
        <v>80</v>
      </c>
      <c r="HN92" s="40">
        <v>0</v>
      </c>
      <c r="HO92" s="44"/>
      <c r="HP92" s="38">
        <v>384</v>
      </c>
      <c r="HQ92" s="38">
        <v>400</v>
      </c>
      <c r="HR92" s="38">
        <v>424</v>
      </c>
      <c r="HS92" s="38">
        <v>430</v>
      </c>
      <c r="HT92" s="37">
        <v>-22</v>
      </c>
      <c r="HU92" s="44">
        <v>9.02</v>
      </c>
      <c r="HV92" s="45">
        <v>448</v>
      </c>
      <c r="HW92" s="38">
        <v>450</v>
      </c>
      <c r="HX92" s="40">
        <v>-2</v>
      </c>
      <c r="HY92" s="44"/>
      <c r="HZ92" s="45">
        <v>400</v>
      </c>
      <c r="IA92" s="38">
        <v>400</v>
      </c>
      <c r="IB92" s="38">
        <v>336</v>
      </c>
      <c r="IC92" s="38">
        <v>340</v>
      </c>
      <c r="ID92" s="40">
        <v>-4</v>
      </c>
      <c r="IE92" s="44"/>
      <c r="IF92" s="45">
        <v>320</v>
      </c>
      <c r="IG92" s="38">
        <v>320</v>
      </c>
      <c r="IH92" s="38">
        <v>408</v>
      </c>
      <c r="II92" s="38">
        <v>410</v>
      </c>
      <c r="IJ92" s="40">
        <v>-2</v>
      </c>
      <c r="IK92" s="44"/>
      <c r="IL92" s="45">
        <v>0</v>
      </c>
      <c r="IM92" s="38">
        <v>0</v>
      </c>
      <c r="IN92" s="40">
        <v>0</v>
      </c>
      <c r="IO92" s="44"/>
      <c r="IP92" s="45">
        <v>0</v>
      </c>
      <c r="IQ92" s="38">
        <v>0</v>
      </c>
      <c r="IR92" s="38">
        <v>536</v>
      </c>
      <c r="IS92" s="38">
        <v>540</v>
      </c>
      <c r="IT92" s="40">
        <v>-4</v>
      </c>
      <c r="IU92" s="44"/>
      <c r="IV92" s="45">
        <v>0</v>
      </c>
      <c r="IW92" s="38">
        <v>0</v>
      </c>
      <c r="IX92" s="38">
        <v>984</v>
      </c>
      <c r="IY92" s="38">
        <v>980</v>
      </c>
      <c r="IZ92" s="40">
        <v>4</v>
      </c>
      <c r="JA92" s="44"/>
      <c r="JB92" s="45">
        <v>0</v>
      </c>
      <c r="JC92" s="38">
        <v>0</v>
      </c>
      <c r="JD92" s="38">
        <v>80</v>
      </c>
      <c r="JE92" s="38">
        <v>80</v>
      </c>
      <c r="JF92" s="40">
        <v>0</v>
      </c>
      <c r="JG92" s="44"/>
      <c r="JH92" s="45">
        <v>800</v>
      </c>
      <c r="JI92" s="38">
        <v>800</v>
      </c>
      <c r="JJ92" s="38">
        <v>296</v>
      </c>
      <c r="JK92" s="38">
        <v>300</v>
      </c>
      <c r="JL92" s="40">
        <v>-4</v>
      </c>
      <c r="JM92" s="44"/>
      <c r="JN92" s="45">
        <v>200</v>
      </c>
      <c r="JO92" s="38">
        <v>200</v>
      </c>
      <c r="JP92" s="38">
        <v>696</v>
      </c>
      <c r="JQ92" s="38">
        <v>700</v>
      </c>
      <c r="JR92" s="40">
        <v>-4</v>
      </c>
      <c r="JS92" s="44"/>
      <c r="JT92" s="22">
        <v>56</v>
      </c>
      <c r="JU92" s="38">
        <v>0</v>
      </c>
      <c r="JV92" s="38">
        <v>48</v>
      </c>
      <c r="JW92" s="38">
        <v>51.599999999999909</v>
      </c>
      <c r="JX92" s="40">
        <v>52.400000000000091</v>
      </c>
      <c r="JY92" s="44"/>
      <c r="JZ92" s="45">
        <v>496</v>
      </c>
      <c r="KA92" s="38">
        <v>500</v>
      </c>
      <c r="KB92" s="38">
        <v>504</v>
      </c>
      <c r="KC92" s="38">
        <v>500</v>
      </c>
      <c r="KD92" s="40">
        <v>0</v>
      </c>
      <c r="KE92" s="44"/>
      <c r="KF92" s="45">
        <v>496</v>
      </c>
      <c r="KG92" s="38">
        <v>500</v>
      </c>
      <c r="KH92" s="38">
        <v>800</v>
      </c>
      <c r="KI92" s="38">
        <v>800</v>
      </c>
      <c r="KJ92" s="40">
        <v>-4</v>
      </c>
      <c r="KK92" s="44"/>
      <c r="KL92" s="45">
        <v>352</v>
      </c>
      <c r="KM92" s="38">
        <v>350</v>
      </c>
      <c r="KN92" s="38">
        <v>0</v>
      </c>
      <c r="KO92" s="26">
        <v>300</v>
      </c>
      <c r="KP92" s="37">
        <v>-298</v>
      </c>
      <c r="KQ92" s="44">
        <v>122.18</v>
      </c>
      <c r="KR92" s="45">
        <v>248</v>
      </c>
      <c r="KS92" s="38">
        <v>250</v>
      </c>
      <c r="KT92" s="38">
        <v>352</v>
      </c>
      <c r="KU92" s="38">
        <v>350</v>
      </c>
      <c r="KV92" s="40">
        <v>0</v>
      </c>
      <c r="KW92" s="44"/>
      <c r="KX92" s="45">
        <v>424</v>
      </c>
      <c r="KY92" s="38">
        <v>425</v>
      </c>
      <c r="KZ92" s="38">
        <v>424</v>
      </c>
      <c r="LA92" s="38">
        <v>425</v>
      </c>
      <c r="LB92" s="40">
        <v>-2</v>
      </c>
      <c r="LC92" s="44"/>
      <c r="LD92" s="45">
        <v>1096</v>
      </c>
      <c r="LE92" s="38">
        <v>1100</v>
      </c>
      <c r="LF92" s="38">
        <v>600</v>
      </c>
      <c r="LG92" s="38">
        <v>600</v>
      </c>
      <c r="LH92" s="40">
        <v>-4</v>
      </c>
      <c r="LI92" s="44"/>
      <c r="LJ92" s="45">
        <v>672</v>
      </c>
      <c r="LK92" s="38">
        <v>670</v>
      </c>
      <c r="LL92" s="38">
        <v>576</v>
      </c>
      <c r="LM92" s="38">
        <v>580</v>
      </c>
      <c r="LN92" s="40">
        <v>-2</v>
      </c>
      <c r="LO92" s="44"/>
      <c r="LP92" s="45">
        <v>88</v>
      </c>
      <c r="LQ92" s="38">
        <v>90</v>
      </c>
      <c r="LR92" s="38">
        <v>56</v>
      </c>
      <c r="LS92" s="38">
        <v>60</v>
      </c>
      <c r="LT92" s="40">
        <v>-6</v>
      </c>
      <c r="LU92" s="44"/>
      <c r="LV92" s="45">
        <v>640</v>
      </c>
      <c r="LW92" s="38">
        <v>600</v>
      </c>
      <c r="LX92" s="38">
        <v>552</v>
      </c>
      <c r="LY92" s="38">
        <v>550</v>
      </c>
      <c r="LZ92" s="40">
        <v>42</v>
      </c>
      <c r="MA92" s="44"/>
      <c r="MB92" s="45">
        <v>696</v>
      </c>
      <c r="MC92" s="38">
        <v>700</v>
      </c>
      <c r="MD92" s="38">
        <v>696</v>
      </c>
      <c r="ME92" s="38">
        <v>700</v>
      </c>
      <c r="MF92" s="40">
        <v>-8</v>
      </c>
      <c r="MG92" s="44"/>
      <c r="MH92" s="45">
        <v>0</v>
      </c>
      <c r="MI92" s="38">
        <v>0</v>
      </c>
      <c r="MJ92" s="38">
        <v>0</v>
      </c>
      <c r="MK92" s="38">
        <v>0</v>
      </c>
      <c r="ML92" s="40">
        <v>0</v>
      </c>
      <c r="MM92" s="44"/>
      <c r="MN92" s="45">
        <v>600</v>
      </c>
      <c r="MO92" s="38">
        <v>600</v>
      </c>
      <c r="MP92" s="38">
        <v>600</v>
      </c>
      <c r="MQ92" s="38">
        <v>600</v>
      </c>
      <c r="MR92" s="40">
        <v>0</v>
      </c>
      <c r="MS92" s="44"/>
      <c r="MT92" s="45">
        <v>0</v>
      </c>
      <c r="MU92" s="38">
        <v>0</v>
      </c>
      <c r="MV92" s="38">
        <v>936</v>
      </c>
      <c r="MW92" s="38">
        <v>940</v>
      </c>
      <c r="MX92" s="40">
        <v>-4</v>
      </c>
      <c r="MY92" s="44"/>
      <c r="MZ92" s="45">
        <v>632</v>
      </c>
      <c r="NA92" s="38">
        <v>949</v>
      </c>
      <c r="NB92" s="37">
        <v>-317</v>
      </c>
      <c r="NC92" s="44">
        <v>129.97</v>
      </c>
      <c r="ND92" s="45">
        <v>776</v>
      </c>
      <c r="NE92" s="38">
        <v>1000</v>
      </c>
      <c r="NF92" s="37">
        <v>-224</v>
      </c>
      <c r="NG92" s="44">
        <v>91.839999999999989</v>
      </c>
      <c r="NH92" s="45">
        <v>0</v>
      </c>
      <c r="NI92" s="38">
        <v>0</v>
      </c>
      <c r="NJ92" s="40">
        <v>0</v>
      </c>
      <c r="NK92" s="44"/>
      <c r="NL92" s="45">
        <v>400</v>
      </c>
      <c r="NM92" s="38">
        <v>400</v>
      </c>
      <c r="NN92" s="38">
        <v>544</v>
      </c>
      <c r="NO92" s="38">
        <v>550</v>
      </c>
      <c r="NP92" s="40">
        <v>-6</v>
      </c>
      <c r="NQ92" s="44"/>
      <c r="NR92" s="45">
        <v>0</v>
      </c>
      <c r="NS92" s="38">
        <v>0</v>
      </c>
      <c r="NT92" s="40">
        <v>0</v>
      </c>
      <c r="NU92" s="44"/>
      <c r="NV92" s="45">
        <v>1056</v>
      </c>
      <c r="NW92" s="38">
        <v>1059</v>
      </c>
      <c r="NX92" s="40">
        <v>-3</v>
      </c>
      <c r="NY92" s="44"/>
    </row>
    <row r="93" spans="1:389" x14ac:dyDescent="0.25">
      <c r="A93" s="38" t="s">
        <v>334</v>
      </c>
      <c r="B93" s="39">
        <v>0.5</v>
      </c>
      <c r="I93" s="41"/>
      <c r="J93" s="46"/>
      <c r="K93" s="46"/>
      <c r="L93" s="46"/>
      <c r="M93" s="46">
        <f t="shared" si="11"/>
        <v>0</v>
      </c>
      <c r="N93" s="42"/>
      <c r="O93" s="41"/>
      <c r="P93" s="46"/>
      <c r="Q93" s="46"/>
      <c r="R93" s="46"/>
      <c r="S93" s="46">
        <f t="shared" si="12"/>
        <v>0</v>
      </c>
      <c r="T93" s="42"/>
      <c r="U93" s="41"/>
      <c r="V93" s="46"/>
      <c r="W93" s="46"/>
      <c r="X93" s="46"/>
      <c r="Y93" s="46">
        <f t="shared" si="13"/>
        <v>0</v>
      </c>
      <c r="Z93" s="42"/>
      <c r="AA93" s="41"/>
      <c r="AB93" s="46"/>
      <c r="AC93" s="46"/>
      <c r="AD93" s="46"/>
      <c r="AE93" s="46">
        <f t="shared" si="14"/>
        <v>0</v>
      </c>
      <c r="AF93" s="42"/>
      <c r="AG93" s="46"/>
      <c r="AM93" s="40">
        <v>0</v>
      </c>
      <c r="AN93" s="42"/>
      <c r="AO93" s="41"/>
      <c r="AQ93" s="40">
        <v>0</v>
      </c>
      <c r="AR93" s="42"/>
      <c r="AS93" s="41"/>
      <c r="AW93" s="40">
        <v>0</v>
      </c>
      <c r="AX93" s="42"/>
      <c r="AY93" s="41"/>
      <c r="BA93" s="40">
        <v>0</v>
      </c>
      <c r="BB93" s="42"/>
      <c r="BJ93" s="40">
        <v>0</v>
      </c>
      <c r="BK93" s="42"/>
      <c r="BR93" s="40">
        <v>0</v>
      </c>
      <c r="BS93" s="42"/>
      <c r="BT93" s="41"/>
      <c r="BX93" s="40">
        <v>0</v>
      </c>
      <c r="BY93" s="42"/>
      <c r="BZ93" s="41"/>
      <c r="CC93" s="40">
        <v>0</v>
      </c>
      <c r="CD93" s="42"/>
      <c r="CG93" s="40">
        <v>0</v>
      </c>
      <c r="CH93" s="42"/>
      <c r="CI93" s="41"/>
      <c r="CP93" s="40">
        <v>0</v>
      </c>
      <c r="CQ93" s="42"/>
      <c r="CV93" s="40">
        <v>0</v>
      </c>
      <c r="CW93" s="42"/>
      <c r="CX93" s="41"/>
      <c r="DB93" s="40">
        <v>0</v>
      </c>
      <c r="DC93" s="42"/>
      <c r="DH93" s="40">
        <v>0</v>
      </c>
      <c r="DI93" s="42"/>
      <c r="DL93" s="40">
        <v>0</v>
      </c>
      <c r="DM93" s="42"/>
      <c r="DN93" s="41"/>
      <c r="DP93" s="40">
        <v>0</v>
      </c>
      <c r="DQ93" s="42"/>
      <c r="DW93" s="40">
        <v>0</v>
      </c>
      <c r="DX93" s="42"/>
      <c r="EC93" s="40">
        <v>0</v>
      </c>
      <c r="ED93" s="42"/>
      <c r="EE93" s="41"/>
      <c r="EI93" s="40">
        <v>0</v>
      </c>
      <c r="EJ93" s="42"/>
      <c r="EK93" s="41"/>
      <c r="EO93" s="40">
        <v>0</v>
      </c>
      <c r="EP93" s="42"/>
      <c r="EU93" s="40">
        <v>0</v>
      </c>
      <c r="EV93" s="44"/>
      <c r="FA93" s="40">
        <v>0</v>
      </c>
      <c r="FB93" s="44"/>
      <c r="FG93" s="40">
        <v>0</v>
      </c>
      <c r="FH93" s="44"/>
      <c r="FM93" s="40">
        <v>0</v>
      </c>
      <c r="FN93" s="42"/>
      <c r="FQ93" s="40">
        <v>0</v>
      </c>
      <c r="FR93" s="42"/>
      <c r="FW93" s="40">
        <v>0</v>
      </c>
      <c r="FX93" s="44"/>
      <c r="GA93" s="40">
        <v>0</v>
      </c>
      <c r="GB93" s="42"/>
      <c r="GG93" s="40">
        <v>0</v>
      </c>
      <c r="GH93" s="42"/>
      <c r="GM93" s="40">
        <v>0</v>
      </c>
      <c r="GN93" s="44"/>
      <c r="GS93" s="40">
        <v>0</v>
      </c>
      <c r="GT93" s="44"/>
      <c r="GY93" s="40">
        <v>0</v>
      </c>
      <c r="GZ93" s="44"/>
      <c r="HA93" s="45"/>
      <c r="HH93" s="40">
        <v>0</v>
      </c>
      <c r="HI93" s="44"/>
      <c r="HJ93" s="38">
        <v>0</v>
      </c>
      <c r="HK93" s="38">
        <v>0</v>
      </c>
      <c r="HL93" s="38">
        <v>0</v>
      </c>
      <c r="HM93" s="38">
        <v>0</v>
      </c>
      <c r="HN93" s="40">
        <v>0</v>
      </c>
      <c r="HO93" s="44"/>
      <c r="HP93" s="38">
        <v>0</v>
      </c>
      <c r="HQ93" s="38">
        <v>0</v>
      </c>
      <c r="HR93" s="38">
        <v>0</v>
      </c>
      <c r="HS93" s="38">
        <v>0</v>
      </c>
      <c r="HT93" s="40">
        <v>0</v>
      </c>
      <c r="HU93" s="44"/>
      <c r="HV93" s="45">
        <v>0</v>
      </c>
      <c r="HW93" s="38">
        <v>0</v>
      </c>
      <c r="HX93" s="40">
        <v>0</v>
      </c>
      <c r="HY93" s="44"/>
      <c r="HZ93" s="45">
        <v>0</v>
      </c>
      <c r="IA93" s="38">
        <v>0</v>
      </c>
      <c r="IB93" s="38">
        <v>0</v>
      </c>
      <c r="IC93" s="38">
        <v>0</v>
      </c>
      <c r="ID93" s="40">
        <v>0</v>
      </c>
      <c r="IE93" s="44"/>
      <c r="IF93" s="45">
        <v>0</v>
      </c>
      <c r="IG93" s="38">
        <v>0</v>
      </c>
      <c r="IH93" s="38">
        <v>0</v>
      </c>
      <c r="II93" s="38">
        <v>0</v>
      </c>
      <c r="IJ93" s="40">
        <v>0</v>
      </c>
      <c r="IK93" s="44"/>
      <c r="IL93" s="45">
        <v>0</v>
      </c>
      <c r="IM93" s="38">
        <v>0</v>
      </c>
      <c r="IN93" s="40">
        <v>0</v>
      </c>
      <c r="IO93" s="44"/>
      <c r="IP93" s="45">
        <v>0</v>
      </c>
      <c r="IQ93" s="38">
        <v>0</v>
      </c>
      <c r="IR93" s="38">
        <v>0</v>
      </c>
      <c r="IS93" s="38">
        <v>0</v>
      </c>
      <c r="IT93" s="40">
        <v>0</v>
      </c>
      <c r="IU93" s="44"/>
      <c r="IV93" s="45">
        <v>0</v>
      </c>
      <c r="IW93" s="38">
        <v>0</v>
      </c>
      <c r="IX93" s="38">
        <v>0</v>
      </c>
      <c r="IY93" s="38">
        <v>0</v>
      </c>
      <c r="IZ93" s="40">
        <v>0</v>
      </c>
      <c r="JA93" s="44"/>
      <c r="JB93" s="45">
        <v>0</v>
      </c>
      <c r="JC93" s="38">
        <v>0</v>
      </c>
      <c r="JD93" s="38">
        <v>0</v>
      </c>
      <c r="JE93" s="38">
        <v>0</v>
      </c>
      <c r="JF93" s="40">
        <v>0</v>
      </c>
      <c r="JG93" s="44"/>
      <c r="JH93" s="45">
        <v>0</v>
      </c>
      <c r="JI93" s="38">
        <v>0</v>
      </c>
      <c r="JJ93" s="38">
        <v>0</v>
      </c>
      <c r="JK93" s="38">
        <v>0</v>
      </c>
      <c r="JL93" s="40">
        <v>0</v>
      </c>
      <c r="JM93" s="44"/>
      <c r="JN93" s="45">
        <v>0</v>
      </c>
      <c r="JO93" s="38">
        <v>0</v>
      </c>
      <c r="JP93" s="38">
        <v>0</v>
      </c>
      <c r="JQ93" s="38">
        <v>0</v>
      </c>
      <c r="JR93" s="40">
        <v>0</v>
      </c>
      <c r="JS93" s="44"/>
      <c r="JT93" s="45">
        <v>0</v>
      </c>
      <c r="JU93" s="38">
        <v>0</v>
      </c>
      <c r="JV93" s="38">
        <v>0</v>
      </c>
      <c r="JW93" s="38">
        <v>0</v>
      </c>
      <c r="JX93" s="40">
        <v>0</v>
      </c>
      <c r="JY93" s="44"/>
      <c r="JZ93" s="45">
        <v>0</v>
      </c>
      <c r="KA93" s="38">
        <v>0</v>
      </c>
      <c r="KB93" s="38">
        <v>0</v>
      </c>
      <c r="KC93" s="38">
        <v>0</v>
      </c>
      <c r="KD93" s="40">
        <v>0</v>
      </c>
      <c r="KE93" s="44"/>
      <c r="KF93" s="45">
        <v>0</v>
      </c>
      <c r="KG93" s="38">
        <v>0</v>
      </c>
      <c r="KH93" s="38">
        <v>0</v>
      </c>
      <c r="KI93" s="38">
        <v>0</v>
      </c>
      <c r="KJ93" s="40">
        <v>0</v>
      </c>
      <c r="KK93" s="44"/>
      <c r="KL93" s="45">
        <v>0</v>
      </c>
      <c r="KM93" s="38">
        <v>0</v>
      </c>
      <c r="KN93" s="38">
        <v>0</v>
      </c>
      <c r="KO93" s="38">
        <v>0</v>
      </c>
      <c r="KP93" s="40">
        <v>0</v>
      </c>
      <c r="KQ93" s="44"/>
      <c r="KR93" s="45">
        <v>0</v>
      </c>
      <c r="KS93" s="38">
        <v>0</v>
      </c>
      <c r="KT93" s="38">
        <v>0</v>
      </c>
      <c r="KU93" s="38">
        <v>0</v>
      </c>
      <c r="KV93" s="40">
        <v>0</v>
      </c>
      <c r="KW93" s="44"/>
      <c r="KX93" s="45">
        <v>0</v>
      </c>
      <c r="KY93" s="38">
        <v>0</v>
      </c>
      <c r="KZ93" s="38">
        <v>0</v>
      </c>
      <c r="LA93" s="38">
        <v>0</v>
      </c>
      <c r="LB93" s="40">
        <v>0</v>
      </c>
      <c r="LC93" s="44"/>
      <c r="LD93" s="45">
        <v>0</v>
      </c>
      <c r="LE93" s="38">
        <v>0</v>
      </c>
      <c r="LF93" s="38">
        <v>0</v>
      </c>
      <c r="LG93" s="38">
        <v>0</v>
      </c>
      <c r="LH93" s="40">
        <v>0</v>
      </c>
      <c r="LI93" s="44"/>
      <c r="LJ93" s="45">
        <v>0</v>
      </c>
      <c r="LK93" s="12">
        <v>110</v>
      </c>
      <c r="LL93" s="38">
        <v>0</v>
      </c>
      <c r="LM93" s="12">
        <v>90</v>
      </c>
      <c r="LN93" s="40">
        <v>0</v>
      </c>
      <c r="LO93" s="44"/>
      <c r="LP93" s="45">
        <v>0</v>
      </c>
      <c r="LQ93" s="26">
        <v>60</v>
      </c>
      <c r="LR93" s="38">
        <v>0</v>
      </c>
      <c r="LS93" s="12">
        <v>40</v>
      </c>
      <c r="LT93" s="37">
        <v>-60</v>
      </c>
      <c r="LU93" s="44">
        <v>30</v>
      </c>
      <c r="LV93" s="45">
        <v>0</v>
      </c>
      <c r="LW93" s="26">
        <v>150</v>
      </c>
      <c r="LX93" s="38">
        <v>0</v>
      </c>
      <c r="LY93" s="26">
        <v>150</v>
      </c>
      <c r="LZ93" s="37">
        <v>-300</v>
      </c>
      <c r="MA93" s="44">
        <v>150</v>
      </c>
      <c r="MB93" s="45">
        <v>0</v>
      </c>
      <c r="MC93" s="38">
        <v>0</v>
      </c>
      <c r="MD93" s="38">
        <v>0</v>
      </c>
      <c r="ME93" s="38">
        <v>0</v>
      </c>
      <c r="MF93" s="40">
        <v>0</v>
      </c>
      <c r="MG93" s="44"/>
      <c r="MH93" s="45">
        <v>0</v>
      </c>
      <c r="MI93" s="38">
        <v>0</v>
      </c>
      <c r="MJ93" s="38">
        <v>0</v>
      </c>
      <c r="MK93" s="38">
        <v>0</v>
      </c>
      <c r="ML93" s="40">
        <v>0</v>
      </c>
      <c r="MM93" s="44"/>
      <c r="MN93" s="45">
        <v>96</v>
      </c>
      <c r="MO93" s="38">
        <v>160</v>
      </c>
      <c r="MP93" s="38">
        <v>88</v>
      </c>
      <c r="MQ93" s="38">
        <v>160</v>
      </c>
      <c r="MR93" s="37">
        <v>-136</v>
      </c>
      <c r="MS93" s="44">
        <v>68</v>
      </c>
      <c r="MT93" s="45">
        <v>0</v>
      </c>
      <c r="MU93" s="38">
        <v>0</v>
      </c>
      <c r="MV93" s="38">
        <v>152</v>
      </c>
      <c r="MW93" s="38">
        <v>154</v>
      </c>
      <c r="MX93" s="40">
        <v>-2</v>
      </c>
      <c r="MY93" s="44"/>
      <c r="MZ93" s="45">
        <v>0</v>
      </c>
      <c r="NA93" s="38">
        <v>0</v>
      </c>
      <c r="NB93" s="40">
        <v>0</v>
      </c>
      <c r="NC93" s="44"/>
      <c r="ND93" s="45">
        <v>240</v>
      </c>
      <c r="NE93" s="38">
        <v>350</v>
      </c>
      <c r="NF93" s="37">
        <v>-110</v>
      </c>
      <c r="NG93" s="44">
        <v>55</v>
      </c>
      <c r="NH93" s="45">
        <v>0</v>
      </c>
      <c r="NI93" s="38">
        <v>0</v>
      </c>
      <c r="NJ93" s="40">
        <v>0</v>
      </c>
      <c r="NK93" s="44"/>
      <c r="NL93" s="45">
        <v>152</v>
      </c>
      <c r="NM93" s="38">
        <v>150</v>
      </c>
      <c r="NN93" s="38">
        <v>0</v>
      </c>
      <c r="NO93" s="38">
        <v>0</v>
      </c>
      <c r="NP93" s="40">
        <v>2</v>
      </c>
      <c r="NQ93" s="44"/>
      <c r="NR93" s="45">
        <v>0</v>
      </c>
      <c r="NS93" s="38">
        <v>0</v>
      </c>
      <c r="NT93" s="40">
        <v>0</v>
      </c>
      <c r="NU93" s="44"/>
      <c r="NV93" s="45">
        <v>200</v>
      </c>
      <c r="NW93" s="38">
        <v>199</v>
      </c>
      <c r="NX93" s="40">
        <v>1</v>
      </c>
      <c r="NY93" s="44"/>
    </row>
    <row r="94" spans="1:389" x14ac:dyDescent="0.25">
      <c r="A94" s="38" t="s">
        <v>335</v>
      </c>
      <c r="B94" s="39">
        <v>0.41</v>
      </c>
      <c r="I94" s="41"/>
      <c r="J94" s="46"/>
      <c r="K94" s="46"/>
      <c r="L94" s="46"/>
      <c r="M94" s="46">
        <f t="shared" si="11"/>
        <v>0</v>
      </c>
      <c r="N94" s="42"/>
      <c r="O94" s="41"/>
      <c r="P94" s="46"/>
      <c r="Q94" s="46"/>
      <c r="R94" s="46"/>
      <c r="S94" s="46">
        <f t="shared" si="12"/>
        <v>0</v>
      </c>
      <c r="T94" s="42"/>
      <c r="U94" s="41"/>
      <c r="V94" s="46"/>
      <c r="W94" s="46"/>
      <c r="X94" s="46"/>
      <c r="Y94" s="46">
        <f t="shared" si="13"/>
        <v>0</v>
      </c>
      <c r="Z94" s="42"/>
      <c r="AA94" s="41"/>
      <c r="AB94" s="46"/>
      <c r="AC94" s="46"/>
      <c r="AD94" s="46"/>
      <c r="AE94" s="46">
        <f t="shared" si="14"/>
        <v>0</v>
      </c>
      <c r="AF94" s="42"/>
      <c r="AG94" s="46"/>
      <c r="AM94" s="40">
        <v>0</v>
      </c>
      <c r="AN94" s="42"/>
      <c r="AO94" s="41"/>
      <c r="AQ94" s="40">
        <v>0</v>
      </c>
      <c r="AR94" s="42"/>
      <c r="AS94" s="41"/>
      <c r="AW94" s="40">
        <v>0</v>
      </c>
      <c r="AX94" s="42"/>
      <c r="AY94" s="41"/>
      <c r="BA94" s="40">
        <v>0</v>
      </c>
      <c r="BB94" s="42"/>
      <c r="BJ94" s="40">
        <v>0</v>
      </c>
      <c r="BK94" s="42"/>
      <c r="BR94" s="40">
        <v>0</v>
      </c>
      <c r="BS94" s="42"/>
      <c r="BT94" s="41"/>
      <c r="BX94" s="40">
        <v>0</v>
      </c>
      <c r="BY94" s="42"/>
      <c r="BZ94" s="41"/>
      <c r="CC94" s="40">
        <v>0</v>
      </c>
      <c r="CD94" s="42"/>
      <c r="CG94" s="40">
        <v>0</v>
      </c>
      <c r="CH94" s="42"/>
      <c r="CI94" s="41"/>
      <c r="CP94" s="40">
        <v>0</v>
      </c>
      <c r="CQ94" s="42"/>
      <c r="CV94" s="40">
        <v>0</v>
      </c>
      <c r="CW94" s="42"/>
      <c r="CX94" s="41"/>
      <c r="DB94" s="40">
        <v>0</v>
      </c>
      <c r="DC94" s="42"/>
      <c r="DH94" s="40">
        <v>0</v>
      </c>
      <c r="DI94" s="42"/>
      <c r="DL94" s="40">
        <v>0</v>
      </c>
      <c r="DM94" s="42"/>
      <c r="DN94" s="41"/>
      <c r="DP94" s="40">
        <v>0</v>
      </c>
      <c r="DQ94" s="42"/>
      <c r="DW94" s="40">
        <v>0</v>
      </c>
      <c r="DX94" s="42"/>
      <c r="EC94" s="40">
        <v>0</v>
      </c>
      <c r="ED94" s="42"/>
      <c r="EE94" s="41"/>
      <c r="EI94" s="40">
        <v>0</v>
      </c>
      <c r="EJ94" s="42"/>
      <c r="EK94" s="41"/>
      <c r="EO94" s="40">
        <v>0</v>
      </c>
      <c r="EP94" s="42"/>
      <c r="EU94" s="40">
        <v>0</v>
      </c>
      <c r="EV94" s="44"/>
      <c r="FA94" s="40">
        <v>0</v>
      </c>
      <c r="FB94" s="44"/>
      <c r="FC94">
        <v>700</v>
      </c>
      <c r="FD94">
        <v>700</v>
      </c>
      <c r="FE94">
        <v>520</v>
      </c>
      <c r="FF94">
        <v>520</v>
      </c>
      <c r="FG94" s="40">
        <v>0</v>
      </c>
      <c r="FH94" s="44"/>
      <c r="FI94">
        <v>370</v>
      </c>
      <c r="FJ94">
        <v>360</v>
      </c>
      <c r="FK94">
        <v>330</v>
      </c>
      <c r="FL94">
        <v>330</v>
      </c>
      <c r="FM94" s="40">
        <v>10</v>
      </c>
      <c r="FN94" s="42"/>
      <c r="FO94">
        <v>430</v>
      </c>
      <c r="FP94">
        <v>430</v>
      </c>
      <c r="FQ94" s="40">
        <v>0</v>
      </c>
      <c r="FR94" s="42"/>
      <c r="FS94">
        <v>280</v>
      </c>
      <c r="FT94">
        <v>280</v>
      </c>
      <c r="FU94">
        <v>300</v>
      </c>
      <c r="FV94">
        <v>300</v>
      </c>
      <c r="FW94" s="40">
        <v>0</v>
      </c>
      <c r="FX94" s="44"/>
      <c r="FY94">
        <v>100</v>
      </c>
      <c r="FZ94" s="38">
        <v>100</v>
      </c>
      <c r="GA94" s="40">
        <v>0</v>
      </c>
      <c r="GB94" s="42"/>
      <c r="GE94">
        <v>480</v>
      </c>
      <c r="GF94">
        <v>483</v>
      </c>
      <c r="GG94" s="40">
        <v>-3</v>
      </c>
      <c r="GH94" s="42"/>
      <c r="GM94" s="40">
        <v>0</v>
      </c>
      <c r="GN94" s="44"/>
      <c r="GS94" s="40">
        <v>0</v>
      </c>
      <c r="GT94" s="44"/>
      <c r="GU94">
        <v>100</v>
      </c>
      <c r="GV94">
        <v>100</v>
      </c>
      <c r="GW94">
        <v>450</v>
      </c>
      <c r="GX94">
        <v>450</v>
      </c>
      <c r="GY94" s="40">
        <v>0</v>
      </c>
      <c r="GZ94" s="44"/>
      <c r="HA94" s="43">
        <v>350</v>
      </c>
      <c r="HB94">
        <v>350</v>
      </c>
      <c r="HD94">
        <v>400</v>
      </c>
      <c r="HE94">
        <v>400</v>
      </c>
      <c r="HF94">
        <v>470</v>
      </c>
      <c r="HG94">
        <v>300</v>
      </c>
      <c r="HH94" s="40">
        <v>170</v>
      </c>
      <c r="HI94" s="44"/>
      <c r="HJ94" s="38">
        <v>0</v>
      </c>
      <c r="HK94" s="38">
        <v>0</v>
      </c>
      <c r="HL94" s="38">
        <v>0</v>
      </c>
      <c r="HM94" s="38">
        <v>0</v>
      </c>
      <c r="HN94" s="40">
        <v>0</v>
      </c>
      <c r="HO94" s="44"/>
      <c r="HP94" s="38">
        <v>400</v>
      </c>
      <c r="HQ94" s="38">
        <v>400</v>
      </c>
      <c r="HR94" s="38">
        <v>450</v>
      </c>
      <c r="HS94" s="38">
        <v>450</v>
      </c>
      <c r="HT94" s="40">
        <v>0</v>
      </c>
      <c r="HU94" s="44"/>
      <c r="HV94" s="45">
        <v>100</v>
      </c>
      <c r="HW94" s="38">
        <v>100</v>
      </c>
      <c r="HX94" s="40">
        <v>0</v>
      </c>
      <c r="HY94" s="44"/>
      <c r="HZ94" s="45">
        <v>400</v>
      </c>
      <c r="IA94" s="38">
        <v>400</v>
      </c>
      <c r="IB94" s="38">
        <v>340</v>
      </c>
      <c r="IC94" s="38">
        <v>340</v>
      </c>
      <c r="ID94" s="40">
        <v>0</v>
      </c>
      <c r="IE94" s="44"/>
      <c r="IF94" s="45">
        <v>430</v>
      </c>
      <c r="IG94" s="38">
        <v>430</v>
      </c>
      <c r="IH94" s="38">
        <v>480</v>
      </c>
      <c r="II94" s="38">
        <v>480</v>
      </c>
      <c r="IJ94" s="40">
        <v>0</v>
      </c>
      <c r="IK94" s="44"/>
      <c r="IL94" s="45">
        <v>0</v>
      </c>
      <c r="IM94" s="38">
        <v>0</v>
      </c>
      <c r="IN94" s="40">
        <v>0</v>
      </c>
      <c r="IO94" s="44"/>
      <c r="IP94" s="45">
        <v>0</v>
      </c>
      <c r="IQ94" s="38">
        <v>0</v>
      </c>
      <c r="IR94" s="38">
        <v>250</v>
      </c>
      <c r="IS94" s="38">
        <v>251</v>
      </c>
      <c r="IT94" s="40">
        <v>-1</v>
      </c>
      <c r="IU94" s="44"/>
      <c r="IV94" s="45">
        <v>0</v>
      </c>
      <c r="IW94" s="38">
        <v>0</v>
      </c>
      <c r="IX94" s="38">
        <v>1050</v>
      </c>
      <c r="IY94" s="38">
        <v>1050</v>
      </c>
      <c r="IZ94" s="40">
        <v>0</v>
      </c>
      <c r="JA94" s="44"/>
      <c r="JB94" s="45">
        <v>80</v>
      </c>
      <c r="JC94" s="38">
        <v>80</v>
      </c>
      <c r="JD94" s="38">
        <v>80</v>
      </c>
      <c r="JE94" s="38">
        <v>80</v>
      </c>
      <c r="JF94" s="40">
        <v>0</v>
      </c>
      <c r="JG94" s="44"/>
      <c r="JH94" s="45">
        <v>450</v>
      </c>
      <c r="JI94" s="38">
        <v>450</v>
      </c>
      <c r="JJ94" s="38">
        <v>250</v>
      </c>
      <c r="JK94" s="38">
        <v>250</v>
      </c>
      <c r="JL94" s="40">
        <v>0</v>
      </c>
      <c r="JM94" s="44"/>
      <c r="JN94" s="45">
        <v>210</v>
      </c>
      <c r="JO94" s="38">
        <v>200</v>
      </c>
      <c r="JP94" s="38">
        <v>100</v>
      </c>
      <c r="JQ94" s="38">
        <v>100</v>
      </c>
      <c r="JR94" s="40">
        <v>10</v>
      </c>
      <c r="JS94" s="44"/>
      <c r="JT94" s="45">
        <v>150</v>
      </c>
      <c r="JU94" s="38">
        <v>350</v>
      </c>
      <c r="JV94" s="38">
        <v>450</v>
      </c>
      <c r="JW94" s="38">
        <v>450</v>
      </c>
      <c r="JX94" s="37">
        <v>-200</v>
      </c>
      <c r="JY94" s="44">
        <v>82</v>
      </c>
      <c r="JZ94" s="45">
        <v>500</v>
      </c>
      <c r="KA94" s="38">
        <v>500</v>
      </c>
      <c r="KB94" s="12">
        <v>990</v>
      </c>
      <c r="KC94" s="38">
        <v>500</v>
      </c>
      <c r="KD94" s="40">
        <v>490</v>
      </c>
      <c r="KE94" s="44"/>
      <c r="KF94" s="45">
        <v>400</v>
      </c>
      <c r="KG94" s="38">
        <v>400</v>
      </c>
      <c r="KH94" s="38">
        <v>800</v>
      </c>
      <c r="KI94" s="38">
        <v>800</v>
      </c>
      <c r="KJ94" s="40">
        <v>0</v>
      </c>
      <c r="KK94" s="44"/>
      <c r="KL94" s="45">
        <v>100</v>
      </c>
      <c r="KM94" s="38">
        <v>100</v>
      </c>
      <c r="KN94" s="38">
        <v>210</v>
      </c>
      <c r="KO94" s="38">
        <v>200</v>
      </c>
      <c r="KP94" s="40">
        <v>10</v>
      </c>
      <c r="KQ94" s="44"/>
      <c r="KR94" s="45">
        <v>0</v>
      </c>
      <c r="KS94" s="26">
        <v>100</v>
      </c>
      <c r="KT94" s="38">
        <v>150</v>
      </c>
      <c r="KU94" s="38">
        <v>150</v>
      </c>
      <c r="KV94" s="37">
        <v>-100</v>
      </c>
      <c r="KW94" s="44">
        <v>41</v>
      </c>
      <c r="KX94" s="45">
        <v>900</v>
      </c>
      <c r="KY94" s="38">
        <v>900</v>
      </c>
      <c r="KZ94" s="38">
        <v>900</v>
      </c>
      <c r="LA94" s="38">
        <v>900</v>
      </c>
      <c r="LB94" s="40">
        <v>0</v>
      </c>
      <c r="LC94" s="44"/>
      <c r="LD94" s="45">
        <v>0</v>
      </c>
      <c r="LE94" s="38">
        <v>0</v>
      </c>
      <c r="LF94" s="38">
        <v>0</v>
      </c>
      <c r="LG94" s="38">
        <v>0</v>
      </c>
      <c r="LH94" s="40">
        <v>0</v>
      </c>
      <c r="LI94" s="44"/>
      <c r="LJ94" s="45">
        <v>0</v>
      </c>
      <c r="LK94" s="26">
        <v>1120</v>
      </c>
      <c r="LL94" s="38">
        <v>950</v>
      </c>
      <c r="LM94" s="38">
        <v>952</v>
      </c>
      <c r="LN94" s="37">
        <v>-1122</v>
      </c>
      <c r="LO94" s="44">
        <v>460.02</v>
      </c>
      <c r="LP94" s="45">
        <v>0</v>
      </c>
      <c r="LQ94" s="12">
        <v>160</v>
      </c>
      <c r="LR94" s="38">
        <v>0</v>
      </c>
      <c r="LS94" s="12">
        <v>90</v>
      </c>
      <c r="LT94" s="40">
        <v>0</v>
      </c>
      <c r="LU94" s="44"/>
      <c r="LV94" s="45">
        <v>0</v>
      </c>
      <c r="LW94" s="12">
        <v>500</v>
      </c>
      <c r="LX94" s="38">
        <v>0</v>
      </c>
      <c r="LY94" s="26">
        <v>400</v>
      </c>
      <c r="LZ94" s="37">
        <v>-890</v>
      </c>
      <c r="MA94" s="44">
        <v>364.9</v>
      </c>
      <c r="MB94" s="45">
        <v>700</v>
      </c>
      <c r="MC94" s="38">
        <v>700</v>
      </c>
      <c r="MD94" s="38">
        <v>700</v>
      </c>
      <c r="ME94" s="38">
        <v>700</v>
      </c>
      <c r="MF94" s="40">
        <v>0</v>
      </c>
      <c r="MG94" s="44"/>
      <c r="MH94" s="45">
        <v>0</v>
      </c>
      <c r="MI94" s="38">
        <v>0</v>
      </c>
      <c r="MJ94" s="38">
        <v>0</v>
      </c>
      <c r="MK94" s="38">
        <v>0</v>
      </c>
      <c r="ML94" s="40">
        <v>0</v>
      </c>
      <c r="MM94" s="44"/>
      <c r="MN94" s="45">
        <v>390</v>
      </c>
      <c r="MO94" s="38">
        <v>390</v>
      </c>
      <c r="MP94" s="38">
        <v>360</v>
      </c>
      <c r="MQ94" s="38">
        <v>360</v>
      </c>
      <c r="MR94" s="40">
        <v>0</v>
      </c>
      <c r="MS94" s="44"/>
      <c r="MT94" s="45">
        <v>0</v>
      </c>
      <c r="MU94" s="38">
        <v>0</v>
      </c>
      <c r="MV94" s="38">
        <v>1010</v>
      </c>
      <c r="MW94" s="38">
        <v>1010</v>
      </c>
      <c r="MX94" s="40">
        <v>0</v>
      </c>
      <c r="MY94" s="44"/>
      <c r="MZ94" s="45">
        <v>370</v>
      </c>
      <c r="NA94" s="38">
        <v>373</v>
      </c>
      <c r="NB94" s="40">
        <v>-3</v>
      </c>
      <c r="NC94" s="44"/>
      <c r="ND94" s="45">
        <v>900</v>
      </c>
      <c r="NE94" s="38">
        <v>900</v>
      </c>
      <c r="NF94" s="40">
        <v>0</v>
      </c>
      <c r="NG94" s="44"/>
      <c r="NH94" s="45">
        <v>0</v>
      </c>
      <c r="NI94" s="38">
        <v>0</v>
      </c>
      <c r="NJ94" s="40">
        <v>0</v>
      </c>
      <c r="NK94" s="44"/>
      <c r="NL94" s="45">
        <v>200</v>
      </c>
      <c r="NM94" s="38">
        <v>200</v>
      </c>
      <c r="NN94" s="38">
        <v>310</v>
      </c>
      <c r="NO94" s="38">
        <v>310</v>
      </c>
      <c r="NP94" s="40">
        <v>0</v>
      </c>
      <c r="NQ94" s="44"/>
      <c r="NR94" s="45">
        <v>0</v>
      </c>
      <c r="NS94" s="38">
        <v>0</v>
      </c>
      <c r="NT94" s="40">
        <v>0</v>
      </c>
      <c r="NU94" s="44"/>
      <c r="NV94" s="45">
        <v>800</v>
      </c>
      <c r="NW94" s="38">
        <v>805</v>
      </c>
      <c r="NX94" s="40">
        <v>-5</v>
      </c>
      <c r="NY94" s="44"/>
    </row>
    <row r="95" spans="1:389" x14ac:dyDescent="0.25">
      <c r="A95" s="38" t="s">
        <v>336</v>
      </c>
      <c r="B95" s="39">
        <v>0.41</v>
      </c>
      <c r="C95" s="40">
        <v>100</v>
      </c>
      <c r="I95" s="41"/>
      <c r="J95" s="46"/>
      <c r="K95" s="46"/>
      <c r="L95" s="46"/>
      <c r="M95" s="46">
        <f t="shared" si="11"/>
        <v>0</v>
      </c>
      <c r="N95" s="42"/>
      <c r="O95" s="41"/>
      <c r="P95" s="46"/>
      <c r="Q95" s="46"/>
      <c r="R95" s="46"/>
      <c r="S95" s="46">
        <f t="shared" si="12"/>
        <v>0</v>
      </c>
      <c r="T95" s="42"/>
      <c r="U95" s="45"/>
      <c r="V95" s="46"/>
      <c r="W95" s="52"/>
      <c r="X95" s="46"/>
      <c r="Y95" s="46">
        <f t="shared" si="13"/>
        <v>0</v>
      </c>
      <c r="Z95" s="42"/>
      <c r="AA95" s="45"/>
      <c r="AB95" s="46"/>
      <c r="AC95" s="46"/>
      <c r="AD95" s="46"/>
      <c r="AE95" s="46">
        <f t="shared" si="14"/>
        <v>0</v>
      </c>
      <c r="AF95" s="42"/>
      <c r="AG95" s="46"/>
      <c r="AN95" s="42"/>
      <c r="AO95" s="41"/>
      <c r="AR95" s="42"/>
      <c r="AS95" s="41"/>
      <c r="AX95" s="42"/>
      <c r="AY95" s="41"/>
      <c r="BB95" s="42"/>
      <c r="BK95" s="42"/>
      <c r="BR95" s="40"/>
      <c r="BS95" s="42"/>
      <c r="BT95" s="41"/>
      <c r="BY95" s="42"/>
      <c r="BZ95" s="41"/>
      <c r="CB95" s="40"/>
      <c r="CC95" s="40"/>
      <c r="CD95" s="42"/>
      <c r="CG95" s="40"/>
      <c r="CH95" s="42"/>
      <c r="CI95" s="41"/>
      <c r="CQ95" s="42"/>
      <c r="CR95" s="40"/>
      <c r="CW95" s="42"/>
      <c r="CX95" s="41"/>
      <c r="DB95" s="40"/>
      <c r="DC95" s="42"/>
      <c r="DD95" s="40"/>
      <c r="DH95" s="40"/>
      <c r="DI95" s="42"/>
      <c r="DM95" s="42"/>
      <c r="DN95" s="41"/>
      <c r="DP95" s="40"/>
      <c r="DQ95" s="42"/>
      <c r="DT95" s="40"/>
      <c r="DX95" s="42"/>
      <c r="DZ95" s="40"/>
      <c r="ED95" s="42"/>
      <c r="EE95" s="41"/>
      <c r="EF95" s="40"/>
      <c r="EJ95" s="42"/>
      <c r="EK95" s="41"/>
      <c r="EL95" s="40"/>
      <c r="EP95" s="42"/>
      <c r="ER95" s="40"/>
      <c r="EV95" s="44"/>
      <c r="EX95" s="40"/>
      <c r="FB95" s="44"/>
      <c r="FH95" s="44"/>
      <c r="FN95" s="42"/>
      <c r="FQ95" s="40"/>
      <c r="FR95" s="42"/>
      <c r="FW95" s="40"/>
      <c r="FX95" s="44"/>
      <c r="GB95" s="42"/>
      <c r="GH95" s="42"/>
      <c r="GN95" s="44"/>
      <c r="GT95" s="44"/>
      <c r="GZ95" s="44"/>
      <c r="HA95" s="43"/>
      <c r="HH95" s="40"/>
      <c r="HI95" s="44"/>
      <c r="HO95" s="44"/>
      <c r="HT95" s="40"/>
      <c r="HU95" s="44"/>
      <c r="HV95" s="45"/>
      <c r="HX95" s="40"/>
      <c r="HY95" s="44"/>
      <c r="HZ95" s="45"/>
      <c r="ID95" s="40"/>
      <c r="IE95" s="44"/>
      <c r="IF95" s="45"/>
      <c r="IK95" s="44"/>
      <c r="IL95" s="45"/>
      <c r="IN95" s="40"/>
      <c r="IO95" s="44"/>
      <c r="IP95" s="45"/>
      <c r="IT95" s="40"/>
      <c r="IU95" s="44"/>
      <c r="IV95" s="45"/>
      <c r="IZ95" s="40"/>
      <c r="JA95" s="44"/>
      <c r="JB95" s="45"/>
      <c r="JF95" s="40"/>
      <c r="JG95" s="44"/>
      <c r="JH95" s="45"/>
      <c r="JL95" s="40"/>
      <c r="JM95" s="44"/>
      <c r="JN95" s="45"/>
      <c r="JR95" s="40"/>
      <c r="JS95" s="44"/>
      <c r="JT95" s="45"/>
      <c r="JX95" s="40"/>
      <c r="JY95" s="44"/>
      <c r="JZ95" s="45"/>
      <c r="KD95" s="40"/>
      <c r="KE95" s="44"/>
      <c r="KF95" s="45"/>
      <c r="KJ95" s="40"/>
      <c r="KK95" s="44"/>
      <c r="KL95" s="45"/>
      <c r="KP95" s="40"/>
      <c r="KQ95" s="44"/>
      <c r="KR95" s="45"/>
      <c r="KV95" s="40"/>
      <c r="KW95" s="44"/>
      <c r="KX95" s="45"/>
      <c r="LB95" s="40"/>
      <c r="LC95" s="44"/>
      <c r="LD95" s="45"/>
      <c r="LH95" s="40"/>
      <c r="LI95" s="44"/>
      <c r="LJ95" s="45"/>
      <c r="LN95" s="40"/>
      <c r="LO95" s="44"/>
      <c r="LP95" s="45"/>
      <c r="LT95" s="40"/>
      <c r="LU95" s="44"/>
      <c r="LV95" s="45"/>
      <c r="LZ95" s="40"/>
      <c r="MA95" s="44"/>
      <c r="MB95" s="45"/>
      <c r="MF95" s="40"/>
      <c r="MG95" s="44"/>
      <c r="MH95" s="45"/>
      <c r="ML95" s="40"/>
      <c r="MM95" s="44"/>
      <c r="MN95" s="45"/>
      <c r="MR95" s="40"/>
      <c r="MS95" s="44"/>
      <c r="MT95" s="45"/>
      <c r="MX95" s="40"/>
      <c r="MY95" s="44"/>
      <c r="MZ95" s="45"/>
      <c r="NB95" s="40"/>
      <c r="NC95" s="44"/>
      <c r="ND95" s="45"/>
      <c r="NF95" s="40"/>
      <c r="NG95" s="44"/>
      <c r="NH95" s="45"/>
      <c r="NJ95" s="40"/>
      <c r="NK95" s="44"/>
      <c r="NL95" s="45"/>
      <c r="NP95" s="40"/>
      <c r="NQ95" s="44"/>
      <c r="NR95" s="45"/>
      <c r="NT95" s="40"/>
      <c r="NU95" s="44"/>
      <c r="NV95" s="45"/>
      <c r="NX95" s="40"/>
      <c r="NY95" s="44"/>
    </row>
    <row r="96" spans="1:389" x14ac:dyDescent="0.25">
      <c r="A96" s="38" t="s">
        <v>337</v>
      </c>
      <c r="B96" s="39">
        <v>0.41</v>
      </c>
      <c r="I96" s="41"/>
      <c r="J96" s="46"/>
      <c r="K96" s="46"/>
      <c r="L96" s="46"/>
      <c r="M96" s="46">
        <f t="shared" si="11"/>
        <v>0</v>
      </c>
      <c r="N96" s="42"/>
      <c r="O96" s="41"/>
      <c r="P96" s="46"/>
      <c r="Q96" s="46"/>
      <c r="R96" s="46"/>
      <c r="S96" s="46">
        <f t="shared" si="12"/>
        <v>0</v>
      </c>
      <c r="T96" s="42"/>
      <c r="U96" s="41"/>
      <c r="V96" s="46"/>
      <c r="W96" s="46"/>
      <c r="X96" s="46"/>
      <c r="Y96" s="46">
        <f t="shared" si="13"/>
        <v>0</v>
      </c>
      <c r="Z96" s="42"/>
      <c r="AA96" s="41"/>
      <c r="AB96" s="46"/>
      <c r="AC96" s="46"/>
      <c r="AD96" s="46"/>
      <c r="AE96" s="46">
        <f t="shared" si="14"/>
        <v>0</v>
      </c>
      <c r="AF96" s="42"/>
      <c r="AG96" s="46"/>
      <c r="AM96" s="40">
        <v>0</v>
      </c>
      <c r="AN96" s="42"/>
      <c r="AO96" s="41"/>
      <c r="AQ96" s="40">
        <v>0</v>
      </c>
      <c r="AR96" s="42"/>
      <c r="AS96" s="41"/>
      <c r="AW96" s="40">
        <v>0</v>
      </c>
      <c r="AX96" s="42"/>
      <c r="AY96" s="41"/>
      <c r="BA96" s="40">
        <v>0</v>
      </c>
      <c r="BB96" s="42"/>
      <c r="BJ96" s="40">
        <v>0</v>
      </c>
      <c r="BK96" s="42"/>
      <c r="BR96" s="40">
        <v>0</v>
      </c>
      <c r="BS96" s="42"/>
      <c r="BT96" s="41"/>
      <c r="BX96" s="40">
        <v>0</v>
      </c>
      <c r="BY96" s="42"/>
      <c r="BZ96" s="41"/>
      <c r="CC96" s="40">
        <v>0</v>
      </c>
      <c r="CD96" s="42"/>
      <c r="CG96" s="40">
        <v>0</v>
      </c>
      <c r="CH96" s="42"/>
      <c r="CI96" s="41"/>
      <c r="CP96" s="40">
        <v>0</v>
      </c>
      <c r="CQ96" s="42"/>
      <c r="CV96" s="40">
        <v>0</v>
      </c>
      <c r="CW96" s="42"/>
      <c r="CX96" s="41"/>
      <c r="DB96" s="40">
        <v>0</v>
      </c>
      <c r="DC96" s="42"/>
      <c r="DH96" s="40">
        <v>0</v>
      </c>
      <c r="DI96" s="42"/>
      <c r="DL96" s="40">
        <v>0</v>
      </c>
      <c r="DM96" s="42"/>
      <c r="DN96" s="41"/>
      <c r="DP96" s="40">
        <v>0</v>
      </c>
      <c r="DQ96" s="42"/>
      <c r="DW96" s="40">
        <v>0</v>
      </c>
      <c r="DX96" s="42"/>
      <c r="EC96" s="40">
        <v>0</v>
      </c>
      <c r="ED96" s="42"/>
      <c r="EE96" s="41"/>
      <c r="EI96" s="40">
        <v>0</v>
      </c>
      <c r="EJ96" s="42"/>
      <c r="EK96" s="41"/>
      <c r="EO96" s="40">
        <v>0</v>
      </c>
      <c r="EP96" s="42"/>
      <c r="EU96" s="40">
        <v>0</v>
      </c>
      <c r="EV96" s="44"/>
      <c r="FA96" s="40">
        <v>0</v>
      </c>
      <c r="FB96" s="44"/>
      <c r="FC96">
        <v>500</v>
      </c>
      <c r="FD96">
        <v>500</v>
      </c>
      <c r="FE96">
        <v>450</v>
      </c>
      <c r="FF96">
        <v>450</v>
      </c>
      <c r="FG96" s="40">
        <v>0</v>
      </c>
      <c r="FH96" s="44"/>
      <c r="FJ96">
        <v>200</v>
      </c>
      <c r="FK96">
        <v>170</v>
      </c>
      <c r="FL96">
        <v>170</v>
      </c>
      <c r="FM96" s="37">
        <v>-200</v>
      </c>
      <c r="FN96" s="42">
        <v>82</v>
      </c>
      <c r="FO96">
        <v>350</v>
      </c>
      <c r="FP96">
        <v>350</v>
      </c>
      <c r="FQ96" s="40">
        <v>0</v>
      </c>
      <c r="FR96" s="42"/>
      <c r="FS96">
        <v>300</v>
      </c>
      <c r="FT96">
        <v>300</v>
      </c>
      <c r="FU96">
        <v>320</v>
      </c>
      <c r="FV96">
        <v>319</v>
      </c>
      <c r="FW96" s="40">
        <v>1</v>
      </c>
      <c r="FX96" s="44"/>
      <c r="FY96">
        <v>170</v>
      </c>
      <c r="FZ96" s="38">
        <v>170</v>
      </c>
      <c r="GA96" s="40">
        <v>0</v>
      </c>
      <c r="GB96" s="42"/>
      <c r="GG96" s="40">
        <v>0</v>
      </c>
      <c r="GH96" s="42"/>
      <c r="GI96">
        <v>350</v>
      </c>
      <c r="GJ96">
        <v>350</v>
      </c>
      <c r="GK96">
        <v>370</v>
      </c>
      <c r="GL96">
        <v>370</v>
      </c>
      <c r="GM96" s="40">
        <v>0</v>
      </c>
      <c r="GN96" s="44"/>
      <c r="GS96" s="40">
        <v>0</v>
      </c>
      <c r="GT96" s="44"/>
      <c r="GU96">
        <v>300</v>
      </c>
      <c r="GV96">
        <v>300</v>
      </c>
      <c r="GW96">
        <v>420</v>
      </c>
      <c r="GX96">
        <v>420</v>
      </c>
      <c r="GY96" s="40">
        <v>0</v>
      </c>
      <c r="GZ96" s="44"/>
      <c r="HA96" s="43">
        <v>200</v>
      </c>
      <c r="HB96">
        <v>200</v>
      </c>
      <c r="HD96">
        <v>220</v>
      </c>
      <c r="HE96">
        <v>220</v>
      </c>
      <c r="HF96">
        <v>180</v>
      </c>
      <c r="HG96">
        <v>200</v>
      </c>
      <c r="HH96" s="37">
        <v>-20</v>
      </c>
      <c r="HI96" s="44">
        <v>8.1999999999999993</v>
      </c>
      <c r="HJ96" s="38">
        <v>0</v>
      </c>
      <c r="HK96" s="38">
        <v>0</v>
      </c>
      <c r="HL96" s="38">
        <v>0</v>
      </c>
      <c r="HM96" s="38">
        <v>0</v>
      </c>
      <c r="HN96" s="40">
        <v>0</v>
      </c>
      <c r="HO96" s="44"/>
      <c r="HP96" s="38">
        <v>350</v>
      </c>
      <c r="HQ96" s="38">
        <v>350</v>
      </c>
      <c r="HR96" s="38">
        <v>350</v>
      </c>
      <c r="HS96" s="38">
        <v>350</v>
      </c>
      <c r="HT96" s="40">
        <v>0</v>
      </c>
      <c r="HU96" s="44"/>
      <c r="HV96" s="45">
        <v>30</v>
      </c>
      <c r="HW96" s="38">
        <v>30</v>
      </c>
      <c r="HX96" s="40">
        <v>0</v>
      </c>
      <c r="HY96" s="44"/>
      <c r="HZ96" s="45">
        <v>260</v>
      </c>
      <c r="IA96" s="38">
        <v>260</v>
      </c>
      <c r="IB96" s="38">
        <v>200</v>
      </c>
      <c r="IC96" s="38">
        <v>200</v>
      </c>
      <c r="ID96" s="40">
        <v>0</v>
      </c>
      <c r="IE96" s="44"/>
      <c r="IF96" s="45">
        <v>330</v>
      </c>
      <c r="IG96" s="38">
        <v>330</v>
      </c>
      <c r="IH96" s="38">
        <v>370</v>
      </c>
      <c r="II96" s="38">
        <v>370</v>
      </c>
      <c r="IJ96" s="40">
        <v>0</v>
      </c>
      <c r="IK96" s="44"/>
      <c r="IL96" s="45">
        <v>50</v>
      </c>
      <c r="IM96" s="38">
        <v>56</v>
      </c>
      <c r="IN96" s="40">
        <v>-6</v>
      </c>
      <c r="IO96" s="44"/>
      <c r="IP96" s="45">
        <v>0</v>
      </c>
      <c r="IQ96" s="38">
        <v>0</v>
      </c>
      <c r="IR96" s="38">
        <v>0</v>
      </c>
      <c r="IS96" s="38">
        <v>0</v>
      </c>
      <c r="IT96" s="40">
        <v>0</v>
      </c>
      <c r="IU96" s="44"/>
      <c r="IV96" s="45">
        <v>0</v>
      </c>
      <c r="IW96" s="38">
        <v>0</v>
      </c>
      <c r="IX96" s="38">
        <v>780</v>
      </c>
      <c r="IY96" s="38">
        <v>780</v>
      </c>
      <c r="IZ96" s="40">
        <v>0</v>
      </c>
      <c r="JA96" s="44"/>
      <c r="JB96" s="45">
        <v>20</v>
      </c>
      <c r="JC96" s="38">
        <v>20</v>
      </c>
      <c r="JD96" s="38">
        <v>20</v>
      </c>
      <c r="JE96" s="38">
        <v>20</v>
      </c>
      <c r="JF96" s="40">
        <v>0</v>
      </c>
      <c r="JG96" s="44"/>
      <c r="JH96" s="45">
        <v>400</v>
      </c>
      <c r="JI96" s="38">
        <v>400</v>
      </c>
      <c r="JJ96" s="38">
        <v>200</v>
      </c>
      <c r="JK96" s="38">
        <v>200</v>
      </c>
      <c r="JL96" s="40">
        <v>0</v>
      </c>
      <c r="JM96" s="44"/>
      <c r="JN96" s="45">
        <v>100</v>
      </c>
      <c r="JO96" s="38">
        <v>100</v>
      </c>
      <c r="JP96" s="38">
        <v>200</v>
      </c>
      <c r="JQ96" s="38">
        <v>200</v>
      </c>
      <c r="JR96" s="40">
        <v>0</v>
      </c>
      <c r="JS96" s="44"/>
      <c r="JT96" s="45">
        <v>100</v>
      </c>
      <c r="JU96" s="38">
        <v>100</v>
      </c>
      <c r="JV96" s="38">
        <v>150</v>
      </c>
      <c r="JW96" s="38">
        <v>150</v>
      </c>
      <c r="JX96" s="40">
        <v>0</v>
      </c>
      <c r="JY96" s="44"/>
      <c r="JZ96" s="45">
        <v>600</v>
      </c>
      <c r="KA96" s="38">
        <v>600</v>
      </c>
      <c r="KB96" s="38">
        <v>650</v>
      </c>
      <c r="KC96" s="38">
        <v>650</v>
      </c>
      <c r="KD96" s="40">
        <v>0</v>
      </c>
      <c r="KE96" s="44"/>
      <c r="KF96" s="45">
        <v>0</v>
      </c>
      <c r="KG96" s="38">
        <v>0</v>
      </c>
      <c r="KH96" s="38">
        <v>350</v>
      </c>
      <c r="KI96" s="38">
        <v>350</v>
      </c>
      <c r="KJ96" s="40">
        <v>0</v>
      </c>
      <c r="KK96" s="44"/>
      <c r="KL96" s="45">
        <v>450</v>
      </c>
      <c r="KM96" s="38">
        <v>450</v>
      </c>
      <c r="KN96" s="38">
        <v>0</v>
      </c>
      <c r="KO96" s="26">
        <v>400</v>
      </c>
      <c r="KP96" s="37">
        <v>-400</v>
      </c>
      <c r="KQ96" s="44">
        <v>164</v>
      </c>
      <c r="KR96" s="45">
        <v>300</v>
      </c>
      <c r="KS96" s="38">
        <v>300</v>
      </c>
      <c r="KT96" s="38">
        <v>500</v>
      </c>
      <c r="KU96" s="38">
        <v>500</v>
      </c>
      <c r="KV96" s="40">
        <v>0</v>
      </c>
      <c r="KW96" s="44"/>
      <c r="KX96" s="45">
        <v>200</v>
      </c>
      <c r="KY96" s="38">
        <v>205</v>
      </c>
      <c r="KZ96" s="38">
        <v>200</v>
      </c>
      <c r="LA96" s="38">
        <v>205</v>
      </c>
      <c r="LB96" s="40">
        <v>-10</v>
      </c>
      <c r="LC96" s="44"/>
      <c r="LD96" s="45">
        <v>570</v>
      </c>
      <c r="LE96" s="38">
        <v>570</v>
      </c>
      <c r="LF96" s="38">
        <v>430</v>
      </c>
      <c r="LG96" s="38">
        <v>430</v>
      </c>
      <c r="LH96" s="40">
        <v>0</v>
      </c>
      <c r="LI96" s="44"/>
      <c r="LJ96" s="45">
        <v>350</v>
      </c>
      <c r="LK96" s="38">
        <v>350</v>
      </c>
      <c r="LL96" s="38">
        <v>300</v>
      </c>
      <c r="LM96" s="38">
        <v>300</v>
      </c>
      <c r="LN96" s="40">
        <v>0</v>
      </c>
      <c r="LO96" s="44"/>
      <c r="LP96" s="45">
        <v>160</v>
      </c>
      <c r="LQ96" s="38">
        <v>160</v>
      </c>
      <c r="LR96" s="38">
        <v>90</v>
      </c>
      <c r="LS96" s="38">
        <v>90</v>
      </c>
      <c r="LT96" s="40">
        <v>0</v>
      </c>
      <c r="LU96" s="44"/>
      <c r="LV96" s="45">
        <v>500</v>
      </c>
      <c r="LW96" s="38">
        <v>500</v>
      </c>
      <c r="LX96" s="38">
        <v>400</v>
      </c>
      <c r="LY96" s="38">
        <v>400</v>
      </c>
      <c r="LZ96" s="40">
        <v>0</v>
      </c>
      <c r="MA96" s="44"/>
      <c r="MB96" s="45">
        <v>0</v>
      </c>
      <c r="MC96" s="38">
        <v>0</v>
      </c>
      <c r="MD96" s="38">
        <v>0</v>
      </c>
      <c r="ME96" s="38">
        <v>0</v>
      </c>
      <c r="MF96" s="40">
        <v>0</v>
      </c>
      <c r="MG96" s="44"/>
      <c r="MH96" s="45">
        <v>150</v>
      </c>
      <c r="MI96" s="38">
        <v>150</v>
      </c>
      <c r="MJ96" s="38">
        <v>100</v>
      </c>
      <c r="MK96" s="38">
        <v>100</v>
      </c>
      <c r="ML96" s="40">
        <v>0</v>
      </c>
      <c r="MM96" s="44"/>
      <c r="MN96" s="45">
        <v>360</v>
      </c>
      <c r="MO96" s="38">
        <v>360</v>
      </c>
      <c r="MP96" s="38">
        <v>300</v>
      </c>
      <c r="MQ96" s="38">
        <v>300</v>
      </c>
      <c r="MR96" s="40">
        <v>0</v>
      </c>
      <c r="MS96" s="44"/>
      <c r="MT96" s="45">
        <v>0</v>
      </c>
      <c r="MU96" s="38">
        <v>0</v>
      </c>
      <c r="MV96" s="38">
        <v>150</v>
      </c>
      <c r="MW96" s="38">
        <v>150</v>
      </c>
      <c r="MX96" s="40">
        <v>0</v>
      </c>
      <c r="MY96" s="44"/>
      <c r="MZ96" s="45">
        <v>490</v>
      </c>
      <c r="NA96" s="38">
        <v>504</v>
      </c>
      <c r="NB96" s="37">
        <v>-14</v>
      </c>
      <c r="NC96" s="44">
        <v>5.7399999999999993</v>
      </c>
      <c r="ND96" s="45">
        <v>150</v>
      </c>
      <c r="NE96" s="38">
        <v>150</v>
      </c>
      <c r="NF96" s="40">
        <v>0</v>
      </c>
      <c r="NG96" s="44"/>
      <c r="NH96" s="45">
        <v>300</v>
      </c>
      <c r="NI96" s="38">
        <v>300</v>
      </c>
      <c r="NJ96" s="40">
        <v>0</v>
      </c>
      <c r="NK96" s="44"/>
      <c r="NL96" s="45">
        <v>100</v>
      </c>
      <c r="NM96" s="38">
        <v>100</v>
      </c>
      <c r="NN96" s="38">
        <v>0</v>
      </c>
      <c r="NO96" s="38">
        <v>0</v>
      </c>
      <c r="NP96" s="40">
        <v>0</v>
      </c>
      <c r="NQ96" s="44"/>
      <c r="NR96" s="45">
        <v>50</v>
      </c>
      <c r="NS96" s="38">
        <v>50</v>
      </c>
      <c r="NT96" s="40">
        <v>0</v>
      </c>
      <c r="NU96" s="44"/>
      <c r="NV96" s="45">
        <v>200</v>
      </c>
      <c r="NW96" s="38">
        <v>200</v>
      </c>
      <c r="NX96" s="40">
        <v>0</v>
      </c>
      <c r="NY96" s="44"/>
    </row>
    <row r="97" spans="1:389" x14ac:dyDescent="0.25">
      <c r="A97" s="38" t="s">
        <v>338</v>
      </c>
      <c r="B97" s="39">
        <v>0.5</v>
      </c>
      <c r="I97" s="41"/>
      <c r="J97" s="46"/>
      <c r="K97" s="46"/>
      <c r="L97" s="46"/>
      <c r="M97" s="46">
        <f t="shared" si="11"/>
        <v>0</v>
      </c>
      <c r="N97" s="42"/>
      <c r="O97" s="41"/>
      <c r="P97" s="46"/>
      <c r="Q97" s="46"/>
      <c r="R97" s="46"/>
      <c r="S97" s="46">
        <f t="shared" si="12"/>
        <v>0</v>
      </c>
      <c r="T97" s="42"/>
      <c r="U97" s="41"/>
      <c r="V97" s="46"/>
      <c r="W97" s="46"/>
      <c r="X97" s="46"/>
      <c r="Y97" s="46">
        <f t="shared" si="13"/>
        <v>0</v>
      </c>
      <c r="Z97" s="42"/>
      <c r="AA97" s="41"/>
      <c r="AB97" s="46"/>
      <c r="AC97" s="46"/>
      <c r="AD97" s="46"/>
      <c r="AE97" s="46">
        <f t="shared" si="14"/>
        <v>0</v>
      </c>
      <c r="AF97" s="42"/>
      <c r="AG97" s="46"/>
      <c r="AM97" s="40">
        <v>0</v>
      </c>
      <c r="AN97" s="42"/>
      <c r="AO97" s="41"/>
      <c r="AQ97" s="40">
        <v>0</v>
      </c>
      <c r="AR97" s="42"/>
      <c r="AS97" s="41"/>
      <c r="AW97" s="40">
        <v>0</v>
      </c>
      <c r="AX97" s="42"/>
      <c r="AY97" s="41"/>
      <c r="BA97" s="40">
        <v>0</v>
      </c>
      <c r="BB97" s="42"/>
      <c r="BJ97" s="40">
        <v>0</v>
      </c>
      <c r="BK97" s="42"/>
      <c r="BR97" s="40">
        <v>0</v>
      </c>
      <c r="BS97" s="42"/>
      <c r="BT97" s="41"/>
      <c r="BX97" s="40">
        <v>0</v>
      </c>
      <c r="BY97" s="42"/>
      <c r="BZ97" s="41"/>
      <c r="CC97" s="40">
        <v>0</v>
      </c>
      <c r="CD97" s="42"/>
      <c r="CG97" s="40">
        <v>0</v>
      </c>
      <c r="CH97" s="42"/>
      <c r="CI97" s="41"/>
      <c r="CP97" s="40">
        <v>0</v>
      </c>
      <c r="CQ97" s="42"/>
      <c r="CV97" s="40">
        <v>0</v>
      </c>
      <c r="CW97" s="42"/>
      <c r="CX97" s="41"/>
      <c r="DB97" s="40">
        <v>0</v>
      </c>
      <c r="DC97" s="42"/>
      <c r="DH97" s="40">
        <v>0</v>
      </c>
      <c r="DI97" s="42"/>
      <c r="DL97" s="40">
        <v>0</v>
      </c>
      <c r="DM97" s="42"/>
      <c r="DN97" s="41"/>
      <c r="DP97" s="40">
        <v>0</v>
      </c>
      <c r="DQ97" s="42"/>
      <c r="DW97" s="40">
        <v>0</v>
      </c>
      <c r="DX97" s="42"/>
      <c r="EC97" s="40">
        <v>0</v>
      </c>
      <c r="ED97" s="42"/>
      <c r="EE97" s="41"/>
      <c r="EI97" s="40">
        <v>0</v>
      </c>
      <c r="EJ97" s="42"/>
      <c r="EK97" s="41"/>
      <c r="EO97" s="40">
        <v>0</v>
      </c>
      <c r="EP97" s="42"/>
      <c r="EU97" s="40">
        <v>0</v>
      </c>
      <c r="EV97" s="44"/>
      <c r="FA97" s="40">
        <v>0</v>
      </c>
      <c r="FB97" s="44"/>
      <c r="FG97" s="40">
        <v>0</v>
      </c>
      <c r="FH97" s="44"/>
      <c r="FM97" s="40">
        <v>0</v>
      </c>
      <c r="FN97" s="42"/>
      <c r="FQ97" s="40">
        <v>0</v>
      </c>
      <c r="FR97" s="42"/>
      <c r="FW97" s="40">
        <v>0</v>
      </c>
      <c r="FX97" s="44"/>
      <c r="GA97" s="40">
        <v>0</v>
      </c>
      <c r="GB97" s="42"/>
      <c r="GG97" s="40">
        <v>0</v>
      </c>
      <c r="GH97" s="42"/>
      <c r="GM97" s="40">
        <v>0</v>
      </c>
      <c r="GN97" s="44"/>
      <c r="GS97" s="40">
        <v>0</v>
      </c>
      <c r="GT97" s="44"/>
      <c r="GY97" s="40">
        <v>0</v>
      </c>
      <c r="GZ97" s="44"/>
      <c r="HA97" s="45"/>
      <c r="HH97" s="40">
        <v>0</v>
      </c>
      <c r="HI97" s="44"/>
      <c r="HJ97" s="38">
        <v>0</v>
      </c>
      <c r="HK97" s="38">
        <v>0</v>
      </c>
      <c r="HL97" s="38">
        <v>0</v>
      </c>
      <c r="HM97" s="38">
        <v>0</v>
      </c>
      <c r="HN97" s="40">
        <v>0</v>
      </c>
      <c r="HO97" s="44"/>
      <c r="HP97" s="38">
        <v>0</v>
      </c>
      <c r="HQ97" s="38">
        <v>0</v>
      </c>
      <c r="HR97" s="38">
        <v>0</v>
      </c>
      <c r="HS97" s="38">
        <v>0</v>
      </c>
      <c r="HT97" s="40">
        <v>0</v>
      </c>
      <c r="HU97" s="44"/>
      <c r="HV97" s="45">
        <v>0</v>
      </c>
      <c r="HW97" s="38">
        <v>0</v>
      </c>
      <c r="HX97" s="40">
        <v>0</v>
      </c>
      <c r="HY97" s="44"/>
      <c r="HZ97" s="45">
        <v>0</v>
      </c>
      <c r="IA97" s="38">
        <v>0</v>
      </c>
      <c r="IB97" s="38">
        <v>0</v>
      </c>
      <c r="IC97" s="38">
        <v>0</v>
      </c>
      <c r="ID97" s="40">
        <v>0</v>
      </c>
      <c r="IE97" s="44"/>
      <c r="IF97" s="45">
        <v>0</v>
      </c>
      <c r="IG97" s="38">
        <v>0</v>
      </c>
      <c r="IH97" s="38">
        <v>0</v>
      </c>
      <c r="II97" s="38">
        <v>0</v>
      </c>
      <c r="IJ97" s="40">
        <v>0</v>
      </c>
      <c r="IK97" s="44"/>
      <c r="IL97" s="45">
        <v>0</v>
      </c>
      <c r="IM97" s="38">
        <v>0</v>
      </c>
      <c r="IN97" s="40">
        <v>0</v>
      </c>
      <c r="IO97" s="44"/>
      <c r="IP97" s="45">
        <v>0</v>
      </c>
      <c r="IQ97" s="38">
        <v>0</v>
      </c>
      <c r="IR97" s="38">
        <v>0</v>
      </c>
      <c r="IS97" s="38">
        <v>0</v>
      </c>
      <c r="IT97" s="40">
        <v>0</v>
      </c>
      <c r="IU97" s="44"/>
      <c r="IV97" s="45">
        <v>0</v>
      </c>
      <c r="IW97" s="38">
        <v>0</v>
      </c>
      <c r="IX97" s="38">
        <v>0</v>
      </c>
      <c r="IY97" s="38">
        <v>0</v>
      </c>
      <c r="IZ97" s="40">
        <v>0</v>
      </c>
      <c r="JA97" s="44"/>
      <c r="JB97" s="45">
        <v>0</v>
      </c>
      <c r="JC97" s="38">
        <v>0</v>
      </c>
      <c r="JD97" s="38">
        <v>0</v>
      </c>
      <c r="JE97" s="38">
        <v>0</v>
      </c>
      <c r="JF97" s="40">
        <v>0</v>
      </c>
      <c r="JG97" s="44"/>
      <c r="JH97" s="45">
        <v>0</v>
      </c>
      <c r="JI97" s="38">
        <v>0</v>
      </c>
      <c r="JJ97" s="38">
        <v>0</v>
      </c>
      <c r="JK97" s="38">
        <v>0</v>
      </c>
      <c r="JL97" s="40">
        <v>0</v>
      </c>
      <c r="JM97" s="44"/>
      <c r="JN97" s="45">
        <v>0</v>
      </c>
      <c r="JO97" s="38">
        <v>0</v>
      </c>
      <c r="JP97" s="38">
        <v>0</v>
      </c>
      <c r="JQ97" s="38">
        <v>0</v>
      </c>
      <c r="JR97" s="40">
        <v>0</v>
      </c>
      <c r="JS97" s="44"/>
      <c r="JT97" s="45">
        <v>0</v>
      </c>
      <c r="JU97" s="38">
        <v>0</v>
      </c>
      <c r="JV97" s="38">
        <v>0</v>
      </c>
      <c r="JW97" s="38">
        <v>0</v>
      </c>
      <c r="JX97" s="40">
        <v>0</v>
      </c>
      <c r="JY97" s="44"/>
      <c r="JZ97" s="45">
        <v>0</v>
      </c>
      <c r="KA97" s="38">
        <v>0</v>
      </c>
      <c r="KB97" s="38">
        <v>0</v>
      </c>
      <c r="KC97" s="38">
        <v>0</v>
      </c>
      <c r="KD97" s="40">
        <v>0</v>
      </c>
      <c r="KE97" s="44"/>
      <c r="KF97" s="45">
        <v>0</v>
      </c>
      <c r="KG97" s="38">
        <v>0</v>
      </c>
      <c r="KH97" s="38">
        <v>0</v>
      </c>
      <c r="KI97" s="38">
        <v>0</v>
      </c>
      <c r="KJ97" s="40">
        <v>0</v>
      </c>
      <c r="KK97" s="44"/>
      <c r="KL97" s="45">
        <v>0</v>
      </c>
      <c r="KM97" s="38">
        <v>0</v>
      </c>
      <c r="KN97" s="38">
        <v>0</v>
      </c>
      <c r="KO97" s="38">
        <v>0</v>
      </c>
      <c r="KP97" s="40">
        <v>0</v>
      </c>
      <c r="KQ97" s="44"/>
      <c r="KR97" s="45">
        <v>0</v>
      </c>
      <c r="KS97" s="38">
        <v>0</v>
      </c>
      <c r="KT97" s="38">
        <v>0</v>
      </c>
      <c r="KU97" s="38">
        <v>0</v>
      </c>
      <c r="KV97" s="40">
        <v>0</v>
      </c>
      <c r="KW97" s="44"/>
      <c r="KX97" s="45">
        <v>0</v>
      </c>
      <c r="KY97" s="38">
        <v>0</v>
      </c>
      <c r="KZ97" s="38">
        <v>0</v>
      </c>
      <c r="LA97" s="38">
        <v>0</v>
      </c>
      <c r="LB97" s="40">
        <v>0</v>
      </c>
      <c r="LC97" s="44"/>
      <c r="LD97" s="45">
        <v>0</v>
      </c>
      <c r="LE97" s="38">
        <v>0</v>
      </c>
      <c r="LF97" s="38">
        <v>0</v>
      </c>
      <c r="LG97" s="38">
        <v>0</v>
      </c>
      <c r="LH97" s="40">
        <v>0</v>
      </c>
      <c r="LI97" s="44"/>
      <c r="LJ97" s="45">
        <v>0</v>
      </c>
      <c r="LK97" s="38">
        <v>0</v>
      </c>
      <c r="LL97" s="38">
        <v>0</v>
      </c>
      <c r="LM97" s="12">
        <v>40</v>
      </c>
      <c r="LN97" s="40">
        <v>0</v>
      </c>
      <c r="LO97" s="44"/>
      <c r="LP97" s="45">
        <v>0</v>
      </c>
      <c r="LQ97" s="38">
        <v>0</v>
      </c>
      <c r="LR97" s="38">
        <v>0</v>
      </c>
      <c r="LS97" s="12">
        <v>20</v>
      </c>
      <c r="LT97" s="40">
        <v>-4</v>
      </c>
      <c r="LU97" s="44"/>
      <c r="LV97" s="45">
        <v>0</v>
      </c>
      <c r="LW97" s="38">
        <v>0</v>
      </c>
      <c r="LX97" s="38">
        <v>0</v>
      </c>
      <c r="LY97" s="26">
        <v>67</v>
      </c>
      <c r="LZ97" s="37">
        <v>-67</v>
      </c>
      <c r="MA97" s="44">
        <v>33.5</v>
      </c>
      <c r="MB97" s="45">
        <v>0</v>
      </c>
      <c r="MC97" s="38">
        <v>0</v>
      </c>
      <c r="MD97" s="38">
        <v>32</v>
      </c>
      <c r="ME97" s="38">
        <v>30</v>
      </c>
      <c r="MF97" s="40">
        <v>2</v>
      </c>
      <c r="MG97" s="44"/>
      <c r="MH97" s="45">
        <v>0</v>
      </c>
      <c r="MI97" s="38">
        <v>0</v>
      </c>
      <c r="MJ97" s="38">
        <v>24</v>
      </c>
      <c r="MK97" s="38">
        <v>25</v>
      </c>
      <c r="ML97" s="40">
        <v>-1</v>
      </c>
      <c r="MM97" s="44"/>
      <c r="MN97" s="45">
        <v>0</v>
      </c>
      <c r="MO97" s="38">
        <v>0</v>
      </c>
      <c r="MP97" s="38">
        <v>32</v>
      </c>
      <c r="MQ97" s="38">
        <v>35</v>
      </c>
      <c r="MR97" s="40">
        <v>-3</v>
      </c>
      <c r="MS97" s="44"/>
      <c r="MT97" s="45">
        <v>0</v>
      </c>
      <c r="MU97" s="38">
        <v>0</v>
      </c>
      <c r="MV97" s="38">
        <v>40</v>
      </c>
      <c r="MW97" s="38">
        <v>40</v>
      </c>
      <c r="MX97" s="40">
        <v>0</v>
      </c>
      <c r="MY97" s="44"/>
      <c r="MZ97" s="45">
        <v>48</v>
      </c>
      <c r="NA97" s="38">
        <v>50</v>
      </c>
      <c r="NB97" s="40">
        <v>-2</v>
      </c>
      <c r="NC97" s="44"/>
      <c r="ND97" s="45">
        <v>0</v>
      </c>
      <c r="NE97" s="38">
        <v>0</v>
      </c>
      <c r="NF97" s="40">
        <v>0</v>
      </c>
      <c r="NG97" s="44"/>
      <c r="NH97" s="45">
        <v>0</v>
      </c>
      <c r="NI97" s="38">
        <v>0</v>
      </c>
      <c r="NJ97" s="40">
        <v>0</v>
      </c>
      <c r="NK97" s="44"/>
      <c r="NL97" s="45">
        <v>0</v>
      </c>
      <c r="NM97" s="38">
        <v>0</v>
      </c>
      <c r="NN97" s="38">
        <v>0</v>
      </c>
      <c r="NO97" s="38">
        <v>0</v>
      </c>
      <c r="NP97" s="40">
        <v>0</v>
      </c>
      <c r="NQ97" s="44"/>
      <c r="NR97" s="45">
        <v>0</v>
      </c>
      <c r="NS97" s="38">
        <v>0</v>
      </c>
      <c r="NT97" s="40">
        <v>0</v>
      </c>
      <c r="NU97" s="44"/>
      <c r="NV97" s="45">
        <v>0</v>
      </c>
      <c r="NW97" s="38">
        <v>0</v>
      </c>
      <c r="NX97" s="40">
        <v>0</v>
      </c>
      <c r="NY97" s="44"/>
    </row>
    <row r="98" spans="1:389" x14ac:dyDescent="0.25">
      <c r="A98" s="38" t="s">
        <v>339</v>
      </c>
      <c r="B98" s="39">
        <v>0.41</v>
      </c>
      <c r="I98" s="41"/>
      <c r="J98" s="46"/>
      <c r="K98" s="46"/>
      <c r="L98" s="46"/>
      <c r="M98" s="46">
        <f t="shared" si="11"/>
        <v>0</v>
      </c>
      <c r="N98" s="42"/>
      <c r="O98" s="41"/>
      <c r="P98" s="46"/>
      <c r="Q98" s="46"/>
      <c r="R98" s="46"/>
      <c r="S98" s="46">
        <f t="shared" si="12"/>
        <v>0</v>
      </c>
      <c r="T98" s="42"/>
      <c r="U98" s="41"/>
      <c r="V98" s="46"/>
      <c r="W98" s="46"/>
      <c r="X98" s="46"/>
      <c r="Y98" s="46">
        <f t="shared" si="13"/>
        <v>0</v>
      </c>
      <c r="Z98" s="42"/>
      <c r="AA98" s="41"/>
      <c r="AB98" s="46"/>
      <c r="AC98" s="46"/>
      <c r="AD98" s="46"/>
      <c r="AE98" s="46">
        <f t="shared" si="14"/>
        <v>0</v>
      </c>
      <c r="AF98" s="42"/>
      <c r="AG98" s="46"/>
      <c r="AM98" s="40">
        <v>0</v>
      </c>
      <c r="AN98" s="42"/>
      <c r="AO98" s="41"/>
      <c r="AQ98" s="40">
        <v>0</v>
      </c>
      <c r="AR98" s="42"/>
      <c r="AS98" s="41"/>
      <c r="AW98" s="40">
        <v>0</v>
      </c>
      <c r="AX98" s="42"/>
      <c r="AY98" s="41"/>
      <c r="BA98" s="40">
        <v>0</v>
      </c>
      <c r="BB98" s="42"/>
      <c r="BJ98" s="40">
        <v>0</v>
      </c>
      <c r="BK98" s="42"/>
      <c r="BR98" s="40">
        <v>0</v>
      </c>
      <c r="BS98" s="42"/>
      <c r="BT98" s="41"/>
      <c r="BX98" s="40">
        <v>0</v>
      </c>
      <c r="BY98" s="42"/>
      <c r="BZ98" s="41"/>
      <c r="CC98" s="40">
        <v>0</v>
      </c>
      <c r="CD98" s="42"/>
      <c r="CG98" s="40">
        <v>0</v>
      </c>
      <c r="CH98" s="42"/>
      <c r="CI98" s="41"/>
      <c r="CP98" s="40">
        <v>0</v>
      </c>
      <c r="CQ98" s="42"/>
      <c r="CV98" s="40">
        <v>0</v>
      </c>
      <c r="CW98" s="42"/>
      <c r="CX98" s="41"/>
      <c r="DB98" s="40">
        <v>0</v>
      </c>
      <c r="DC98" s="42"/>
      <c r="DH98" s="40">
        <v>0</v>
      </c>
      <c r="DI98" s="42"/>
      <c r="DL98" s="40">
        <v>0</v>
      </c>
      <c r="DM98" s="42"/>
      <c r="DN98" s="41"/>
      <c r="DP98" s="40">
        <v>0</v>
      </c>
      <c r="DQ98" s="42"/>
      <c r="DW98" s="40">
        <v>0</v>
      </c>
      <c r="DX98" s="42"/>
      <c r="EC98" s="40">
        <v>0</v>
      </c>
      <c r="ED98" s="42"/>
      <c r="EE98" s="41"/>
      <c r="EI98" s="40">
        <v>0</v>
      </c>
      <c r="EJ98" s="42"/>
      <c r="EK98" s="41"/>
      <c r="EO98" s="40">
        <v>0</v>
      </c>
      <c r="EP98" s="42"/>
      <c r="EU98" s="40">
        <v>0</v>
      </c>
      <c r="EV98" s="44"/>
      <c r="FA98" s="40">
        <v>0</v>
      </c>
      <c r="FB98" s="44"/>
      <c r="FG98" s="40">
        <v>0</v>
      </c>
      <c r="FH98" s="44"/>
      <c r="FM98" s="40">
        <v>0</v>
      </c>
      <c r="FN98" s="42"/>
      <c r="FQ98" s="40">
        <v>0</v>
      </c>
      <c r="FR98" s="42"/>
      <c r="FW98" s="40">
        <v>0</v>
      </c>
      <c r="FX98" s="44"/>
      <c r="GA98" s="40">
        <v>0</v>
      </c>
      <c r="GB98" s="42"/>
      <c r="GG98" s="40">
        <v>0</v>
      </c>
      <c r="GH98" s="42"/>
      <c r="GM98" s="40">
        <v>0</v>
      </c>
      <c r="GN98" s="44"/>
      <c r="GS98" s="40">
        <v>0</v>
      </c>
      <c r="GT98" s="44"/>
      <c r="GY98" s="40">
        <v>0</v>
      </c>
      <c r="GZ98" s="44"/>
      <c r="HA98" s="45"/>
      <c r="HH98" s="40">
        <v>0</v>
      </c>
      <c r="HI98" s="44"/>
      <c r="HJ98" s="38">
        <v>0</v>
      </c>
      <c r="HK98" s="38">
        <v>0</v>
      </c>
      <c r="HL98" s="38">
        <v>0</v>
      </c>
      <c r="HM98" s="38">
        <v>0</v>
      </c>
      <c r="HN98" s="40">
        <v>0</v>
      </c>
      <c r="HO98" s="44"/>
      <c r="HP98" s="38">
        <v>0</v>
      </c>
      <c r="HQ98" s="38">
        <v>0</v>
      </c>
      <c r="HR98" s="38">
        <v>0</v>
      </c>
      <c r="HS98" s="38">
        <v>0</v>
      </c>
      <c r="HT98" s="40">
        <v>0</v>
      </c>
      <c r="HU98" s="44"/>
      <c r="HV98" s="45">
        <v>0</v>
      </c>
      <c r="HW98" s="38">
        <v>0</v>
      </c>
      <c r="HX98" s="40">
        <v>0</v>
      </c>
      <c r="HY98" s="44"/>
      <c r="HZ98" s="45">
        <v>0</v>
      </c>
      <c r="IA98" s="38">
        <v>0</v>
      </c>
      <c r="IB98" s="38">
        <v>0</v>
      </c>
      <c r="IC98" s="38">
        <v>0</v>
      </c>
      <c r="ID98" s="40">
        <v>0</v>
      </c>
      <c r="IE98" s="44"/>
      <c r="IF98" s="45">
        <v>0</v>
      </c>
      <c r="IG98" s="38">
        <v>0</v>
      </c>
      <c r="IH98" s="38">
        <v>0</v>
      </c>
      <c r="II98" s="38">
        <v>0</v>
      </c>
      <c r="IJ98" s="40">
        <v>0</v>
      </c>
      <c r="IK98" s="44"/>
      <c r="IL98" s="45">
        <v>0</v>
      </c>
      <c r="IM98" s="38">
        <v>0</v>
      </c>
      <c r="IN98" s="40">
        <v>0</v>
      </c>
      <c r="IO98" s="44"/>
      <c r="IP98" s="45">
        <v>0</v>
      </c>
      <c r="IQ98" s="38">
        <v>0</v>
      </c>
      <c r="IR98" s="38">
        <v>0</v>
      </c>
      <c r="IS98" s="38">
        <v>0</v>
      </c>
      <c r="IT98" s="40">
        <v>0</v>
      </c>
      <c r="IU98" s="44"/>
      <c r="IV98" s="45">
        <v>0</v>
      </c>
      <c r="IW98" s="38">
        <v>0</v>
      </c>
      <c r="IX98" s="38">
        <v>0</v>
      </c>
      <c r="IY98" s="38">
        <v>0</v>
      </c>
      <c r="IZ98" s="40">
        <v>0</v>
      </c>
      <c r="JA98" s="44"/>
      <c r="JB98" s="45">
        <v>0</v>
      </c>
      <c r="JC98" s="38">
        <v>0</v>
      </c>
      <c r="JD98" s="38">
        <v>0</v>
      </c>
      <c r="JE98" s="38">
        <v>0</v>
      </c>
      <c r="JF98" s="40">
        <v>0</v>
      </c>
      <c r="JG98" s="44"/>
      <c r="JH98" s="45">
        <v>0</v>
      </c>
      <c r="JI98" s="38">
        <v>0</v>
      </c>
      <c r="JJ98" s="38">
        <v>0</v>
      </c>
      <c r="JK98" s="38">
        <v>0</v>
      </c>
      <c r="JL98" s="40">
        <v>0</v>
      </c>
      <c r="JM98" s="44"/>
      <c r="JN98" s="45">
        <v>0</v>
      </c>
      <c r="JO98" s="38">
        <v>0</v>
      </c>
      <c r="JP98" s="38">
        <v>0</v>
      </c>
      <c r="JQ98" s="38">
        <v>0</v>
      </c>
      <c r="JR98" s="40">
        <v>0</v>
      </c>
      <c r="JS98" s="44"/>
      <c r="JT98" s="45">
        <v>0</v>
      </c>
      <c r="JU98" s="38">
        <v>0</v>
      </c>
      <c r="JV98" s="38">
        <v>0</v>
      </c>
      <c r="JW98" s="38">
        <v>0</v>
      </c>
      <c r="JX98" s="40">
        <v>0</v>
      </c>
      <c r="JY98" s="44"/>
      <c r="JZ98" s="45">
        <v>0</v>
      </c>
      <c r="KA98" s="38">
        <v>0</v>
      </c>
      <c r="KB98" s="38">
        <v>0</v>
      </c>
      <c r="KC98" s="38">
        <v>0</v>
      </c>
      <c r="KD98" s="40">
        <v>0</v>
      </c>
      <c r="KE98" s="44"/>
      <c r="KF98" s="45">
        <v>0</v>
      </c>
      <c r="KG98" s="38">
        <v>0</v>
      </c>
      <c r="KH98" s="38">
        <v>0</v>
      </c>
      <c r="KI98" s="38">
        <v>0</v>
      </c>
      <c r="KJ98" s="40">
        <v>0</v>
      </c>
      <c r="KK98" s="44"/>
      <c r="KL98" s="45">
        <v>0</v>
      </c>
      <c r="KM98" s="38">
        <v>0</v>
      </c>
      <c r="KN98" s="38">
        <v>0</v>
      </c>
      <c r="KO98" s="38">
        <v>0</v>
      </c>
      <c r="KP98" s="40">
        <v>0</v>
      </c>
      <c r="KQ98" s="44"/>
      <c r="KR98" s="45">
        <v>0</v>
      </c>
      <c r="KS98" s="38">
        <v>0</v>
      </c>
      <c r="KT98" s="38">
        <v>0</v>
      </c>
      <c r="KU98" s="38">
        <v>0</v>
      </c>
      <c r="KV98" s="40">
        <v>0</v>
      </c>
      <c r="KW98" s="44"/>
      <c r="KX98" s="45">
        <v>0</v>
      </c>
      <c r="KY98" s="38">
        <v>0</v>
      </c>
      <c r="KZ98" s="38">
        <v>0</v>
      </c>
      <c r="LA98" s="38">
        <v>0</v>
      </c>
      <c r="LB98" s="40">
        <v>0</v>
      </c>
      <c r="LC98" s="44"/>
      <c r="LD98" s="45">
        <v>0</v>
      </c>
      <c r="LE98" s="38">
        <v>0</v>
      </c>
      <c r="LF98" s="38">
        <v>0</v>
      </c>
      <c r="LG98" s="38">
        <v>0</v>
      </c>
      <c r="LH98" s="40">
        <v>0</v>
      </c>
      <c r="LI98" s="44"/>
      <c r="LJ98" s="45">
        <v>0</v>
      </c>
      <c r="LK98" s="38">
        <v>0</v>
      </c>
      <c r="LL98" s="38">
        <v>0</v>
      </c>
      <c r="LM98" s="38">
        <v>0</v>
      </c>
      <c r="LN98" s="40">
        <v>0</v>
      </c>
      <c r="LO98" s="44"/>
      <c r="LP98" s="45">
        <v>0</v>
      </c>
      <c r="LQ98" s="38">
        <v>0</v>
      </c>
      <c r="LR98" s="38">
        <v>0</v>
      </c>
      <c r="LS98" s="38">
        <v>0</v>
      </c>
      <c r="LT98" s="40">
        <v>0</v>
      </c>
      <c r="LU98" s="44"/>
      <c r="LV98" s="45">
        <v>0</v>
      </c>
      <c r="LW98" s="38">
        <v>0</v>
      </c>
      <c r="LX98" s="38">
        <v>0</v>
      </c>
      <c r="LY98" s="38">
        <v>0</v>
      </c>
      <c r="LZ98" s="40">
        <v>0</v>
      </c>
      <c r="MA98" s="44"/>
      <c r="MB98" s="45">
        <v>0</v>
      </c>
      <c r="MC98" s="38">
        <v>0</v>
      </c>
      <c r="MD98" s="38">
        <v>0</v>
      </c>
      <c r="ME98" s="38">
        <v>0</v>
      </c>
      <c r="MF98" s="40">
        <v>0</v>
      </c>
      <c r="MG98" s="44"/>
      <c r="MH98" s="45">
        <v>0</v>
      </c>
      <c r="MI98" s="38">
        <v>0</v>
      </c>
      <c r="MJ98" s="38">
        <v>0</v>
      </c>
      <c r="MK98" s="38">
        <v>0</v>
      </c>
      <c r="ML98" s="40">
        <v>0</v>
      </c>
      <c r="MM98" s="44"/>
      <c r="MN98" s="45">
        <v>0</v>
      </c>
      <c r="MO98" s="38">
        <v>0</v>
      </c>
      <c r="MP98" s="38">
        <v>0</v>
      </c>
      <c r="MQ98" s="38">
        <v>0</v>
      </c>
      <c r="MR98" s="40">
        <v>0</v>
      </c>
      <c r="MS98" s="44"/>
      <c r="MT98" s="45">
        <v>0</v>
      </c>
      <c r="MU98" s="38">
        <v>0</v>
      </c>
      <c r="MV98" s="38">
        <v>0</v>
      </c>
      <c r="MW98" s="38">
        <v>0</v>
      </c>
      <c r="MX98" s="40">
        <v>0</v>
      </c>
      <c r="MY98" s="44"/>
      <c r="MZ98" s="45">
        <v>0</v>
      </c>
      <c r="NA98" s="38">
        <v>0</v>
      </c>
      <c r="NB98" s="40">
        <v>0</v>
      </c>
      <c r="NC98" s="44"/>
      <c r="ND98" s="45">
        <v>0</v>
      </c>
      <c r="NE98" s="38">
        <v>0</v>
      </c>
      <c r="NF98" s="40">
        <v>0</v>
      </c>
      <c r="NG98" s="44"/>
      <c r="NH98" s="45">
        <v>0</v>
      </c>
      <c r="NI98" s="38">
        <v>0</v>
      </c>
      <c r="NJ98" s="40">
        <v>0</v>
      </c>
      <c r="NK98" s="44"/>
      <c r="NL98" s="45">
        <v>230</v>
      </c>
      <c r="NM98" s="38">
        <v>233</v>
      </c>
      <c r="NN98" s="38">
        <v>0</v>
      </c>
      <c r="NO98" s="38">
        <v>0</v>
      </c>
      <c r="NP98" s="40">
        <v>-3</v>
      </c>
      <c r="NQ98" s="44"/>
      <c r="NR98" s="45">
        <v>0</v>
      </c>
      <c r="NS98" s="38">
        <v>0</v>
      </c>
      <c r="NT98" s="40">
        <v>0</v>
      </c>
      <c r="NU98" s="44"/>
      <c r="NV98" s="45">
        <v>160</v>
      </c>
      <c r="NW98" s="38">
        <v>164</v>
      </c>
      <c r="NX98" s="40">
        <v>-4</v>
      </c>
      <c r="NY98" s="44"/>
    </row>
    <row r="99" spans="1:389" x14ac:dyDescent="0.25">
      <c r="A99" s="38" t="s">
        <v>340</v>
      </c>
      <c r="B99" s="39">
        <v>0.4</v>
      </c>
      <c r="I99" s="41"/>
      <c r="J99" s="46"/>
      <c r="K99" s="46"/>
      <c r="L99" s="46"/>
      <c r="M99" s="46">
        <f t="shared" si="11"/>
        <v>0</v>
      </c>
      <c r="N99" s="42"/>
      <c r="O99" s="41"/>
      <c r="P99" s="46"/>
      <c r="Q99" s="46"/>
      <c r="R99" s="46"/>
      <c r="S99" s="46">
        <f t="shared" si="12"/>
        <v>0</v>
      </c>
      <c r="T99" s="42"/>
      <c r="U99" s="41"/>
      <c r="V99" s="46"/>
      <c r="W99" s="46"/>
      <c r="X99" s="46"/>
      <c r="Y99" s="46">
        <f t="shared" si="13"/>
        <v>0</v>
      </c>
      <c r="Z99" s="42"/>
      <c r="AA99" s="41"/>
      <c r="AB99" s="46"/>
      <c r="AC99" s="46"/>
      <c r="AD99" s="46"/>
      <c r="AE99" s="46">
        <f t="shared" si="14"/>
        <v>0</v>
      </c>
      <c r="AF99" s="42"/>
      <c r="AG99" s="46"/>
      <c r="AM99" s="40">
        <v>0</v>
      </c>
      <c r="AN99" s="42"/>
      <c r="AO99" s="41"/>
      <c r="AQ99" s="40">
        <v>0</v>
      </c>
      <c r="AR99" s="42"/>
      <c r="AS99" s="41"/>
      <c r="AW99" s="40">
        <v>0</v>
      </c>
      <c r="AX99" s="42"/>
      <c r="AY99" s="41"/>
      <c r="BA99" s="40">
        <v>0</v>
      </c>
      <c r="BB99" s="42"/>
      <c r="BJ99" s="40">
        <v>0</v>
      </c>
      <c r="BK99" s="42"/>
      <c r="BR99" s="40">
        <v>0</v>
      </c>
      <c r="BS99" s="42"/>
      <c r="BT99" s="41"/>
      <c r="BX99" s="40">
        <v>0</v>
      </c>
      <c r="BY99" s="42"/>
      <c r="BZ99" s="41"/>
      <c r="CC99" s="40">
        <v>0</v>
      </c>
      <c r="CD99" s="42"/>
      <c r="CG99" s="40">
        <v>0</v>
      </c>
      <c r="CH99" s="42"/>
      <c r="CI99" s="41"/>
      <c r="CP99" s="40">
        <v>0</v>
      </c>
      <c r="CQ99" s="42"/>
      <c r="CV99" s="40">
        <v>0</v>
      </c>
      <c r="CW99" s="42"/>
      <c r="CX99" s="41"/>
      <c r="DB99" s="40">
        <v>0</v>
      </c>
      <c r="DC99" s="42"/>
      <c r="DH99" s="40">
        <v>0</v>
      </c>
      <c r="DI99" s="42"/>
      <c r="DL99" s="40">
        <v>0</v>
      </c>
      <c r="DM99" s="42"/>
      <c r="DN99" s="41"/>
      <c r="DP99" s="40">
        <v>0</v>
      </c>
      <c r="DQ99" s="42"/>
      <c r="DW99" s="40">
        <v>0</v>
      </c>
      <c r="DX99" s="42"/>
      <c r="EC99" s="40">
        <v>0</v>
      </c>
      <c r="ED99" s="42"/>
      <c r="EE99" s="41"/>
      <c r="EI99" s="40">
        <v>0</v>
      </c>
      <c r="EJ99" s="42"/>
      <c r="EK99" s="41"/>
      <c r="EO99" s="40">
        <v>0</v>
      </c>
      <c r="EP99" s="42"/>
      <c r="EU99" s="40">
        <v>0</v>
      </c>
      <c r="EV99" s="44"/>
      <c r="FA99" s="40">
        <v>0</v>
      </c>
      <c r="FB99" s="44"/>
      <c r="FG99" s="40">
        <v>0</v>
      </c>
      <c r="FH99" s="44"/>
      <c r="FM99" s="40">
        <v>0</v>
      </c>
      <c r="FN99" s="42"/>
      <c r="FQ99" s="40">
        <v>0</v>
      </c>
      <c r="FR99" s="42"/>
      <c r="FW99" s="40">
        <v>0</v>
      </c>
      <c r="FX99" s="44"/>
      <c r="GA99" s="40">
        <v>0</v>
      </c>
      <c r="GB99" s="42"/>
      <c r="GG99" s="40">
        <v>0</v>
      </c>
      <c r="GH99" s="42"/>
      <c r="GM99" s="40">
        <v>0</v>
      </c>
      <c r="GN99" s="44"/>
      <c r="GS99" s="40">
        <v>0</v>
      </c>
      <c r="GT99" s="44"/>
      <c r="GY99" s="40">
        <v>0</v>
      </c>
      <c r="GZ99" s="44"/>
      <c r="HA99" s="45"/>
      <c r="HH99" s="40">
        <v>0</v>
      </c>
      <c r="HI99" s="44"/>
      <c r="HJ99" s="38">
        <v>0</v>
      </c>
      <c r="HK99" s="38">
        <v>0</v>
      </c>
      <c r="HL99" s="38">
        <v>0</v>
      </c>
      <c r="HM99" s="38">
        <v>0</v>
      </c>
      <c r="HN99" s="40">
        <v>0</v>
      </c>
      <c r="HO99" s="44"/>
      <c r="HP99" s="38">
        <v>0</v>
      </c>
      <c r="HQ99" s="38">
        <v>0</v>
      </c>
      <c r="HR99" s="38">
        <v>0</v>
      </c>
      <c r="HS99" s="38">
        <v>0</v>
      </c>
      <c r="HT99" s="40">
        <v>0</v>
      </c>
      <c r="HU99" s="44"/>
      <c r="HV99" s="45">
        <v>0</v>
      </c>
      <c r="HW99" s="38">
        <v>0</v>
      </c>
      <c r="HX99" s="40">
        <v>0</v>
      </c>
      <c r="HY99" s="44"/>
      <c r="HZ99" s="45">
        <v>0</v>
      </c>
      <c r="IA99" s="38">
        <v>0</v>
      </c>
      <c r="IB99" s="38">
        <v>0</v>
      </c>
      <c r="IC99" s="38">
        <v>0</v>
      </c>
      <c r="ID99" s="40">
        <v>0</v>
      </c>
      <c r="IE99" s="44"/>
      <c r="IF99" s="45">
        <v>0</v>
      </c>
      <c r="IG99" s="38">
        <v>0</v>
      </c>
      <c r="IH99" s="38">
        <v>0</v>
      </c>
      <c r="II99" s="38">
        <v>0</v>
      </c>
      <c r="IJ99" s="40">
        <v>0</v>
      </c>
      <c r="IK99" s="44"/>
      <c r="IL99" s="45">
        <v>0</v>
      </c>
      <c r="IM99" s="38">
        <v>0</v>
      </c>
      <c r="IN99" s="40">
        <v>0</v>
      </c>
      <c r="IO99" s="44"/>
      <c r="IP99" s="45">
        <v>0</v>
      </c>
      <c r="IQ99" s="38">
        <v>0</v>
      </c>
      <c r="IR99" s="38">
        <v>0</v>
      </c>
      <c r="IS99" s="38">
        <v>0</v>
      </c>
      <c r="IT99" s="40">
        <v>0</v>
      </c>
      <c r="IU99" s="44"/>
      <c r="IV99" s="45">
        <v>0</v>
      </c>
      <c r="IW99" s="38">
        <v>0</v>
      </c>
      <c r="IX99" s="38">
        <v>0</v>
      </c>
      <c r="IY99" s="38">
        <v>0</v>
      </c>
      <c r="IZ99" s="40">
        <v>0</v>
      </c>
      <c r="JA99" s="44"/>
      <c r="JB99" s="45">
        <v>0</v>
      </c>
      <c r="JC99" s="38">
        <v>0</v>
      </c>
      <c r="JD99" s="38">
        <v>0</v>
      </c>
      <c r="JE99" s="38">
        <v>0</v>
      </c>
      <c r="JF99" s="40">
        <v>0</v>
      </c>
      <c r="JG99" s="44"/>
      <c r="JH99" s="45">
        <v>0</v>
      </c>
      <c r="JI99" s="38">
        <v>0</v>
      </c>
      <c r="JJ99" s="38">
        <v>0</v>
      </c>
      <c r="JK99" s="38">
        <v>0</v>
      </c>
      <c r="JL99" s="40">
        <v>0</v>
      </c>
      <c r="JM99" s="44"/>
      <c r="JN99" s="45">
        <v>0</v>
      </c>
      <c r="JO99" s="38">
        <v>0</v>
      </c>
      <c r="JP99" s="38">
        <v>0</v>
      </c>
      <c r="JQ99" s="38">
        <v>0</v>
      </c>
      <c r="JR99" s="40">
        <v>0</v>
      </c>
      <c r="JS99" s="44"/>
      <c r="JT99" s="45">
        <v>0</v>
      </c>
      <c r="JU99" s="38">
        <v>0</v>
      </c>
      <c r="JV99" s="38">
        <v>0</v>
      </c>
      <c r="JW99" s="38">
        <v>0</v>
      </c>
      <c r="JX99" s="40">
        <v>0</v>
      </c>
      <c r="JY99" s="44"/>
      <c r="JZ99" s="45">
        <v>0</v>
      </c>
      <c r="KA99" s="38">
        <v>0</v>
      </c>
      <c r="KB99" s="38">
        <v>0</v>
      </c>
      <c r="KC99" s="38">
        <v>0</v>
      </c>
      <c r="KD99" s="40">
        <v>0</v>
      </c>
      <c r="KE99" s="44"/>
      <c r="KF99" s="45">
        <v>0</v>
      </c>
      <c r="KG99" s="38">
        <v>0</v>
      </c>
      <c r="KH99" s="38">
        <v>0</v>
      </c>
      <c r="KI99" s="38">
        <v>0</v>
      </c>
      <c r="KJ99" s="40">
        <v>0</v>
      </c>
      <c r="KK99" s="44"/>
      <c r="KL99" s="45">
        <v>0</v>
      </c>
      <c r="KM99" s="38">
        <v>0</v>
      </c>
      <c r="KN99" s="38">
        <v>0</v>
      </c>
      <c r="KO99" s="38">
        <v>0</v>
      </c>
      <c r="KP99" s="40">
        <v>0</v>
      </c>
      <c r="KQ99" s="44"/>
      <c r="KR99" s="45">
        <v>0</v>
      </c>
      <c r="KS99" s="38">
        <v>0</v>
      </c>
      <c r="KT99" s="38">
        <v>0</v>
      </c>
      <c r="KU99" s="38">
        <v>0</v>
      </c>
      <c r="KV99" s="40">
        <v>0</v>
      </c>
      <c r="KW99" s="44"/>
      <c r="KX99" s="45">
        <v>0</v>
      </c>
      <c r="KY99" s="38">
        <v>0</v>
      </c>
      <c r="KZ99" s="38">
        <v>0</v>
      </c>
      <c r="LA99" s="38">
        <v>0</v>
      </c>
      <c r="LB99" s="40">
        <v>0</v>
      </c>
      <c r="LC99" s="44"/>
      <c r="LD99" s="45">
        <v>0</v>
      </c>
      <c r="LE99" s="38">
        <v>0</v>
      </c>
      <c r="LF99" s="38">
        <v>0</v>
      </c>
      <c r="LG99" s="38">
        <v>0</v>
      </c>
      <c r="LH99" s="40">
        <v>0</v>
      </c>
      <c r="LI99" s="44"/>
      <c r="LJ99" s="45">
        <v>0</v>
      </c>
      <c r="LK99" s="38">
        <v>0</v>
      </c>
      <c r="LL99" s="38">
        <v>0</v>
      </c>
      <c r="LM99" s="38">
        <v>0</v>
      </c>
      <c r="LN99" s="40">
        <v>0</v>
      </c>
      <c r="LO99" s="44"/>
      <c r="LP99" s="45">
        <v>0</v>
      </c>
      <c r="LQ99" s="38">
        <v>0</v>
      </c>
      <c r="LR99" s="38">
        <v>0</v>
      </c>
      <c r="LS99" s="38">
        <v>0</v>
      </c>
      <c r="LT99" s="40">
        <v>0</v>
      </c>
      <c r="LU99" s="44"/>
      <c r="LV99" s="45">
        <v>0</v>
      </c>
      <c r="LW99" s="38">
        <v>0</v>
      </c>
      <c r="LX99" s="38">
        <v>0</v>
      </c>
      <c r="LY99" s="38">
        <v>0</v>
      </c>
      <c r="LZ99" s="40">
        <v>0</v>
      </c>
      <c r="MA99" s="44"/>
      <c r="MB99" s="45">
        <v>0</v>
      </c>
      <c r="MC99" s="38">
        <v>0</v>
      </c>
      <c r="MD99" s="38">
        <v>0</v>
      </c>
      <c r="ME99" s="12">
        <v>120</v>
      </c>
      <c r="MF99" s="40">
        <v>0</v>
      </c>
      <c r="MG99" s="44"/>
      <c r="MH99" s="45">
        <v>0</v>
      </c>
      <c r="MI99" s="38">
        <v>0</v>
      </c>
      <c r="MJ99" s="38">
        <v>0</v>
      </c>
      <c r="MK99" s="38">
        <v>0</v>
      </c>
      <c r="ML99" s="40">
        <v>0</v>
      </c>
      <c r="MM99" s="44"/>
      <c r="MN99" s="45">
        <v>0</v>
      </c>
      <c r="MO99" s="38">
        <v>0</v>
      </c>
      <c r="MP99" s="38">
        <v>0</v>
      </c>
      <c r="MQ99" s="26">
        <v>100</v>
      </c>
      <c r="MR99" s="37">
        <v>-100</v>
      </c>
      <c r="MS99" s="44">
        <v>40</v>
      </c>
      <c r="MT99" s="45">
        <v>0</v>
      </c>
      <c r="MU99" s="38">
        <v>0</v>
      </c>
      <c r="MV99" s="38">
        <v>50</v>
      </c>
      <c r="MW99" s="38">
        <v>50</v>
      </c>
      <c r="MX99" s="40">
        <v>0</v>
      </c>
      <c r="MY99" s="44"/>
      <c r="MZ99" s="45">
        <v>0</v>
      </c>
      <c r="NA99" s="38">
        <v>0</v>
      </c>
      <c r="NB99" s="40">
        <v>0</v>
      </c>
      <c r="NC99" s="44"/>
      <c r="ND99" s="45">
        <v>0</v>
      </c>
      <c r="NE99" s="38">
        <v>0</v>
      </c>
      <c r="NF99" s="40">
        <v>0</v>
      </c>
      <c r="NG99" s="44"/>
      <c r="NH99" s="45">
        <v>0</v>
      </c>
      <c r="NI99" s="38">
        <v>0</v>
      </c>
      <c r="NJ99" s="40">
        <v>0</v>
      </c>
      <c r="NK99" s="44"/>
      <c r="NL99" s="45">
        <v>0</v>
      </c>
      <c r="NM99" s="38">
        <v>0</v>
      </c>
      <c r="NN99" s="38">
        <v>0</v>
      </c>
      <c r="NO99" s="38">
        <v>0</v>
      </c>
      <c r="NP99" s="40">
        <v>0</v>
      </c>
      <c r="NQ99" s="44"/>
      <c r="NR99" s="45">
        <v>0</v>
      </c>
      <c r="NS99" s="38">
        <v>0</v>
      </c>
      <c r="NT99" s="40">
        <v>0</v>
      </c>
      <c r="NU99" s="44"/>
      <c r="NV99" s="45">
        <v>0</v>
      </c>
      <c r="NW99" s="38">
        <v>0</v>
      </c>
      <c r="NX99" s="40">
        <v>0</v>
      </c>
      <c r="NY99" s="44"/>
    </row>
    <row r="100" spans="1:389" x14ac:dyDescent="0.25">
      <c r="A100" s="38" t="s">
        <v>341</v>
      </c>
      <c r="B100" s="39">
        <v>1</v>
      </c>
      <c r="I100" s="41"/>
      <c r="J100" s="46"/>
      <c r="K100" s="46"/>
      <c r="L100" s="46"/>
      <c r="M100" s="46">
        <f t="shared" si="11"/>
        <v>0</v>
      </c>
      <c r="N100" s="42"/>
      <c r="O100" s="41"/>
      <c r="P100" s="46"/>
      <c r="Q100" s="46"/>
      <c r="R100" s="46"/>
      <c r="S100" s="46">
        <f t="shared" si="12"/>
        <v>0</v>
      </c>
      <c r="T100" s="42"/>
      <c r="U100" s="41"/>
      <c r="V100" s="46"/>
      <c r="W100" s="46"/>
      <c r="X100" s="46"/>
      <c r="Y100" s="46">
        <f t="shared" si="13"/>
        <v>0</v>
      </c>
      <c r="Z100" s="42"/>
      <c r="AA100" s="41"/>
      <c r="AB100" s="46"/>
      <c r="AC100" s="46"/>
      <c r="AD100" s="46"/>
      <c r="AE100" s="46">
        <f t="shared" si="14"/>
        <v>0</v>
      </c>
      <c r="AF100" s="42"/>
      <c r="AG100" s="46"/>
      <c r="AM100" s="40">
        <v>0</v>
      </c>
      <c r="AN100" s="42"/>
      <c r="AO100" s="41"/>
      <c r="AQ100" s="40">
        <v>0</v>
      </c>
      <c r="AR100" s="42"/>
      <c r="AS100" s="41"/>
      <c r="AW100" s="40">
        <v>0</v>
      </c>
      <c r="AX100" s="42"/>
      <c r="AY100" s="41"/>
      <c r="BA100" s="40">
        <v>0</v>
      </c>
      <c r="BB100" s="42"/>
      <c r="BJ100" s="40">
        <v>0</v>
      </c>
      <c r="BK100" s="42"/>
      <c r="BR100" s="40">
        <v>0</v>
      </c>
      <c r="BS100" s="42"/>
      <c r="BT100" s="41"/>
      <c r="BX100" s="40">
        <v>0</v>
      </c>
      <c r="BY100" s="42"/>
      <c r="BZ100" s="41"/>
      <c r="CC100" s="40">
        <v>0</v>
      </c>
      <c r="CD100" s="42"/>
      <c r="CG100" s="40">
        <v>0</v>
      </c>
      <c r="CH100" s="42"/>
      <c r="CI100" s="41"/>
      <c r="CP100" s="40">
        <v>0</v>
      </c>
      <c r="CQ100" s="42"/>
      <c r="CV100" s="40">
        <v>0</v>
      </c>
      <c r="CW100" s="42"/>
      <c r="CX100" s="41"/>
      <c r="DB100" s="40">
        <v>0</v>
      </c>
      <c r="DC100" s="42"/>
      <c r="DH100" s="40">
        <v>0</v>
      </c>
      <c r="DI100" s="42"/>
      <c r="DL100" s="40">
        <v>0</v>
      </c>
      <c r="DM100" s="42"/>
      <c r="DN100" s="41"/>
      <c r="DP100" s="40">
        <v>0</v>
      </c>
      <c r="DQ100" s="42"/>
      <c r="DW100" s="40">
        <v>0</v>
      </c>
      <c r="DX100" s="42"/>
      <c r="EC100" s="40">
        <v>0</v>
      </c>
      <c r="ED100" s="42"/>
      <c r="EE100" s="41"/>
      <c r="EI100" s="40">
        <v>0</v>
      </c>
      <c r="EJ100" s="42"/>
      <c r="EK100" s="41"/>
      <c r="EO100" s="40">
        <v>0</v>
      </c>
      <c r="EP100" s="42"/>
      <c r="EU100" s="40">
        <v>0</v>
      </c>
      <c r="EV100" s="44"/>
      <c r="FA100" s="40">
        <v>0</v>
      </c>
      <c r="FB100" s="44"/>
      <c r="FG100" s="40">
        <v>0</v>
      </c>
      <c r="FH100" s="44"/>
      <c r="FM100" s="40">
        <v>0</v>
      </c>
      <c r="FN100" s="42"/>
      <c r="FQ100" s="40">
        <v>0</v>
      </c>
      <c r="FR100" s="42"/>
      <c r="FW100" s="40">
        <v>0</v>
      </c>
      <c r="FX100" s="44"/>
      <c r="GA100" s="40">
        <v>0</v>
      </c>
      <c r="GB100" s="42"/>
      <c r="GG100" s="40">
        <v>0</v>
      </c>
      <c r="GH100" s="42"/>
      <c r="GM100" s="40">
        <v>0</v>
      </c>
      <c r="GN100" s="44"/>
      <c r="GS100" s="40">
        <v>0</v>
      </c>
      <c r="GT100" s="44"/>
      <c r="GY100" s="40">
        <v>0</v>
      </c>
      <c r="GZ100" s="44"/>
      <c r="HA100" s="45"/>
      <c r="HH100" s="40">
        <v>0</v>
      </c>
      <c r="HI100" s="44"/>
      <c r="HJ100" s="38">
        <v>0</v>
      </c>
      <c r="HK100" s="38">
        <v>0</v>
      </c>
      <c r="HL100" s="38">
        <v>0</v>
      </c>
      <c r="HM100" s="38">
        <v>0</v>
      </c>
      <c r="HN100" s="40">
        <v>0</v>
      </c>
      <c r="HO100" s="44"/>
      <c r="HP100" s="38">
        <v>0</v>
      </c>
      <c r="HQ100" s="38">
        <v>0</v>
      </c>
      <c r="HR100" s="38">
        <v>0</v>
      </c>
      <c r="HS100" s="38">
        <v>0</v>
      </c>
      <c r="HT100" s="40">
        <v>0</v>
      </c>
      <c r="HU100" s="44"/>
      <c r="HV100" s="45">
        <v>0</v>
      </c>
      <c r="HW100" s="38">
        <v>0</v>
      </c>
      <c r="HX100" s="40">
        <v>0</v>
      </c>
      <c r="HY100" s="44"/>
      <c r="HZ100" s="45">
        <v>0</v>
      </c>
      <c r="IA100" s="38">
        <v>0</v>
      </c>
      <c r="IB100" s="38">
        <v>0</v>
      </c>
      <c r="IC100" s="38">
        <v>0</v>
      </c>
      <c r="ID100" s="40">
        <v>0</v>
      </c>
      <c r="IE100" s="44"/>
      <c r="IF100" s="45">
        <v>0</v>
      </c>
      <c r="IG100" s="38">
        <v>0</v>
      </c>
      <c r="IH100" s="38">
        <v>0</v>
      </c>
      <c r="II100" s="38">
        <v>0</v>
      </c>
      <c r="IJ100" s="40">
        <v>0</v>
      </c>
      <c r="IK100" s="44"/>
      <c r="IL100" s="45">
        <v>0</v>
      </c>
      <c r="IM100" s="38">
        <v>0</v>
      </c>
      <c r="IN100" s="40">
        <v>0</v>
      </c>
      <c r="IO100" s="44"/>
      <c r="IP100" s="45">
        <v>0</v>
      </c>
      <c r="IQ100" s="38">
        <v>0</v>
      </c>
      <c r="IR100" s="38">
        <v>0</v>
      </c>
      <c r="IS100" s="38">
        <v>0</v>
      </c>
      <c r="IT100" s="40">
        <v>0</v>
      </c>
      <c r="IU100" s="44"/>
      <c r="IV100" s="45">
        <v>0</v>
      </c>
      <c r="IW100" s="38">
        <v>0</v>
      </c>
      <c r="IX100" s="38">
        <v>0</v>
      </c>
      <c r="IY100" s="38">
        <v>0</v>
      </c>
      <c r="IZ100" s="40">
        <v>0</v>
      </c>
      <c r="JA100" s="44"/>
      <c r="JB100" s="45">
        <v>0</v>
      </c>
      <c r="JC100" s="38">
        <v>0</v>
      </c>
      <c r="JD100" s="38">
        <v>0</v>
      </c>
      <c r="JE100" s="38">
        <v>0</v>
      </c>
      <c r="JF100" s="40">
        <v>0</v>
      </c>
      <c r="JG100" s="44"/>
      <c r="JH100" s="45">
        <v>0</v>
      </c>
      <c r="JI100" s="38">
        <v>0</v>
      </c>
      <c r="JJ100" s="38">
        <v>0</v>
      </c>
      <c r="JK100" s="38">
        <v>0</v>
      </c>
      <c r="JL100" s="40">
        <v>0</v>
      </c>
      <c r="JM100" s="44"/>
      <c r="JN100" s="45">
        <v>0</v>
      </c>
      <c r="JO100" s="38">
        <v>0</v>
      </c>
      <c r="JP100" s="38">
        <v>0</v>
      </c>
      <c r="JQ100" s="38">
        <v>0</v>
      </c>
      <c r="JR100" s="40">
        <v>0</v>
      </c>
      <c r="JS100" s="44"/>
      <c r="JT100" s="45">
        <v>0</v>
      </c>
      <c r="JU100" s="38">
        <v>0</v>
      </c>
      <c r="JV100" s="38">
        <v>0</v>
      </c>
      <c r="JW100" s="38">
        <v>0</v>
      </c>
      <c r="JX100" s="40">
        <v>0</v>
      </c>
      <c r="JY100" s="44"/>
      <c r="JZ100" s="45">
        <v>0</v>
      </c>
      <c r="KA100" s="38">
        <v>0</v>
      </c>
      <c r="KB100" s="38">
        <v>0</v>
      </c>
      <c r="KC100" s="38">
        <v>0</v>
      </c>
      <c r="KD100" s="40">
        <v>0</v>
      </c>
      <c r="KE100" s="44"/>
      <c r="KF100" s="45">
        <v>0</v>
      </c>
      <c r="KG100" s="38">
        <v>0</v>
      </c>
      <c r="KH100" s="38">
        <v>0</v>
      </c>
      <c r="KI100" s="38">
        <v>0</v>
      </c>
      <c r="KJ100" s="40">
        <v>0</v>
      </c>
      <c r="KK100" s="44"/>
      <c r="KL100" s="45">
        <v>0</v>
      </c>
      <c r="KM100" s="38">
        <v>0</v>
      </c>
      <c r="KN100" s="38">
        <v>0</v>
      </c>
      <c r="KO100" s="38">
        <v>0</v>
      </c>
      <c r="KP100" s="40">
        <v>0</v>
      </c>
      <c r="KQ100" s="44"/>
      <c r="KR100" s="45">
        <v>0</v>
      </c>
      <c r="KS100" s="38">
        <v>0</v>
      </c>
      <c r="KT100" s="38">
        <v>0</v>
      </c>
      <c r="KU100" s="38">
        <v>0</v>
      </c>
      <c r="KV100" s="40">
        <v>0</v>
      </c>
      <c r="KW100" s="44"/>
      <c r="KX100" s="45">
        <v>0</v>
      </c>
      <c r="KY100" s="38">
        <v>0</v>
      </c>
      <c r="KZ100" s="38">
        <v>0</v>
      </c>
      <c r="LA100" s="38">
        <v>0</v>
      </c>
      <c r="LB100" s="40">
        <v>0</v>
      </c>
      <c r="LC100" s="44"/>
      <c r="LD100" s="45">
        <v>0</v>
      </c>
      <c r="LE100" s="38">
        <v>0</v>
      </c>
      <c r="LF100" s="38">
        <v>0</v>
      </c>
      <c r="LG100" s="38">
        <v>0</v>
      </c>
      <c r="LH100" s="40">
        <v>0</v>
      </c>
      <c r="LI100" s="44"/>
      <c r="LJ100" s="45">
        <v>0</v>
      </c>
      <c r="LK100" s="38">
        <v>0</v>
      </c>
      <c r="LL100" s="38">
        <v>0</v>
      </c>
      <c r="LM100" s="38">
        <v>0</v>
      </c>
      <c r="LN100" s="40">
        <v>0</v>
      </c>
      <c r="LO100" s="44"/>
      <c r="LP100" s="45">
        <v>0</v>
      </c>
      <c r="LQ100" s="38">
        <v>0</v>
      </c>
      <c r="LR100" s="38">
        <v>0</v>
      </c>
      <c r="LS100" s="38">
        <v>0</v>
      </c>
      <c r="LT100" s="40">
        <v>0</v>
      </c>
      <c r="LU100" s="44"/>
      <c r="LV100" s="45">
        <v>0</v>
      </c>
      <c r="LW100" s="38">
        <v>0</v>
      </c>
      <c r="LX100" s="38">
        <v>0</v>
      </c>
      <c r="LY100" s="38">
        <v>0</v>
      </c>
      <c r="LZ100" s="40">
        <v>0</v>
      </c>
      <c r="MA100" s="44"/>
      <c r="MB100" s="45">
        <v>0</v>
      </c>
      <c r="MC100" s="38">
        <v>0</v>
      </c>
      <c r="MD100" s="38">
        <v>0</v>
      </c>
      <c r="ME100" s="38">
        <v>0</v>
      </c>
      <c r="MF100" s="40">
        <v>0</v>
      </c>
      <c r="MG100" s="44"/>
      <c r="MH100" s="45">
        <v>0</v>
      </c>
      <c r="MI100" s="12">
        <v>50</v>
      </c>
      <c r="MJ100" s="38">
        <v>0</v>
      </c>
      <c r="MK100" s="12">
        <v>100</v>
      </c>
      <c r="ML100" s="40">
        <v>-0.65699999999998226</v>
      </c>
      <c r="MM100" s="44"/>
      <c r="MN100" s="45">
        <v>0</v>
      </c>
      <c r="MO100" s="12">
        <v>120</v>
      </c>
      <c r="MP100" s="38">
        <v>0</v>
      </c>
      <c r="MQ100" s="38">
        <v>0</v>
      </c>
      <c r="MR100" s="40">
        <v>-0.22499999999999429</v>
      </c>
      <c r="MS100" s="44"/>
      <c r="MT100" s="45">
        <v>100.708</v>
      </c>
      <c r="MU100" s="38">
        <v>100</v>
      </c>
      <c r="MV100" s="38">
        <v>90.075000000000003</v>
      </c>
      <c r="MW100" s="38">
        <v>93</v>
      </c>
      <c r="MX100" s="40">
        <v>-2.216999999999985</v>
      </c>
      <c r="MY100" s="44"/>
      <c r="MZ100" s="45">
        <v>148.07400000000001</v>
      </c>
      <c r="NA100" s="38">
        <v>149</v>
      </c>
      <c r="NB100" s="40">
        <v>-0.92599999999998772</v>
      </c>
      <c r="NC100" s="44"/>
      <c r="ND100" s="45">
        <v>0</v>
      </c>
      <c r="NE100" s="38">
        <v>0</v>
      </c>
      <c r="NF100" s="40">
        <v>0</v>
      </c>
      <c r="NG100" s="44"/>
      <c r="NH100" s="45">
        <v>102.02500000000001</v>
      </c>
      <c r="NI100" s="38">
        <v>100</v>
      </c>
      <c r="NJ100" s="40">
        <v>2.0250000000000061</v>
      </c>
      <c r="NK100" s="44"/>
      <c r="NL100" s="45">
        <v>101.41</v>
      </c>
      <c r="NM100" s="38">
        <v>100</v>
      </c>
      <c r="NN100" s="38">
        <v>149.48500000000001</v>
      </c>
      <c r="NO100" s="38">
        <v>150</v>
      </c>
      <c r="NP100" s="40">
        <v>0.89500000000001023</v>
      </c>
      <c r="NQ100" s="44"/>
      <c r="NR100" s="45">
        <v>0</v>
      </c>
      <c r="NS100" s="38">
        <v>0</v>
      </c>
      <c r="NT100" s="40">
        <v>0</v>
      </c>
      <c r="NU100" s="44"/>
      <c r="NV100" s="45">
        <v>150.697</v>
      </c>
      <c r="NW100" s="38">
        <v>152</v>
      </c>
      <c r="NX100" s="40">
        <v>-1.302999999999997</v>
      </c>
      <c r="NY100" s="44"/>
    </row>
    <row r="101" spans="1:389" x14ac:dyDescent="0.25">
      <c r="A101" s="38" t="s">
        <v>342</v>
      </c>
      <c r="B101" s="39">
        <v>0.4</v>
      </c>
      <c r="I101" s="41"/>
      <c r="J101" s="46"/>
      <c r="K101" s="47">
        <v>14</v>
      </c>
      <c r="L101" s="47">
        <v>13</v>
      </c>
      <c r="M101" s="46">
        <f t="shared" si="11"/>
        <v>1</v>
      </c>
      <c r="N101" s="42"/>
      <c r="O101" s="41"/>
      <c r="P101" s="46"/>
      <c r="Q101" s="46"/>
      <c r="R101" s="46"/>
      <c r="S101" s="46">
        <f t="shared" si="12"/>
        <v>0</v>
      </c>
      <c r="T101" s="42"/>
      <c r="U101" s="41"/>
      <c r="V101" s="46"/>
      <c r="W101" s="46"/>
      <c r="X101" s="46"/>
      <c r="Y101" s="46">
        <f t="shared" si="13"/>
        <v>0</v>
      </c>
      <c r="Z101" s="42"/>
      <c r="AA101" s="41"/>
      <c r="AB101" s="46"/>
      <c r="AC101" s="47">
        <v>7</v>
      </c>
      <c r="AD101" s="47">
        <v>7</v>
      </c>
      <c r="AE101" s="46">
        <f t="shared" si="14"/>
        <v>0</v>
      </c>
      <c r="AF101" s="42"/>
      <c r="AG101" s="46"/>
      <c r="AI101">
        <v>7</v>
      </c>
      <c r="AJ101">
        <v>10</v>
      </c>
      <c r="AM101" s="40">
        <v>-3</v>
      </c>
      <c r="AN101" s="42"/>
      <c r="AO101" s="41"/>
      <c r="AQ101" s="40">
        <v>0</v>
      </c>
      <c r="AR101" s="42"/>
      <c r="AS101" s="41"/>
      <c r="AW101" s="40">
        <v>0</v>
      </c>
      <c r="AX101" s="42"/>
      <c r="AY101" s="41"/>
      <c r="BA101" s="40">
        <v>0</v>
      </c>
      <c r="BB101" s="42"/>
      <c r="BJ101" s="40">
        <v>0</v>
      </c>
      <c r="BK101" s="42"/>
      <c r="BR101" s="40">
        <v>0</v>
      </c>
      <c r="BS101" s="42"/>
      <c r="BT101" s="41"/>
      <c r="BX101" s="40">
        <v>0</v>
      </c>
      <c r="BY101" s="42"/>
      <c r="BZ101" s="41"/>
      <c r="CC101" s="40">
        <v>0</v>
      </c>
      <c r="CD101" s="42"/>
      <c r="CG101" s="40">
        <v>0</v>
      </c>
      <c r="CH101" s="42"/>
      <c r="CI101" s="41"/>
      <c r="CN101">
        <v>35</v>
      </c>
      <c r="CO101">
        <v>35</v>
      </c>
      <c r="CP101" s="40">
        <v>0</v>
      </c>
      <c r="CQ101" s="42"/>
      <c r="CV101" s="40">
        <v>0</v>
      </c>
      <c r="CW101" s="42"/>
      <c r="CX101" s="41"/>
      <c r="DB101" s="40">
        <v>0</v>
      </c>
      <c r="DC101" s="42"/>
      <c r="DF101">
        <v>21</v>
      </c>
      <c r="DG101">
        <v>20</v>
      </c>
      <c r="DH101" s="40">
        <v>1</v>
      </c>
      <c r="DI101" s="42"/>
      <c r="DL101" s="40">
        <v>0</v>
      </c>
      <c r="DM101" s="42"/>
      <c r="DN101" s="41"/>
      <c r="DP101" s="40">
        <v>0</v>
      </c>
      <c r="DQ101" s="42"/>
      <c r="DW101" s="40">
        <v>0</v>
      </c>
      <c r="DX101" s="42"/>
      <c r="EA101">
        <v>14</v>
      </c>
      <c r="EB101">
        <v>15</v>
      </c>
      <c r="EC101" s="40">
        <v>-1</v>
      </c>
      <c r="ED101" s="42"/>
      <c r="EE101" s="41"/>
      <c r="EG101">
        <v>35</v>
      </c>
      <c r="EH101">
        <v>35</v>
      </c>
      <c r="EI101" s="40">
        <v>0</v>
      </c>
      <c r="EJ101" s="42"/>
      <c r="EK101" s="41"/>
      <c r="EO101" s="40">
        <v>0</v>
      </c>
      <c r="EP101" s="42"/>
      <c r="EU101" s="40">
        <v>0</v>
      </c>
      <c r="EV101" s="44"/>
      <c r="EY101">
        <v>14</v>
      </c>
      <c r="EZ101">
        <v>14</v>
      </c>
      <c r="FA101" s="40">
        <v>0</v>
      </c>
      <c r="FB101" s="44"/>
      <c r="FC101">
        <v>35</v>
      </c>
      <c r="FD101">
        <v>35</v>
      </c>
      <c r="FE101">
        <v>35</v>
      </c>
      <c r="FF101">
        <v>35</v>
      </c>
      <c r="FG101" s="40">
        <v>0</v>
      </c>
      <c r="FH101" s="44"/>
      <c r="FM101" s="40">
        <v>0</v>
      </c>
      <c r="FN101" s="42"/>
      <c r="FO101">
        <v>28</v>
      </c>
      <c r="FP101">
        <v>29</v>
      </c>
      <c r="FQ101" s="40">
        <v>-1</v>
      </c>
      <c r="FR101" s="42"/>
      <c r="FW101" s="40">
        <v>0</v>
      </c>
      <c r="FX101" s="44"/>
      <c r="GA101" s="40">
        <v>0</v>
      </c>
      <c r="GB101" s="42"/>
      <c r="GG101" s="40">
        <v>0</v>
      </c>
      <c r="GH101" s="42"/>
      <c r="GI101">
        <v>28</v>
      </c>
      <c r="GJ101">
        <v>30</v>
      </c>
      <c r="GM101" s="40">
        <v>-2</v>
      </c>
      <c r="GN101" s="44"/>
      <c r="GQ101">
        <v>56</v>
      </c>
      <c r="GR101">
        <v>56</v>
      </c>
      <c r="GS101" s="40">
        <v>0</v>
      </c>
      <c r="GT101" s="44"/>
      <c r="GY101" s="40">
        <v>0</v>
      </c>
      <c r="GZ101" s="44"/>
      <c r="HA101" s="45"/>
      <c r="HF101">
        <v>56</v>
      </c>
      <c r="HG101">
        <v>60</v>
      </c>
      <c r="HH101" s="40">
        <v>-4</v>
      </c>
      <c r="HI101" s="44"/>
      <c r="HJ101" s="38">
        <v>0</v>
      </c>
      <c r="HK101" s="38">
        <v>0</v>
      </c>
      <c r="HL101" s="38">
        <v>7</v>
      </c>
      <c r="HM101" s="38">
        <v>7</v>
      </c>
      <c r="HN101" s="40">
        <v>0</v>
      </c>
      <c r="HO101" s="44"/>
      <c r="HP101" s="38">
        <v>0</v>
      </c>
      <c r="HQ101" s="38">
        <v>0</v>
      </c>
      <c r="HR101" s="38">
        <v>0</v>
      </c>
      <c r="HS101" s="38">
        <v>0</v>
      </c>
      <c r="HT101" s="40">
        <v>0</v>
      </c>
      <c r="HU101" s="44"/>
      <c r="HV101" s="45">
        <v>0</v>
      </c>
      <c r="HW101" s="38">
        <v>0</v>
      </c>
      <c r="HX101" s="40">
        <v>0</v>
      </c>
      <c r="HY101" s="44"/>
      <c r="HZ101" s="45">
        <v>0</v>
      </c>
      <c r="IA101" s="38">
        <v>0</v>
      </c>
      <c r="IB101" s="38">
        <v>0</v>
      </c>
      <c r="IC101" s="38">
        <v>0</v>
      </c>
      <c r="ID101" s="40">
        <v>0</v>
      </c>
      <c r="IE101" s="44"/>
      <c r="IF101" s="45">
        <v>0</v>
      </c>
      <c r="IG101" s="38">
        <v>0</v>
      </c>
      <c r="IH101" s="38">
        <v>28</v>
      </c>
      <c r="II101" s="38">
        <v>30</v>
      </c>
      <c r="IJ101" s="40">
        <v>-2</v>
      </c>
      <c r="IK101" s="44"/>
      <c r="IL101" s="45">
        <v>35</v>
      </c>
      <c r="IM101" s="38">
        <v>35</v>
      </c>
      <c r="IN101" s="40">
        <v>0</v>
      </c>
      <c r="IO101" s="44"/>
      <c r="IP101" s="45">
        <v>0</v>
      </c>
      <c r="IQ101" s="38">
        <v>0</v>
      </c>
      <c r="IR101" s="38">
        <v>0</v>
      </c>
      <c r="IS101" s="38">
        <v>0</v>
      </c>
      <c r="IT101" s="40">
        <v>0</v>
      </c>
      <c r="IU101" s="44"/>
      <c r="IV101" s="45">
        <v>0</v>
      </c>
      <c r="IW101" s="38">
        <v>0</v>
      </c>
      <c r="IX101" s="38">
        <v>0</v>
      </c>
      <c r="IY101" s="38">
        <v>0</v>
      </c>
      <c r="IZ101" s="40">
        <v>0</v>
      </c>
      <c r="JA101" s="44"/>
      <c r="JB101" s="45">
        <v>0</v>
      </c>
      <c r="JC101" s="38">
        <v>0</v>
      </c>
      <c r="JD101" s="38">
        <v>0</v>
      </c>
      <c r="JE101" s="38">
        <v>0</v>
      </c>
      <c r="JF101" s="40">
        <v>0</v>
      </c>
      <c r="JG101" s="44"/>
      <c r="JH101" s="45">
        <v>0</v>
      </c>
      <c r="JI101" s="38">
        <v>0</v>
      </c>
      <c r="JJ101" s="38">
        <v>0</v>
      </c>
      <c r="JK101" s="38">
        <v>0</v>
      </c>
      <c r="JL101" s="40">
        <v>0</v>
      </c>
      <c r="JM101" s="44"/>
      <c r="JN101" s="45">
        <v>49</v>
      </c>
      <c r="JO101" s="38">
        <v>50</v>
      </c>
      <c r="JP101" s="38">
        <v>112</v>
      </c>
      <c r="JQ101" s="38">
        <v>110</v>
      </c>
      <c r="JR101" s="40">
        <v>1</v>
      </c>
      <c r="JS101" s="44"/>
      <c r="JT101" s="22">
        <v>56</v>
      </c>
      <c r="JU101" s="38">
        <v>0</v>
      </c>
      <c r="JV101" s="38">
        <v>63</v>
      </c>
      <c r="JW101" s="38">
        <v>63</v>
      </c>
      <c r="JX101" s="40">
        <v>56</v>
      </c>
      <c r="JY101" s="44"/>
      <c r="JZ101" s="45">
        <v>0</v>
      </c>
      <c r="KA101" s="38">
        <v>0</v>
      </c>
      <c r="KB101" s="38">
        <v>21</v>
      </c>
      <c r="KC101" s="38">
        <v>20</v>
      </c>
      <c r="KD101" s="40">
        <v>1</v>
      </c>
      <c r="KE101" s="44"/>
      <c r="KF101" s="45">
        <v>0</v>
      </c>
      <c r="KG101" s="38">
        <v>0</v>
      </c>
      <c r="KH101" s="38">
        <v>49</v>
      </c>
      <c r="KI101" s="38">
        <v>50</v>
      </c>
      <c r="KJ101" s="40">
        <v>-1</v>
      </c>
      <c r="KK101" s="44"/>
      <c r="KL101" s="45">
        <v>0</v>
      </c>
      <c r="KM101" s="38">
        <v>0</v>
      </c>
      <c r="KN101" s="38">
        <v>98</v>
      </c>
      <c r="KO101" s="38">
        <v>100</v>
      </c>
      <c r="KP101" s="40">
        <v>-2</v>
      </c>
      <c r="KQ101" s="44"/>
      <c r="KR101" s="45">
        <v>28</v>
      </c>
      <c r="KS101" s="38">
        <v>30</v>
      </c>
      <c r="KT101" s="38">
        <v>0</v>
      </c>
      <c r="KU101" s="38">
        <v>0</v>
      </c>
      <c r="KV101" s="40">
        <v>-2</v>
      </c>
      <c r="KW101" s="44"/>
      <c r="KX101" s="45">
        <v>0</v>
      </c>
      <c r="KY101" s="38">
        <v>0</v>
      </c>
      <c r="KZ101" s="38">
        <v>0</v>
      </c>
      <c r="LA101" s="26">
        <v>140</v>
      </c>
      <c r="LB101" s="37">
        <v>-140</v>
      </c>
      <c r="LC101" s="44">
        <v>56</v>
      </c>
      <c r="LD101" s="45">
        <v>0</v>
      </c>
      <c r="LE101" s="38">
        <v>0</v>
      </c>
      <c r="LF101" s="38">
        <v>42</v>
      </c>
      <c r="LG101" s="38">
        <v>40</v>
      </c>
      <c r="LH101" s="40">
        <v>2</v>
      </c>
      <c r="LI101" s="44"/>
      <c r="LJ101" s="45">
        <v>49</v>
      </c>
      <c r="LK101" s="38">
        <v>50</v>
      </c>
      <c r="LL101" s="38">
        <v>49</v>
      </c>
      <c r="LM101" s="38">
        <v>51</v>
      </c>
      <c r="LN101" s="40">
        <v>-3</v>
      </c>
      <c r="LO101" s="44"/>
      <c r="LP101" s="45">
        <v>0</v>
      </c>
      <c r="LQ101" s="38">
        <v>0</v>
      </c>
      <c r="LR101" s="38">
        <v>28</v>
      </c>
      <c r="LS101" s="38">
        <v>30</v>
      </c>
      <c r="LT101" s="40">
        <v>-2</v>
      </c>
      <c r="LU101" s="44"/>
      <c r="LV101" s="45">
        <v>0</v>
      </c>
      <c r="LW101" s="38">
        <v>0</v>
      </c>
      <c r="LX101" s="38">
        <v>49</v>
      </c>
      <c r="LY101" s="38">
        <v>50</v>
      </c>
      <c r="LZ101" s="40">
        <v>-1</v>
      </c>
      <c r="MA101" s="44"/>
      <c r="MB101" s="45"/>
      <c r="MG101" s="44"/>
      <c r="MH101" s="45"/>
      <c r="MM101" s="44"/>
      <c r="MN101" s="45"/>
      <c r="MS101" s="44"/>
      <c r="MT101" s="45"/>
      <c r="MY101" s="44"/>
      <c r="MZ101" s="45"/>
      <c r="NC101" s="44"/>
      <c r="ND101" s="45"/>
      <c r="NG101" s="44"/>
      <c r="NH101" s="45"/>
      <c r="NK101" s="44"/>
      <c r="NL101" s="45"/>
      <c r="NQ101" s="44"/>
      <c r="NR101" s="45"/>
      <c r="NU101" s="44"/>
      <c r="NV101" s="45"/>
      <c r="NX101" s="40"/>
      <c r="NY101" s="44"/>
    </row>
    <row r="102" spans="1:389" x14ac:dyDescent="0.25">
      <c r="A102" s="38" t="s">
        <v>343</v>
      </c>
      <c r="B102" s="39">
        <v>1</v>
      </c>
      <c r="I102" s="41"/>
      <c r="J102" s="46"/>
      <c r="K102" s="46"/>
      <c r="L102" s="46"/>
      <c r="M102" s="46">
        <f t="shared" si="11"/>
        <v>0</v>
      </c>
      <c r="N102" s="42"/>
      <c r="O102" s="41"/>
      <c r="P102" s="46"/>
      <c r="Q102" s="46"/>
      <c r="R102" s="46"/>
      <c r="S102" s="46">
        <f t="shared" si="12"/>
        <v>0</v>
      </c>
      <c r="T102" s="42"/>
      <c r="U102" s="41"/>
      <c r="V102" s="46"/>
      <c r="W102" s="46"/>
      <c r="X102" s="46"/>
      <c r="Y102" s="46">
        <f t="shared" si="13"/>
        <v>0</v>
      </c>
      <c r="Z102" s="42"/>
      <c r="AA102" s="41"/>
      <c r="AB102" s="46"/>
      <c r="AC102" s="46"/>
      <c r="AD102" s="46"/>
      <c r="AE102" s="46">
        <f t="shared" si="14"/>
        <v>0</v>
      </c>
      <c r="AF102" s="42"/>
      <c r="AG102" s="46"/>
      <c r="AI102">
        <v>13</v>
      </c>
      <c r="AJ102">
        <v>11</v>
      </c>
      <c r="AM102" s="40">
        <v>2</v>
      </c>
      <c r="AN102" s="42"/>
      <c r="AO102" s="41"/>
      <c r="AQ102" s="40">
        <v>0</v>
      </c>
      <c r="AR102" s="42"/>
      <c r="AS102" s="41"/>
      <c r="AW102" s="40">
        <v>0</v>
      </c>
      <c r="AX102" s="42"/>
      <c r="AY102" s="43">
        <v>20</v>
      </c>
      <c r="AZ102">
        <v>20</v>
      </c>
      <c r="BA102" s="40">
        <v>0</v>
      </c>
      <c r="BB102" s="42"/>
      <c r="BJ102" s="40">
        <v>0</v>
      </c>
      <c r="BK102" s="42"/>
      <c r="BP102">
        <v>8</v>
      </c>
      <c r="BQ102">
        <v>8</v>
      </c>
      <c r="BR102" s="40">
        <v>0</v>
      </c>
      <c r="BS102" s="42"/>
      <c r="BT102" s="41"/>
      <c r="BX102" s="40">
        <v>0</v>
      </c>
      <c r="BY102" s="42"/>
      <c r="BZ102" s="41"/>
      <c r="CC102" s="40">
        <v>0</v>
      </c>
      <c r="CD102" s="42"/>
      <c r="CE102">
        <v>16</v>
      </c>
      <c r="CF102">
        <v>16</v>
      </c>
      <c r="CG102" s="40">
        <v>0</v>
      </c>
      <c r="CH102" s="42"/>
      <c r="CI102" s="41"/>
      <c r="CP102" s="40">
        <v>0</v>
      </c>
      <c r="CQ102" s="42"/>
      <c r="CV102" s="40">
        <v>0</v>
      </c>
      <c r="CW102" s="42"/>
      <c r="CX102" s="41"/>
      <c r="CZ102">
        <v>9</v>
      </c>
      <c r="DA102">
        <v>8</v>
      </c>
      <c r="DB102" s="40">
        <v>1</v>
      </c>
      <c r="DC102" s="42"/>
      <c r="DH102" s="40">
        <v>0</v>
      </c>
      <c r="DI102" s="42"/>
      <c r="DL102" s="40">
        <v>0</v>
      </c>
      <c r="DM102" s="42"/>
      <c r="DN102" s="41"/>
      <c r="DP102" s="40">
        <v>0</v>
      </c>
      <c r="DQ102" s="42"/>
      <c r="DW102" s="40">
        <v>0</v>
      </c>
      <c r="DX102" s="42"/>
      <c r="EA102">
        <v>16</v>
      </c>
      <c r="EB102">
        <v>15</v>
      </c>
      <c r="EC102" s="40">
        <v>1</v>
      </c>
      <c r="ED102" s="42"/>
      <c r="EE102" s="41"/>
      <c r="EI102" s="40">
        <v>0</v>
      </c>
      <c r="EJ102" s="42"/>
      <c r="EK102" s="41"/>
      <c r="EO102" s="40">
        <v>0</v>
      </c>
      <c r="EP102" s="42"/>
      <c r="EU102" s="40">
        <v>0</v>
      </c>
      <c r="EV102" s="44"/>
      <c r="EY102">
        <v>17</v>
      </c>
      <c r="EZ102">
        <v>16</v>
      </c>
      <c r="FA102" s="40">
        <v>1</v>
      </c>
      <c r="FB102" s="44"/>
      <c r="FG102" s="40">
        <v>0</v>
      </c>
      <c r="FH102" s="44"/>
      <c r="FM102" s="40">
        <v>0</v>
      </c>
      <c r="FN102" s="42"/>
      <c r="FO102">
        <v>9</v>
      </c>
      <c r="FP102">
        <v>11</v>
      </c>
      <c r="FQ102" s="40">
        <v>-2</v>
      </c>
      <c r="FR102" s="42"/>
      <c r="FU102">
        <v>4</v>
      </c>
      <c r="FV102">
        <v>4</v>
      </c>
      <c r="FW102" s="40">
        <v>0</v>
      </c>
      <c r="FX102" s="44"/>
      <c r="FY102">
        <v>4</v>
      </c>
      <c r="FZ102" s="38">
        <v>5.4269999999999996</v>
      </c>
      <c r="GA102" s="40">
        <v>-1.427</v>
      </c>
      <c r="GB102" s="42"/>
      <c r="GG102" s="40">
        <v>0</v>
      </c>
      <c r="GH102" s="42"/>
      <c r="GL102">
        <v>30</v>
      </c>
      <c r="GM102" s="37">
        <v>-30</v>
      </c>
      <c r="GN102" s="44">
        <v>30</v>
      </c>
      <c r="GQ102">
        <v>4</v>
      </c>
      <c r="GR102">
        <v>4</v>
      </c>
      <c r="GS102" s="40">
        <v>0</v>
      </c>
      <c r="GT102" s="44"/>
      <c r="GY102" s="40">
        <v>0</v>
      </c>
      <c r="GZ102" s="44"/>
      <c r="HA102" s="45"/>
      <c r="HF102">
        <v>13</v>
      </c>
      <c r="HG102">
        <v>10</v>
      </c>
      <c r="HH102" s="40">
        <v>3</v>
      </c>
      <c r="HI102" s="44"/>
      <c r="HJ102" s="38">
        <v>0</v>
      </c>
      <c r="HK102" s="38">
        <v>0</v>
      </c>
      <c r="HL102" s="38">
        <v>0</v>
      </c>
      <c r="HM102" s="38">
        <v>0</v>
      </c>
      <c r="HN102" s="40">
        <v>0</v>
      </c>
      <c r="HO102" s="44"/>
      <c r="HP102" s="38">
        <v>0</v>
      </c>
      <c r="HQ102" s="38">
        <v>0</v>
      </c>
      <c r="HR102" s="38">
        <v>0</v>
      </c>
      <c r="HS102" s="38">
        <v>0</v>
      </c>
      <c r="HT102" s="40">
        <v>0</v>
      </c>
      <c r="HU102" s="44"/>
      <c r="HV102" s="45">
        <v>0</v>
      </c>
      <c r="HW102" s="38">
        <v>0</v>
      </c>
      <c r="HX102" s="40">
        <v>0</v>
      </c>
      <c r="HY102" s="44"/>
      <c r="HZ102" s="45">
        <v>0</v>
      </c>
      <c r="IA102" s="38">
        <v>0</v>
      </c>
      <c r="IB102" s="38">
        <v>0</v>
      </c>
      <c r="IC102" s="38">
        <v>0</v>
      </c>
      <c r="ID102" s="40">
        <v>0</v>
      </c>
      <c r="IE102" s="44"/>
      <c r="IF102" s="45">
        <v>0</v>
      </c>
      <c r="IG102" s="38">
        <v>0</v>
      </c>
      <c r="IH102" s="38">
        <v>0</v>
      </c>
      <c r="II102" s="38">
        <v>0</v>
      </c>
      <c r="IJ102" s="40">
        <v>0</v>
      </c>
      <c r="IK102" s="44"/>
      <c r="IL102" s="45">
        <v>0</v>
      </c>
      <c r="IM102" s="38">
        <v>0</v>
      </c>
      <c r="IN102" s="40">
        <v>0</v>
      </c>
      <c r="IO102" s="44"/>
      <c r="IP102" s="45">
        <v>0</v>
      </c>
      <c r="IQ102" s="38">
        <v>0</v>
      </c>
      <c r="IR102" s="38">
        <v>0</v>
      </c>
      <c r="IS102" s="38">
        <v>0</v>
      </c>
      <c r="IT102" s="40">
        <v>0</v>
      </c>
      <c r="IU102" s="44"/>
      <c r="IV102" s="45">
        <v>0</v>
      </c>
      <c r="IW102" s="38">
        <v>0</v>
      </c>
      <c r="IX102" s="38">
        <v>0</v>
      </c>
      <c r="IY102" s="38">
        <v>0</v>
      </c>
      <c r="IZ102" s="40">
        <v>0</v>
      </c>
      <c r="JA102" s="44"/>
      <c r="JB102" s="45">
        <v>0</v>
      </c>
      <c r="JC102" s="38">
        <v>0</v>
      </c>
      <c r="JD102" s="38">
        <v>0</v>
      </c>
      <c r="JE102" s="38">
        <v>0</v>
      </c>
      <c r="JF102" s="40">
        <v>0</v>
      </c>
      <c r="JG102" s="44"/>
      <c r="JH102" s="45">
        <v>0</v>
      </c>
      <c r="JI102" s="38">
        <v>0</v>
      </c>
      <c r="JJ102" s="38">
        <v>0</v>
      </c>
      <c r="JK102" s="38">
        <v>0</v>
      </c>
      <c r="JL102" s="40">
        <v>0</v>
      </c>
      <c r="JM102" s="44"/>
      <c r="JN102" s="45">
        <v>0</v>
      </c>
      <c r="JO102" s="38">
        <v>0</v>
      </c>
      <c r="JP102" s="38">
        <v>0</v>
      </c>
      <c r="JQ102" s="38">
        <v>0</v>
      </c>
      <c r="JR102" s="40">
        <v>0</v>
      </c>
      <c r="JS102" s="44"/>
      <c r="JT102" s="22">
        <v>17.03</v>
      </c>
      <c r="JU102" s="38">
        <v>0</v>
      </c>
      <c r="JV102" s="38">
        <v>0</v>
      </c>
      <c r="JW102" s="38">
        <v>0</v>
      </c>
      <c r="JX102" s="40">
        <v>17.03</v>
      </c>
      <c r="JY102" s="44"/>
      <c r="JZ102" s="45">
        <v>0</v>
      </c>
      <c r="KA102" s="38">
        <v>0</v>
      </c>
      <c r="KB102" s="38">
        <v>12.332000000000001</v>
      </c>
      <c r="KC102" s="38">
        <v>10</v>
      </c>
      <c r="KD102" s="40">
        <v>2.3320000000000012</v>
      </c>
      <c r="KE102" s="44"/>
      <c r="KF102" s="45">
        <v>0</v>
      </c>
      <c r="KG102" s="38">
        <v>0</v>
      </c>
      <c r="KH102" s="38">
        <v>12.298999999999999</v>
      </c>
      <c r="KI102" s="38">
        <v>10</v>
      </c>
      <c r="KJ102" s="40">
        <v>2.298999999999999</v>
      </c>
      <c r="KK102" s="44"/>
      <c r="KL102" s="45">
        <v>0</v>
      </c>
      <c r="KM102" s="38">
        <v>0</v>
      </c>
      <c r="KN102" s="38">
        <v>0</v>
      </c>
      <c r="KO102" s="38">
        <v>0</v>
      </c>
      <c r="KP102" s="40">
        <v>0</v>
      </c>
      <c r="KQ102" s="44"/>
      <c r="KR102" s="45">
        <v>0</v>
      </c>
      <c r="KS102" s="38">
        <v>0</v>
      </c>
      <c r="KT102" s="38">
        <v>0</v>
      </c>
      <c r="KU102" s="38">
        <v>0</v>
      </c>
      <c r="KV102" s="40">
        <v>0</v>
      </c>
      <c r="KW102" s="44"/>
      <c r="KX102" s="45">
        <v>0</v>
      </c>
      <c r="KY102" s="38">
        <v>0</v>
      </c>
      <c r="KZ102" s="38">
        <v>0</v>
      </c>
      <c r="LA102" s="38">
        <v>0</v>
      </c>
      <c r="LB102" s="40">
        <v>0</v>
      </c>
      <c r="LC102" s="44"/>
      <c r="LD102" s="45">
        <v>0</v>
      </c>
      <c r="LE102" s="38">
        <v>0</v>
      </c>
      <c r="LF102" s="38">
        <v>0</v>
      </c>
      <c r="LG102" s="38">
        <v>0</v>
      </c>
      <c r="LH102" s="40">
        <v>0</v>
      </c>
      <c r="LI102" s="44"/>
      <c r="LJ102" s="45">
        <v>0</v>
      </c>
      <c r="LK102" s="38">
        <v>0</v>
      </c>
      <c r="LL102" s="38">
        <v>0</v>
      </c>
      <c r="LM102" s="38">
        <v>0</v>
      </c>
      <c r="LN102" s="40">
        <v>0</v>
      </c>
      <c r="LO102" s="44"/>
      <c r="LP102" s="45">
        <v>0</v>
      </c>
      <c r="LQ102" s="38">
        <v>0</v>
      </c>
      <c r="LR102" s="38">
        <v>28.614999999999998</v>
      </c>
      <c r="LS102" s="38">
        <v>30</v>
      </c>
      <c r="LT102" s="40">
        <v>-1.385000000000002</v>
      </c>
      <c r="LU102" s="44"/>
      <c r="LV102" s="45">
        <v>0</v>
      </c>
      <c r="LW102" s="38">
        <v>0</v>
      </c>
      <c r="LX102" s="38">
        <v>51.679000000000002</v>
      </c>
      <c r="LY102" s="38">
        <v>50</v>
      </c>
      <c r="LZ102" s="40">
        <v>1.679000000000002</v>
      </c>
      <c r="MA102" s="44"/>
      <c r="MB102" s="45">
        <v>0</v>
      </c>
      <c r="MC102" s="38">
        <v>0</v>
      </c>
      <c r="MD102" s="38">
        <v>29.172999999999998</v>
      </c>
      <c r="ME102" s="38">
        <v>30</v>
      </c>
      <c r="MF102" s="40">
        <v>-0.82700000000000173</v>
      </c>
      <c r="MG102" s="44"/>
      <c r="MH102" s="45">
        <v>0</v>
      </c>
      <c r="MI102" s="38">
        <v>0</v>
      </c>
      <c r="MJ102" s="38">
        <v>0</v>
      </c>
      <c r="MK102" s="38">
        <v>0</v>
      </c>
      <c r="ML102" s="40">
        <v>0</v>
      </c>
      <c r="MM102" s="44"/>
      <c r="MN102" s="45">
        <v>0</v>
      </c>
      <c r="MO102" s="38">
        <v>0</v>
      </c>
      <c r="MP102" s="38">
        <v>24.917999999999999</v>
      </c>
      <c r="MQ102" s="38">
        <v>25</v>
      </c>
      <c r="MR102" s="40">
        <v>-8.2000000000000739E-2</v>
      </c>
      <c r="MS102" s="44"/>
      <c r="MT102" s="45">
        <v>0</v>
      </c>
      <c r="MU102" s="38">
        <v>0</v>
      </c>
      <c r="MV102" s="38">
        <v>25.023</v>
      </c>
      <c r="MW102" s="38">
        <v>25</v>
      </c>
      <c r="MX102" s="40">
        <v>2.2999999999999691E-2</v>
      </c>
      <c r="MY102" s="44"/>
      <c r="MZ102" s="45">
        <v>0</v>
      </c>
      <c r="NA102" s="38">
        <v>0</v>
      </c>
      <c r="NB102" s="40">
        <v>0</v>
      </c>
      <c r="NC102" s="44"/>
      <c r="ND102" s="45">
        <v>0</v>
      </c>
      <c r="NE102" s="38">
        <v>0</v>
      </c>
      <c r="NF102" s="40">
        <v>0</v>
      </c>
      <c r="NG102" s="44"/>
      <c r="NH102" s="45">
        <v>0</v>
      </c>
      <c r="NI102" s="38">
        <v>0</v>
      </c>
      <c r="NJ102" s="40">
        <v>0</v>
      </c>
      <c r="NK102" s="44"/>
      <c r="NL102" s="45">
        <v>0</v>
      </c>
      <c r="NM102" s="38">
        <v>0</v>
      </c>
      <c r="NN102" s="38">
        <v>0</v>
      </c>
      <c r="NO102" s="38">
        <v>0</v>
      </c>
      <c r="NP102" s="40">
        <v>0</v>
      </c>
      <c r="NQ102" s="44"/>
      <c r="NR102" s="45">
        <v>0</v>
      </c>
      <c r="NS102" s="38">
        <v>0</v>
      </c>
      <c r="NT102" s="40">
        <v>0</v>
      </c>
      <c r="NU102" s="44"/>
      <c r="NV102" s="45">
        <v>0</v>
      </c>
      <c r="NW102" s="38">
        <v>0</v>
      </c>
      <c r="NX102" s="40">
        <v>0</v>
      </c>
      <c r="NY102" s="44"/>
    </row>
    <row r="103" spans="1:389" x14ac:dyDescent="0.25">
      <c r="A103" s="38" t="s">
        <v>344</v>
      </c>
      <c r="B103" s="39">
        <v>0.41</v>
      </c>
      <c r="I103" s="41"/>
      <c r="J103" s="46"/>
      <c r="K103" s="46"/>
      <c r="L103" s="46"/>
      <c r="M103" s="46">
        <f t="shared" si="11"/>
        <v>0</v>
      </c>
      <c r="N103" s="42"/>
      <c r="O103" s="41"/>
      <c r="P103" s="46"/>
      <c r="Q103" s="46"/>
      <c r="R103" s="46"/>
      <c r="S103" s="46">
        <f t="shared" si="12"/>
        <v>0</v>
      </c>
      <c r="T103" s="42"/>
      <c r="U103" s="41"/>
      <c r="V103" s="46"/>
      <c r="W103" s="47">
        <v>32</v>
      </c>
      <c r="X103" s="47">
        <v>32</v>
      </c>
      <c r="Y103" s="46">
        <f t="shared" si="13"/>
        <v>0</v>
      </c>
      <c r="Z103" s="42"/>
      <c r="AA103" s="41"/>
      <c r="AB103" s="46"/>
      <c r="AC103" s="47">
        <v>24</v>
      </c>
      <c r="AD103" s="47">
        <v>25</v>
      </c>
      <c r="AE103" s="46">
        <f t="shared" si="14"/>
        <v>-1</v>
      </c>
      <c r="AF103" s="42"/>
      <c r="AG103" s="46"/>
      <c r="AI103">
        <v>16</v>
      </c>
      <c r="AJ103">
        <v>20</v>
      </c>
      <c r="AM103" s="40">
        <v>-4</v>
      </c>
      <c r="AN103" s="42"/>
      <c r="AO103" s="41"/>
      <c r="AQ103" s="40">
        <v>0</v>
      </c>
      <c r="AR103" s="42"/>
      <c r="AS103" s="41"/>
      <c r="AU103">
        <v>40</v>
      </c>
      <c r="AV103">
        <v>38</v>
      </c>
      <c r="AW103" s="40">
        <v>2</v>
      </c>
      <c r="AX103" s="42"/>
      <c r="AY103" s="41"/>
      <c r="BA103" s="40">
        <v>0</v>
      </c>
      <c r="BB103" s="42"/>
      <c r="BH103">
        <v>24</v>
      </c>
      <c r="BI103">
        <v>24</v>
      </c>
      <c r="BJ103" s="40">
        <v>0</v>
      </c>
      <c r="BK103" s="42"/>
      <c r="BR103" s="40">
        <v>0</v>
      </c>
      <c r="BS103" s="42"/>
      <c r="BT103" s="41"/>
      <c r="BX103" s="40">
        <v>0</v>
      </c>
      <c r="BY103" s="42"/>
      <c r="BZ103" s="41"/>
      <c r="CC103" s="40">
        <v>0</v>
      </c>
      <c r="CD103" s="42"/>
      <c r="CE103">
        <v>16</v>
      </c>
      <c r="CF103">
        <v>16</v>
      </c>
      <c r="CG103" s="40">
        <v>0</v>
      </c>
      <c r="CH103" s="42"/>
      <c r="CI103" s="41"/>
      <c r="CP103" s="40">
        <v>0</v>
      </c>
      <c r="CQ103" s="42"/>
      <c r="CV103" s="40">
        <v>0</v>
      </c>
      <c r="CW103" s="42"/>
      <c r="CX103" s="41"/>
      <c r="CZ103">
        <v>16</v>
      </c>
      <c r="DA103">
        <v>16</v>
      </c>
      <c r="DB103" s="40">
        <v>0</v>
      </c>
      <c r="DC103" s="42"/>
      <c r="DH103" s="40">
        <v>0</v>
      </c>
      <c r="DI103" s="42"/>
      <c r="DL103" s="40">
        <v>0</v>
      </c>
      <c r="DM103" s="42"/>
      <c r="DN103" s="41"/>
      <c r="DP103" s="40">
        <v>0</v>
      </c>
      <c r="DQ103" s="42"/>
      <c r="DW103" s="40">
        <v>0</v>
      </c>
      <c r="DX103" s="42"/>
      <c r="EC103" s="40">
        <v>0</v>
      </c>
      <c r="ED103" s="42"/>
      <c r="EE103" s="41"/>
      <c r="EG103">
        <v>120</v>
      </c>
      <c r="EH103">
        <v>141</v>
      </c>
      <c r="EI103" s="37">
        <v>-21</v>
      </c>
      <c r="EJ103" s="42">
        <v>8.61</v>
      </c>
      <c r="EK103" s="41"/>
      <c r="EO103" s="40">
        <v>0</v>
      </c>
      <c r="EP103" s="42"/>
      <c r="EU103" s="40">
        <v>0</v>
      </c>
      <c r="EV103" s="44"/>
      <c r="EY103">
        <v>120</v>
      </c>
      <c r="EZ103">
        <v>120</v>
      </c>
      <c r="FA103" s="40">
        <v>0</v>
      </c>
      <c r="FB103" s="44"/>
      <c r="FC103">
        <v>24</v>
      </c>
      <c r="FD103">
        <v>24</v>
      </c>
      <c r="FE103">
        <v>24</v>
      </c>
      <c r="FF103">
        <v>24</v>
      </c>
      <c r="FG103" s="40">
        <v>0</v>
      </c>
      <c r="FH103" s="44"/>
      <c r="FI103">
        <v>24</v>
      </c>
      <c r="FJ103">
        <v>24</v>
      </c>
      <c r="FM103" s="40">
        <v>0</v>
      </c>
      <c r="FN103" s="42"/>
      <c r="FO103">
        <v>40</v>
      </c>
      <c r="FP103">
        <v>40</v>
      </c>
      <c r="FQ103" s="40">
        <v>0</v>
      </c>
      <c r="FR103" s="42"/>
      <c r="FW103" s="40">
        <v>0</v>
      </c>
      <c r="FX103" s="44"/>
      <c r="GA103" s="40">
        <v>0</v>
      </c>
      <c r="GB103" s="42"/>
      <c r="GG103" s="40">
        <v>0</v>
      </c>
      <c r="GH103" s="42"/>
      <c r="GI103">
        <v>32</v>
      </c>
      <c r="GJ103">
        <v>32</v>
      </c>
      <c r="GK103">
        <v>64</v>
      </c>
      <c r="GL103">
        <v>68</v>
      </c>
      <c r="GM103" s="40">
        <v>-4</v>
      </c>
      <c r="GN103" s="44"/>
      <c r="GS103" s="40">
        <v>0</v>
      </c>
      <c r="GT103" s="44"/>
      <c r="GY103" s="40">
        <v>0</v>
      </c>
      <c r="GZ103" s="44"/>
      <c r="HA103" s="45"/>
      <c r="HD103">
        <v>128</v>
      </c>
      <c r="HE103">
        <v>130</v>
      </c>
      <c r="HF103">
        <v>128</v>
      </c>
      <c r="HG103">
        <v>130</v>
      </c>
      <c r="HH103" s="40">
        <v>-4</v>
      </c>
      <c r="HI103" s="44"/>
      <c r="HJ103" s="38">
        <v>0</v>
      </c>
      <c r="HK103" s="38">
        <v>0</v>
      </c>
      <c r="HL103" s="38">
        <v>0</v>
      </c>
      <c r="HM103" s="38">
        <v>0</v>
      </c>
      <c r="HN103" s="40">
        <v>0</v>
      </c>
      <c r="HO103" s="44"/>
      <c r="HP103" s="38">
        <v>0</v>
      </c>
      <c r="HQ103" s="38">
        <v>0</v>
      </c>
      <c r="HR103" s="38">
        <v>120</v>
      </c>
      <c r="HS103" s="38">
        <v>125</v>
      </c>
      <c r="HT103" s="40">
        <v>-5</v>
      </c>
      <c r="HU103" s="44"/>
      <c r="HV103" s="45">
        <v>48</v>
      </c>
      <c r="HW103" s="38">
        <v>48</v>
      </c>
      <c r="HX103" s="40">
        <v>0</v>
      </c>
      <c r="HY103" s="44"/>
      <c r="HZ103" s="45">
        <v>0</v>
      </c>
      <c r="IA103" s="38">
        <v>0</v>
      </c>
      <c r="IB103" s="38">
        <v>0</v>
      </c>
      <c r="IC103" s="38">
        <v>0</v>
      </c>
      <c r="ID103" s="40">
        <v>0</v>
      </c>
      <c r="IE103" s="44"/>
      <c r="IF103" s="45">
        <v>48</v>
      </c>
      <c r="IG103" s="38">
        <v>48</v>
      </c>
      <c r="IH103" s="38">
        <v>72</v>
      </c>
      <c r="II103" s="38">
        <v>72</v>
      </c>
      <c r="IJ103" s="40">
        <v>0</v>
      </c>
      <c r="IK103" s="44"/>
      <c r="IL103" s="45">
        <v>0</v>
      </c>
      <c r="IM103" s="38">
        <v>0</v>
      </c>
      <c r="IN103" s="40">
        <v>0</v>
      </c>
      <c r="IO103" s="44"/>
      <c r="IP103" s="45">
        <v>0</v>
      </c>
      <c r="IQ103" s="38">
        <v>0</v>
      </c>
      <c r="IR103" s="38">
        <v>0</v>
      </c>
      <c r="IS103" s="38">
        <v>0</v>
      </c>
      <c r="IT103" s="40">
        <v>0</v>
      </c>
      <c r="IU103" s="44"/>
      <c r="IV103" s="45">
        <v>128</v>
      </c>
      <c r="IW103" s="38">
        <v>131</v>
      </c>
      <c r="IX103" s="38">
        <v>0</v>
      </c>
      <c r="IY103" s="38">
        <v>0</v>
      </c>
      <c r="IZ103" s="40">
        <v>-3</v>
      </c>
      <c r="JA103" s="44"/>
      <c r="JB103" s="45">
        <v>0</v>
      </c>
      <c r="JC103" s="38">
        <v>0</v>
      </c>
      <c r="JD103" s="38">
        <v>24</v>
      </c>
      <c r="JE103" s="38">
        <v>24</v>
      </c>
      <c r="JF103" s="40">
        <v>0</v>
      </c>
      <c r="JG103" s="44"/>
      <c r="JH103" s="45">
        <v>0</v>
      </c>
      <c r="JI103" s="38">
        <v>0</v>
      </c>
      <c r="JJ103" s="38">
        <v>0</v>
      </c>
      <c r="JK103" s="38">
        <v>0</v>
      </c>
      <c r="JL103" s="40">
        <v>0</v>
      </c>
      <c r="JM103" s="44"/>
      <c r="JN103" s="45">
        <v>48</v>
      </c>
      <c r="JO103" s="38">
        <v>50</v>
      </c>
      <c r="JP103" s="38">
        <v>192</v>
      </c>
      <c r="JQ103" s="38">
        <v>197</v>
      </c>
      <c r="JR103" s="40">
        <v>-7</v>
      </c>
      <c r="JS103" s="44"/>
      <c r="JT103" s="22">
        <v>32</v>
      </c>
      <c r="JU103" s="38">
        <v>0</v>
      </c>
      <c r="JV103" s="38">
        <v>56</v>
      </c>
      <c r="JW103" s="38">
        <v>55</v>
      </c>
      <c r="JX103" s="40">
        <v>33</v>
      </c>
      <c r="JY103" s="44"/>
      <c r="JZ103" s="45">
        <v>0</v>
      </c>
      <c r="KA103" s="38">
        <v>0</v>
      </c>
      <c r="KB103" s="38">
        <v>32</v>
      </c>
      <c r="KC103" s="38">
        <v>35</v>
      </c>
      <c r="KD103" s="40">
        <v>-3</v>
      </c>
      <c r="KE103" s="44"/>
      <c r="KF103" s="45">
        <v>96</v>
      </c>
      <c r="KG103" s="38">
        <v>100</v>
      </c>
      <c r="KH103" s="38">
        <v>128</v>
      </c>
      <c r="KI103" s="38">
        <v>130</v>
      </c>
      <c r="KJ103" s="40">
        <v>-6</v>
      </c>
      <c r="KK103" s="44"/>
      <c r="KL103" s="45">
        <v>0</v>
      </c>
      <c r="KM103" s="38">
        <v>0</v>
      </c>
      <c r="KN103" s="38">
        <v>128</v>
      </c>
      <c r="KO103" s="38">
        <v>130</v>
      </c>
      <c r="KP103" s="40">
        <v>-2</v>
      </c>
      <c r="KQ103" s="44"/>
      <c r="KR103" s="45">
        <v>48</v>
      </c>
      <c r="KS103" s="38">
        <v>50</v>
      </c>
      <c r="KT103" s="38">
        <v>0</v>
      </c>
      <c r="KU103" s="38">
        <v>0</v>
      </c>
      <c r="KV103" s="40">
        <v>-2</v>
      </c>
      <c r="KW103" s="44"/>
      <c r="KX103" s="45">
        <v>0</v>
      </c>
      <c r="KY103" s="38">
        <v>0</v>
      </c>
      <c r="KZ103" s="38">
        <v>168</v>
      </c>
      <c r="LA103" s="38">
        <v>169</v>
      </c>
      <c r="LB103" s="40">
        <v>-1</v>
      </c>
      <c r="LC103" s="44"/>
      <c r="LD103" s="45">
        <v>0</v>
      </c>
      <c r="LE103" s="38">
        <v>0</v>
      </c>
      <c r="LF103" s="38">
        <v>16</v>
      </c>
      <c r="LG103" s="38">
        <v>16</v>
      </c>
      <c r="LH103" s="40">
        <v>0</v>
      </c>
      <c r="LI103" s="44"/>
      <c r="LJ103" s="45">
        <v>48</v>
      </c>
      <c r="LK103" s="38">
        <v>50</v>
      </c>
      <c r="LL103" s="38">
        <v>56</v>
      </c>
      <c r="LM103" s="38">
        <v>60</v>
      </c>
      <c r="LN103" s="40">
        <v>-6</v>
      </c>
      <c r="LO103" s="44"/>
      <c r="LP103" s="45">
        <v>0</v>
      </c>
      <c r="LQ103" s="38">
        <v>0</v>
      </c>
      <c r="LR103" s="38">
        <v>32</v>
      </c>
      <c r="LS103" s="38">
        <v>30</v>
      </c>
      <c r="LT103" s="40">
        <v>2</v>
      </c>
      <c r="LU103" s="44"/>
      <c r="LV103" s="45">
        <v>0</v>
      </c>
      <c r="LW103" s="38">
        <v>0</v>
      </c>
      <c r="LX103" s="38">
        <v>48</v>
      </c>
      <c r="LY103" s="38">
        <v>50</v>
      </c>
      <c r="LZ103" s="40">
        <v>-2</v>
      </c>
      <c r="MA103" s="44"/>
      <c r="MB103" s="45"/>
      <c r="MG103" s="44"/>
      <c r="MH103" s="45"/>
      <c r="MM103" s="44"/>
      <c r="MN103" s="45"/>
      <c r="MS103" s="44"/>
      <c r="MT103" s="45"/>
      <c r="MY103" s="44"/>
      <c r="MZ103" s="45"/>
      <c r="NC103" s="44"/>
      <c r="ND103" s="45"/>
      <c r="NG103" s="44"/>
      <c r="NH103" s="45"/>
      <c r="NK103" s="44"/>
      <c r="NL103" s="45"/>
      <c r="NQ103" s="44"/>
      <c r="NR103" s="45"/>
      <c r="NU103" s="44"/>
      <c r="NV103" s="45"/>
      <c r="NX103" s="40"/>
      <c r="NY103" s="44"/>
    </row>
    <row r="104" spans="1:389" x14ac:dyDescent="0.25">
      <c r="A104" s="38" t="s">
        <v>345</v>
      </c>
      <c r="B104" s="39">
        <v>1</v>
      </c>
      <c r="I104" s="41"/>
      <c r="J104" s="46"/>
      <c r="K104" s="46"/>
      <c r="L104" s="46"/>
      <c r="M104" s="46">
        <f t="shared" si="11"/>
        <v>0</v>
      </c>
      <c r="N104" s="42"/>
      <c r="O104" s="41"/>
      <c r="P104" s="46"/>
      <c r="Q104" s="46"/>
      <c r="R104" s="46"/>
      <c r="S104" s="46">
        <f t="shared" si="12"/>
        <v>0</v>
      </c>
      <c r="T104" s="42"/>
      <c r="U104" s="41"/>
      <c r="V104" s="46"/>
      <c r="W104" s="46"/>
      <c r="X104" s="46"/>
      <c r="Y104" s="46">
        <f t="shared" si="13"/>
        <v>0</v>
      </c>
      <c r="Z104" s="42"/>
      <c r="AA104" s="41"/>
      <c r="AB104" s="46"/>
      <c r="AC104" s="46"/>
      <c r="AD104" s="46"/>
      <c r="AE104" s="46">
        <f t="shared" si="14"/>
        <v>0</v>
      </c>
      <c r="AF104" s="42"/>
      <c r="AG104" s="46"/>
      <c r="AM104" s="40">
        <v>0</v>
      </c>
      <c r="AN104" s="42"/>
      <c r="AO104" s="41"/>
      <c r="AQ104" s="40">
        <v>0</v>
      </c>
      <c r="AR104" s="42"/>
      <c r="AS104" s="41"/>
      <c r="AW104" s="40">
        <v>0</v>
      </c>
      <c r="AX104" s="42"/>
      <c r="AY104" s="41"/>
      <c r="BA104" s="40">
        <v>0</v>
      </c>
      <c r="BB104" s="42"/>
      <c r="BJ104" s="40">
        <v>0</v>
      </c>
      <c r="BK104" s="42"/>
      <c r="BR104" s="40">
        <v>0</v>
      </c>
      <c r="BS104" s="42"/>
      <c r="BT104" s="41"/>
      <c r="BX104" s="40">
        <v>0</v>
      </c>
      <c r="BY104" s="42"/>
      <c r="BZ104" s="41"/>
      <c r="CC104" s="40">
        <v>0</v>
      </c>
      <c r="CD104" s="42"/>
      <c r="CG104" s="40">
        <v>0</v>
      </c>
      <c r="CH104" s="42"/>
      <c r="CI104" s="41"/>
      <c r="CP104" s="40">
        <v>0</v>
      </c>
      <c r="CQ104" s="42"/>
      <c r="CV104" s="40">
        <v>0</v>
      </c>
      <c r="CW104" s="42"/>
      <c r="CX104" s="41"/>
      <c r="DB104" s="40">
        <v>0</v>
      </c>
      <c r="DC104" s="42"/>
      <c r="DH104" s="40">
        <v>0</v>
      </c>
      <c r="DI104" s="42"/>
      <c r="DL104" s="40">
        <v>0</v>
      </c>
      <c r="DM104" s="42"/>
      <c r="DN104" s="41"/>
      <c r="DP104" s="40">
        <v>0</v>
      </c>
      <c r="DQ104" s="42"/>
      <c r="DW104" s="40">
        <v>0</v>
      </c>
      <c r="DX104" s="42"/>
      <c r="EC104" s="40">
        <v>0</v>
      </c>
      <c r="ED104" s="42"/>
      <c r="EE104" s="41"/>
      <c r="EI104" s="40">
        <v>0</v>
      </c>
      <c r="EJ104" s="42"/>
      <c r="EK104" s="41"/>
      <c r="EO104" s="40">
        <v>0</v>
      </c>
      <c r="EP104" s="42"/>
      <c r="EU104" s="40">
        <v>0</v>
      </c>
      <c r="EV104" s="44"/>
      <c r="FA104" s="40">
        <v>0</v>
      </c>
      <c r="FB104" s="44"/>
      <c r="FG104" s="40">
        <v>0</v>
      </c>
      <c r="FH104" s="44"/>
      <c r="FM104" s="40">
        <v>0</v>
      </c>
      <c r="FN104" s="42"/>
      <c r="FQ104" s="40">
        <v>0</v>
      </c>
      <c r="FR104" s="42"/>
      <c r="FW104" s="40">
        <v>0</v>
      </c>
      <c r="FX104" s="44"/>
      <c r="GA104" s="40">
        <v>0</v>
      </c>
      <c r="GB104" s="42"/>
      <c r="GG104" s="40">
        <v>0</v>
      </c>
      <c r="GH104" s="42"/>
      <c r="GM104" s="40">
        <v>0</v>
      </c>
      <c r="GN104" s="44"/>
      <c r="GS104" s="40">
        <v>0</v>
      </c>
      <c r="GT104" s="44"/>
      <c r="GY104" s="40">
        <v>0</v>
      </c>
      <c r="GZ104" s="44"/>
      <c r="HA104" s="45"/>
      <c r="HH104" s="40">
        <v>0</v>
      </c>
      <c r="HI104" s="44"/>
      <c r="HJ104" s="38">
        <v>0</v>
      </c>
      <c r="HK104" s="38">
        <v>0</v>
      </c>
      <c r="HL104" s="38">
        <v>0</v>
      </c>
      <c r="HM104" s="38">
        <v>0</v>
      </c>
      <c r="HN104" s="40">
        <v>0</v>
      </c>
      <c r="HO104" s="44"/>
      <c r="HP104" s="38">
        <v>0</v>
      </c>
      <c r="HQ104" s="38">
        <v>0</v>
      </c>
      <c r="HR104" s="38">
        <v>0</v>
      </c>
      <c r="HS104" s="38">
        <v>0</v>
      </c>
      <c r="HT104" s="40">
        <v>0</v>
      </c>
      <c r="HU104" s="44"/>
      <c r="HV104" s="45">
        <v>0</v>
      </c>
      <c r="HW104" s="38">
        <v>0</v>
      </c>
      <c r="HX104" s="40">
        <v>0</v>
      </c>
      <c r="HY104" s="44"/>
      <c r="HZ104" s="45">
        <v>0</v>
      </c>
      <c r="IA104" s="38">
        <v>0</v>
      </c>
      <c r="IB104" s="38">
        <v>0</v>
      </c>
      <c r="IC104" s="38">
        <v>0</v>
      </c>
      <c r="ID104" s="40">
        <v>0</v>
      </c>
      <c r="IE104" s="44"/>
      <c r="IF104" s="45">
        <v>0</v>
      </c>
      <c r="IG104" s="38">
        <v>0</v>
      </c>
      <c r="IH104" s="38">
        <v>0</v>
      </c>
      <c r="II104" s="38">
        <v>0</v>
      </c>
      <c r="IJ104" s="40">
        <v>0</v>
      </c>
      <c r="IK104" s="44"/>
      <c r="IL104" s="45">
        <v>0</v>
      </c>
      <c r="IM104" s="38">
        <v>0</v>
      </c>
      <c r="IN104" s="40">
        <v>0</v>
      </c>
      <c r="IO104" s="44"/>
      <c r="IP104" s="45">
        <v>0</v>
      </c>
      <c r="IQ104" s="38">
        <v>0</v>
      </c>
      <c r="IR104" s="38">
        <v>0</v>
      </c>
      <c r="IS104" s="38">
        <v>0</v>
      </c>
      <c r="IT104" s="40">
        <v>0</v>
      </c>
      <c r="IU104" s="44"/>
      <c r="IV104" s="45">
        <v>28.747</v>
      </c>
      <c r="IW104" s="38">
        <v>30</v>
      </c>
      <c r="IX104" s="38">
        <v>0</v>
      </c>
      <c r="IY104" s="38">
        <v>0</v>
      </c>
      <c r="IZ104" s="40">
        <v>-1.2529999999999999</v>
      </c>
      <c r="JA104" s="44"/>
      <c r="JB104" s="45">
        <v>0</v>
      </c>
      <c r="JC104" s="38">
        <v>0</v>
      </c>
      <c r="JD104" s="38">
        <v>0</v>
      </c>
      <c r="JE104" s="38">
        <v>0</v>
      </c>
      <c r="JF104" s="40">
        <v>0</v>
      </c>
      <c r="JG104" s="44"/>
      <c r="JH104" s="45">
        <v>0</v>
      </c>
      <c r="JI104" s="38">
        <v>0</v>
      </c>
      <c r="JJ104" s="38">
        <v>0</v>
      </c>
      <c r="JK104" s="38">
        <v>0</v>
      </c>
      <c r="JL104" s="40">
        <v>0</v>
      </c>
      <c r="JM104" s="44"/>
      <c r="JN104" s="45">
        <v>0</v>
      </c>
      <c r="JO104" s="38">
        <v>0</v>
      </c>
      <c r="JP104" s="38">
        <v>0</v>
      </c>
      <c r="JQ104" s="38">
        <v>0</v>
      </c>
      <c r="JR104" s="40">
        <v>0</v>
      </c>
      <c r="JS104" s="44"/>
      <c r="JT104" s="45">
        <v>0</v>
      </c>
      <c r="JU104" s="38">
        <v>0</v>
      </c>
      <c r="JV104" s="38">
        <v>0</v>
      </c>
      <c r="JW104" s="38">
        <v>0</v>
      </c>
      <c r="JX104" s="40">
        <v>0</v>
      </c>
      <c r="JY104" s="44"/>
      <c r="JZ104" s="45">
        <v>0</v>
      </c>
      <c r="KA104" s="38">
        <v>0</v>
      </c>
      <c r="KB104" s="38">
        <v>12.618</v>
      </c>
      <c r="KC104" s="38">
        <v>10</v>
      </c>
      <c r="KD104" s="40">
        <v>2.6179999999999999</v>
      </c>
      <c r="KE104" s="44"/>
      <c r="KF104" s="45">
        <v>0</v>
      </c>
      <c r="KG104" s="38">
        <v>0</v>
      </c>
      <c r="KH104" s="38">
        <v>12.557</v>
      </c>
      <c r="KI104" s="38">
        <v>10</v>
      </c>
      <c r="KJ104" s="40">
        <v>2.5569999999999999</v>
      </c>
      <c r="KK104" s="44"/>
      <c r="KL104" s="45">
        <v>0</v>
      </c>
      <c r="KM104" s="38">
        <v>0</v>
      </c>
      <c r="KN104" s="38">
        <v>24.478000000000002</v>
      </c>
      <c r="KO104" s="38">
        <v>25</v>
      </c>
      <c r="KP104" s="40">
        <v>-0.52199999999999847</v>
      </c>
      <c r="KQ104" s="44"/>
      <c r="KR104" s="45">
        <v>0</v>
      </c>
      <c r="KS104" s="26">
        <v>15</v>
      </c>
      <c r="KT104" s="38">
        <v>0</v>
      </c>
      <c r="KU104" s="38">
        <v>0</v>
      </c>
      <c r="KV104" s="37">
        <v>-15</v>
      </c>
      <c r="KW104" s="44">
        <v>15</v>
      </c>
      <c r="KX104" s="45">
        <v>0</v>
      </c>
      <c r="KY104" s="38">
        <v>0</v>
      </c>
      <c r="KZ104" s="38">
        <v>0</v>
      </c>
      <c r="LA104" s="38">
        <v>0</v>
      </c>
      <c r="LB104" s="40">
        <v>0</v>
      </c>
      <c r="LC104" s="44"/>
      <c r="LD104" s="45">
        <v>0</v>
      </c>
      <c r="LE104" s="38">
        <v>0</v>
      </c>
      <c r="LF104" s="38">
        <v>4.0780000000000003</v>
      </c>
      <c r="LG104" s="38">
        <v>5</v>
      </c>
      <c r="LH104" s="40">
        <v>-0.92199999999999971</v>
      </c>
      <c r="LI104" s="44"/>
      <c r="LJ104" s="45">
        <v>0</v>
      </c>
      <c r="LK104" s="38">
        <v>0</v>
      </c>
      <c r="LL104" s="38">
        <v>0</v>
      </c>
      <c r="LM104" s="38">
        <v>0</v>
      </c>
      <c r="LN104" s="40">
        <v>0</v>
      </c>
      <c r="LO104" s="44"/>
      <c r="LP104" s="45">
        <v>0</v>
      </c>
      <c r="LQ104" s="38">
        <v>0</v>
      </c>
      <c r="LR104" s="38">
        <v>0</v>
      </c>
      <c r="LS104" s="38">
        <v>0</v>
      </c>
      <c r="LT104" s="40">
        <v>0</v>
      </c>
      <c r="LU104" s="44"/>
      <c r="LV104" s="45">
        <v>0</v>
      </c>
      <c r="LW104" s="38">
        <v>0</v>
      </c>
      <c r="LX104" s="38">
        <v>17.164999999999999</v>
      </c>
      <c r="LY104" s="38">
        <v>15</v>
      </c>
      <c r="LZ104" s="40">
        <v>2.1649999999999991</v>
      </c>
      <c r="MA104" s="44"/>
      <c r="MB104" s="45">
        <v>0</v>
      </c>
      <c r="MC104" s="38">
        <v>0</v>
      </c>
      <c r="MD104" s="38">
        <v>62.756</v>
      </c>
      <c r="ME104" s="38">
        <v>65</v>
      </c>
      <c r="MF104" s="40">
        <v>-2.2440000000000002</v>
      </c>
      <c r="MG104" s="44"/>
      <c r="MH104" s="45">
        <v>0</v>
      </c>
      <c r="MI104" s="38">
        <v>0</v>
      </c>
      <c r="MJ104" s="38">
        <v>0</v>
      </c>
      <c r="MK104" s="38">
        <v>0</v>
      </c>
      <c r="ML104" s="40">
        <v>0</v>
      </c>
      <c r="MM104" s="44"/>
      <c r="MN104" s="45">
        <v>0</v>
      </c>
      <c r="MO104" s="38">
        <v>0</v>
      </c>
      <c r="MP104" s="38">
        <v>33.393999999999998</v>
      </c>
      <c r="MQ104" s="38">
        <v>35</v>
      </c>
      <c r="MR104" s="40">
        <v>-1.6060000000000021</v>
      </c>
      <c r="MS104" s="44"/>
      <c r="MT104" s="45">
        <v>25.068000000000001</v>
      </c>
      <c r="MU104" s="38">
        <v>25</v>
      </c>
      <c r="MV104" s="38">
        <v>0</v>
      </c>
      <c r="MW104" s="38">
        <v>0</v>
      </c>
      <c r="MX104" s="40">
        <v>6.8000000000001393E-2</v>
      </c>
      <c r="MY104" s="44"/>
      <c r="MZ104" s="45">
        <v>0</v>
      </c>
      <c r="NA104" s="38">
        <v>0</v>
      </c>
      <c r="NB104" s="40">
        <v>0</v>
      </c>
      <c r="NC104" s="44"/>
      <c r="ND104" s="45">
        <v>0</v>
      </c>
      <c r="NE104" s="38">
        <v>0</v>
      </c>
      <c r="NF104" s="40">
        <v>0</v>
      </c>
      <c r="NG104" s="44"/>
      <c r="NH104" s="45">
        <v>0</v>
      </c>
      <c r="NI104" s="38">
        <v>0</v>
      </c>
      <c r="NJ104" s="40">
        <v>0</v>
      </c>
      <c r="NK104" s="44"/>
      <c r="NL104" s="45">
        <v>0</v>
      </c>
      <c r="NM104" s="38">
        <v>0</v>
      </c>
      <c r="NN104" s="38">
        <v>0</v>
      </c>
      <c r="NO104" s="38">
        <v>0</v>
      </c>
      <c r="NP104" s="40">
        <v>0</v>
      </c>
      <c r="NQ104" s="44"/>
      <c r="NR104" s="45">
        <v>0</v>
      </c>
      <c r="NS104" s="38">
        <v>0</v>
      </c>
      <c r="NT104" s="40">
        <v>0</v>
      </c>
      <c r="NU104" s="44"/>
      <c r="NV104" s="45">
        <v>0</v>
      </c>
      <c r="NW104" s="38">
        <v>0</v>
      </c>
      <c r="NX104" s="40">
        <v>0</v>
      </c>
      <c r="NY104" s="44"/>
    </row>
    <row r="105" spans="1:389" x14ac:dyDescent="0.25">
      <c r="A105" s="38" t="s">
        <v>346</v>
      </c>
      <c r="B105" s="39">
        <v>0.36</v>
      </c>
      <c r="D105">
        <v>300</v>
      </c>
      <c r="E105">
        <v>300</v>
      </c>
      <c r="F105">
        <v>150</v>
      </c>
      <c r="I105" s="43">
        <v>96</v>
      </c>
      <c r="J105" s="47">
        <v>100</v>
      </c>
      <c r="K105" s="47">
        <v>162</v>
      </c>
      <c r="L105" s="47">
        <v>160</v>
      </c>
      <c r="M105" s="46">
        <f t="shared" si="11"/>
        <v>-2</v>
      </c>
      <c r="N105" s="42"/>
      <c r="O105" s="41"/>
      <c r="P105" s="46"/>
      <c r="Q105" s="46"/>
      <c r="R105" s="46"/>
      <c r="S105" s="46">
        <f t="shared" si="12"/>
        <v>0</v>
      </c>
      <c r="T105" s="42"/>
      <c r="U105" s="41"/>
      <c r="V105" s="46"/>
      <c r="W105" s="47">
        <v>102</v>
      </c>
      <c r="X105" s="47">
        <v>100</v>
      </c>
      <c r="Y105" s="46">
        <f t="shared" si="13"/>
        <v>2</v>
      </c>
      <c r="Z105" s="42"/>
      <c r="AA105" s="43">
        <v>60</v>
      </c>
      <c r="AB105" s="47">
        <v>60</v>
      </c>
      <c r="AC105" s="47">
        <v>102</v>
      </c>
      <c r="AD105" s="47">
        <v>100</v>
      </c>
      <c r="AE105" s="46">
        <f t="shared" si="14"/>
        <v>2</v>
      </c>
      <c r="AF105" s="42"/>
      <c r="AG105" s="47">
        <v>102</v>
      </c>
      <c r="AH105">
        <v>100</v>
      </c>
      <c r="AI105">
        <v>168</v>
      </c>
      <c r="AJ105">
        <v>170</v>
      </c>
      <c r="AK105">
        <v>198</v>
      </c>
      <c r="AL105">
        <v>200</v>
      </c>
      <c r="AM105" s="40">
        <v>-2</v>
      </c>
      <c r="AN105" s="42"/>
      <c r="AO105" s="43">
        <v>138</v>
      </c>
      <c r="AP105">
        <v>140</v>
      </c>
      <c r="AQ105" s="40">
        <v>-2</v>
      </c>
      <c r="AR105" s="42"/>
      <c r="AS105" s="43">
        <v>120</v>
      </c>
      <c r="AT105">
        <v>120</v>
      </c>
      <c r="AU105">
        <v>192</v>
      </c>
      <c r="AV105">
        <v>190</v>
      </c>
      <c r="AW105" s="40">
        <v>2</v>
      </c>
      <c r="AX105" s="42"/>
      <c r="AY105" s="41"/>
      <c r="BA105" s="40">
        <v>0</v>
      </c>
      <c r="BB105" s="42"/>
      <c r="BC105">
        <v>102</v>
      </c>
      <c r="BD105">
        <v>100</v>
      </c>
      <c r="BF105">
        <v>108</v>
      </c>
      <c r="BG105">
        <v>100</v>
      </c>
      <c r="BH105">
        <v>132</v>
      </c>
      <c r="BI105">
        <v>130</v>
      </c>
      <c r="BJ105" s="40">
        <v>12</v>
      </c>
      <c r="BK105" s="42"/>
      <c r="BM105">
        <v>42</v>
      </c>
      <c r="BN105">
        <v>40</v>
      </c>
      <c r="BP105">
        <v>60</v>
      </c>
      <c r="BQ105">
        <v>60</v>
      </c>
      <c r="BR105" s="40">
        <v>2</v>
      </c>
      <c r="BS105" s="42"/>
      <c r="BT105" s="41"/>
      <c r="BX105" s="40">
        <v>0</v>
      </c>
      <c r="BY105" s="42"/>
      <c r="BZ105" s="41"/>
      <c r="CC105" s="40">
        <v>0</v>
      </c>
      <c r="CD105" s="42"/>
      <c r="CG105" s="40">
        <v>0</v>
      </c>
      <c r="CH105" s="42"/>
      <c r="CI105" s="43">
        <v>48</v>
      </c>
      <c r="CJ105">
        <v>48</v>
      </c>
      <c r="CK105">
        <v>45</v>
      </c>
      <c r="CN105">
        <v>102</v>
      </c>
      <c r="CO105">
        <v>102</v>
      </c>
      <c r="CP105" s="40">
        <v>45</v>
      </c>
      <c r="CQ105" s="42"/>
      <c r="CV105" s="40">
        <v>0</v>
      </c>
      <c r="CW105" s="42"/>
      <c r="CX105" s="43">
        <v>102</v>
      </c>
      <c r="CY105">
        <v>100</v>
      </c>
      <c r="CZ105">
        <v>120</v>
      </c>
      <c r="DA105">
        <v>120</v>
      </c>
      <c r="DB105" s="40">
        <v>2</v>
      </c>
      <c r="DC105" s="42"/>
      <c r="DD105">
        <v>150</v>
      </c>
      <c r="DE105">
        <v>150</v>
      </c>
      <c r="DF105">
        <v>192</v>
      </c>
      <c r="DG105">
        <v>190</v>
      </c>
      <c r="DH105" s="40">
        <v>2</v>
      </c>
      <c r="DI105" s="42"/>
      <c r="DL105" s="40">
        <v>0</v>
      </c>
      <c r="DM105" s="42"/>
      <c r="DN105" s="43">
        <v>318</v>
      </c>
      <c r="DO105">
        <v>320</v>
      </c>
      <c r="DP105" s="40">
        <v>-2</v>
      </c>
      <c r="DQ105" s="42"/>
      <c r="DR105">
        <v>90</v>
      </c>
      <c r="DS105">
        <v>90</v>
      </c>
      <c r="DU105">
        <v>90</v>
      </c>
      <c r="DV105">
        <v>90</v>
      </c>
      <c r="DW105" s="40">
        <v>0</v>
      </c>
      <c r="DX105" s="42"/>
      <c r="EA105">
        <v>108</v>
      </c>
      <c r="EB105">
        <v>110</v>
      </c>
      <c r="EC105" s="40">
        <v>-2</v>
      </c>
      <c r="ED105" s="42"/>
      <c r="EE105" s="41"/>
      <c r="EG105">
        <v>60</v>
      </c>
      <c r="EH105">
        <v>60</v>
      </c>
      <c r="EI105" s="40">
        <v>0</v>
      </c>
      <c r="EJ105" s="42"/>
      <c r="EK105" s="43">
        <v>120</v>
      </c>
      <c r="EL105">
        <v>120</v>
      </c>
      <c r="EM105">
        <v>120</v>
      </c>
      <c r="EN105">
        <v>120</v>
      </c>
      <c r="EO105" s="40">
        <v>0</v>
      </c>
      <c r="EP105" s="42"/>
      <c r="EQ105">
        <v>102</v>
      </c>
      <c r="ER105">
        <v>100</v>
      </c>
      <c r="ES105">
        <v>192</v>
      </c>
      <c r="ET105">
        <v>190</v>
      </c>
      <c r="EU105" s="40">
        <v>4</v>
      </c>
      <c r="EV105" s="44"/>
      <c r="EY105">
        <v>18</v>
      </c>
      <c r="EZ105">
        <v>20</v>
      </c>
      <c r="FA105" s="40">
        <v>-2</v>
      </c>
      <c r="FB105" s="44"/>
      <c r="FC105">
        <v>198</v>
      </c>
      <c r="FD105">
        <v>200</v>
      </c>
      <c r="FE105">
        <v>168</v>
      </c>
      <c r="FF105">
        <v>170</v>
      </c>
      <c r="FG105" s="40">
        <v>-4</v>
      </c>
      <c r="FH105" s="44"/>
      <c r="FM105" s="40">
        <v>0</v>
      </c>
      <c r="FN105" s="42"/>
      <c r="FO105">
        <v>204</v>
      </c>
      <c r="FP105">
        <v>205</v>
      </c>
      <c r="FQ105" s="40">
        <v>-1</v>
      </c>
      <c r="FR105" s="42"/>
      <c r="FU105">
        <v>96</v>
      </c>
      <c r="FV105">
        <v>95</v>
      </c>
      <c r="FW105" s="40">
        <v>1</v>
      </c>
      <c r="FX105" s="44"/>
      <c r="FY105">
        <v>60</v>
      </c>
      <c r="FZ105" s="38">
        <v>60</v>
      </c>
      <c r="GA105" s="40">
        <v>0</v>
      </c>
      <c r="GB105" s="42"/>
      <c r="GE105">
        <v>48</v>
      </c>
      <c r="GF105">
        <v>48</v>
      </c>
      <c r="GG105" s="40">
        <v>0</v>
      </c>
      <c r="GH105" s="42"/>
      <c r="GI105">
        <v>108</v>
      </c>
      <c r="GJ105">
        <v>110</v>
      </c>
      <c r="GK105">
        <v>132</v>
      </c>
      <c r="GL105">
        <v>130</v>
      </c>
      <c r="GM105" s="40">
        <v>0</v>
      </c>
      <c r="GN105" s="44"/>
      <c r="GO105">
        <v>60</v>
      </c>
      <c r="GP105">
        <v>60</v>
      </c>
      <c r="GQ105">
        <v>30</v>
      </c>
      <c r="GR105">
        <v>30</v>
      </c>
      <c r="GS105" s="40">
        <v>0</v>
      </c>
      <c r="GT105" s="44"/>
      <c r="GU105">
        <v>48</v>
      </c>
      <c r="GV105">
        <v>48</v>
      </c>
      <c r="GW105">
        <v>102</v>
      </c>
      <c r="GX105">
        <v>102</v>
      </c>
      <c r="GY105" s="40">
        <v>0</v>
      </c>
      <c r="GZ105" s="44"/>
      <c r="HA105" s="45"/>
      <c r="HD105">
        <v>108</v>
      </c>
      <c r="HE105">
        <v>110</v>
      </c>
      <c r="HF105">
        <v>150</v>
      </c>
      <c r="HG105">
        <v>150</v>
      </c>
      <c r="HH105" s="40">
        <v>-2</v>
      </c>
      <c r="HI105" s="44"/>
      <c r="HJ105" s="38">
        <v>0</v>
      </c>
      <c r="HK105" s="38">
        <v>0</v>
      </c>
      <c r="HL105" s="38">
        <v>0</v>
      </c>
      <c r="HM105" s="38">
        <v>0</v>
      </c>
      <c r="HN105" s="40">
        <v>0</v>
      </c>
      <c r="HO105" s="44"/>
      <c r="HP105" s="38">
        <v>252</v>
      </c>
      <c r="HQ105" s="38">
        <v>250</v>
      </c>
      <c r="HR105" s="38">
        <v>252</v>
      </c>
      <c r="HS105" s="38">
        <v>250</v>
      </c>
      <c r="HT105" s="40">
        <v>4</v>
      </c>
      <c r="HU105" s="44"/>
      <c r="HV105" s="45">
        <v>18</v>
      </c>
      <c r="HW105" s="38">
        <v>20</v>
      </c>
      <c r="HX105" s="40">
        <v>-2</v>
      </c>
      <c r="HY105" s="44"/>
      <c r="HZ105" s="45">
        <v>0</v>
      </c>
      <c r="IA105" s="38">
        <v>0</v>
      </c>
      <c r="IB105" s="38">
        <v>0</v>
      </c>
      <c r="IC105" s="38">
        <v>0</v>
      </c>
      <c r="ID105" s="40">
        <v>0</v>
      </c>
      <c r="IE105" s="44"/>
      <c r="IF105" s="45">
        <v>300</v>
      </c>
      <c r="IG105" s="38">
        <v>300</v>
      </c>
      <c r="IH105" s="38">
        <v>102</v>
      </c>
      <c r="II105" s="38">
        <v>100</v>
      </c>
      <c r="IJ105" s="40">
        <v>2</v>
      </c>
      <c r="IK105" s="44"/>
      <c r="IL105" s="45">
        <v>0</v>
      </c>
      <c r="IM105" s="38">
        <v>0</v>
      </c>
      <c r="IN105" s="40">
        <v>0</v>
      </c>
      <c r="IO105" s="44"/>
      <c r="IP105" s="45">
        <v>0</v>
      </c>
      <c r="IQ105" s="38">
        <v>0</v>
      </c>
      <c r="IR105" s="38">
        <v>0</v>
      </c>
      <c r="IS105" s="38">
        <v>0</v>
      </c>
      <c r="IT105" s="40">
        <v>0</v>
      </c>
      <c r="IU105" s="44"/>
      <c r="IV105" s="45">
        <v>0</v>
      </c>
      <c r="IW105" s="38">
        <v>0</v>
      </c>
      <c r="IX105" s="38">
        <v>330</v>
      </c>
      <c r="IY105" s="38">
        <v>330</v>
      </c>
      <c r="IZ105" s="40">
        <v>0</v>
      </c>
      <c r="JA105" s="44"/>
      <c r="JB105" s="45">
        <v>0</v>
      </c>
      <c r="JC105" s="38">
        <v>0</v>
      </c>
      <c r="JD105" s="38">
        <v>0</v>
      </c>
      <c r="JE105" s="38">
        <v>0</v>
      </c>
      <c r="JF105" s="40">
        <v>0</v>
      </c>
      <c r="JG105" s="44"/>
      <c r="JH105" s="45">
        <v>0</v>
      </c>
      <c r="JI105" s="38">
        <v>0</v>
      </c>
      <c r="JJ105" s="38">
        <v>180</v>
      </c>
      <c r="JK105" s="38">
        <v>180</v>
      </c>
      <c r="JL105" s="40">
        <v>0</v>
      </c>
      <c r="JM105" s="44"/>
      <c r="JN105" s="45">
        <v>48</v>
      </c>
      <c r="JO105" s="38">
        <v>50</v>
      </c>
      <c r="JP105" s="38">
        <v>228</v>
      </c>
      <c r="JQ105" s="38">
        <v>230</v>
      </c>
      <c r="JR105" s="40">
        <v>-4</v>
      </c>
      <c r="JS105" s="44"/>
      <c r="JT105" s="22">
        <v>42</v>
      </c>
      <c r="JU105" s="38">
        <v>0</v>
      </c>
      <c r="JV105" s="38">
        <v>48</v>
      </c>
      <c r="JW105" s="38">
        <v>50</v>
      </c>
      <c r="JX105" s="40">
        <v>40</v>
      </c>
      <c r="JY105" s="44"/>
      <c r="JZ105" s="45">
        <v>48</v>
      </c>
      <c r="KA105" s="38">
        <v>50</v>
      </c>
      <c r="KB105" s="38">
        <v>102</v>
      </c>
      <c r="KC105" s="38">
        <v>100</v>
      </c>
      <c r="KD105" s="40">
        <v>0</v>
      </c>
      <c r="KE105" s="44"/>
      <c r="KF105" s="45">
        <v>102</v>
      </c>
      <c r="KG105" s="38">
        <v>100</v>
      </c>
      <c r="KH105" s="38">
        <v>144</v>
      </c>
      <c r="KI105" s="38">
        <v>145</v>
      </c>
      <c r="KJ105" s="40">
        <v>1</v>
      </c>
      <c r="KK105" s="44"/>
      <c r="KL105" s="45">
        <v>0</v>
      </c>
      <c r="KM105" s="38">
        <v>0</v>
      </c>
      <c r="KN105" s="38">
        <v>72</v>
      </c>
      <c r="KO105" s="38">
        <v>70</v>
      </c>
      <c r="KP105" s="40">
        <v>2</v>
      </c>
      <c r="KQ105" s="44"/>
      <c r="KR105" s="45">
        <v>108</v>
      </c>
      <c r="KS105" s="38">
        <v>60</v>
      </c>
      <c r="KT105" s="38">
        <v>0</v>
      </c>
      <c r="KU105" s="38">
        <v>0</v>
      </c>
      <c r="KV105" s="40">
        <v>48</v>
      </c>
      <c r="KW105" s="44"/>
      <c r="KX105" s="45">
        <v>0</v>
      </c>
      <c r="KY105" s="38">
        <v>0</v>
      </c>
      <c r="KZ105" s="38">
        <v>198</v>
      </c>
      <c r="LA105" s="38">
        <v>200</v>
      </c>
      <c r="LB105" s="40">
        <v>-2</v>
      </c>
      <c r="LC105" s="44"/>
      <c r="LD105" s="45">
        <v>0</v>
      </c>
      <c r="LE105" s="38">
        <v>0</v>
      </c>
      <c r="LF105" s="38">
        <v>48</v>
      </c>
      <c r="LG105" s="38">
        <v>50</v>
      </c>
      <c r="LH105" s="40">
        <v>-2</v>
      </c>
      <c r="LI105" s="44"/>
      <c r="LJ105" s="45">
        <v>48</v>
      </c>
      <c r="LK105" s="38">
        <v>50</v>
      </c>
      <c r="LL105" s="38">
        <v>60</v>
      </c>
      <c r="LM105" s="38">
        <v>60</v>
      </c>
      <c r="LN105" s="40">
        <v>-2</v>
      </c>
      <c r="LO105" s="44"/>
      <c r="LP105" s="45">
        <v>0</v>
      </c>
      <c r="LQ105" s="38">
        <v>0</v>
      </c>
      <c r="LR105" s="38">
        <v>30</v>
      </c>
      <c r="LS105" s="38">
        <v>30</v>
      </c>
      <c r="LT105" s="40">
        <v>0</v>
      </c>
      <c r="LU105" s="44"/>
      <c r="LV105" s="45">
        <v>0</v>
      </c>
      <c r="LW105" s="38">
        <v>0</v>
      </c>
      <c r="LX105" s="38">
        <v>48</v>
      </c>
      <c r="LY105" s="38">
        <v>50</v>
      </c>
      <c r="LZ105" s="40">
        <v>-2</v>
      </c>
      <c r="MA105" s="44"/>
      <c r="MB105" s="45"/>
      <c r="MG105" s="44"/>
      <c r="MH105" s="45"/>
      <c r="MM105" s="44"/>
      <c r="MN105" s="45"/>
      <c r="MS105" s="44"/>
      <c r="MT105" s="45"/>
      <c r="MY105" s="44"/>
      <c r="MZ105" s="45"/>
      <c r="NC105" s="44"/>
      <c r="ND105" s="45"/>
      <c r="NG105" s="44"/>
      <c r="NH105" s="45"/>
      <c r="NK105" s="44"/>
      <c r="NL105" s="45"/>
      <c r="NQ105" s="44"/>
      <c r="NR105" s="45"/>
      <c r="NU105" s="44"/>
      <c r="NV105" s="45"/>
      <c r="NX105" s="40"/>
      <c r="NY105" s="44"/>
    </row>
    <row r="106" spans="1:389" x14ac:dyDescent="0.25">
      <c r="A106" s="38" t="s">
        <v>347</v>
      </c>
      <c r="B106" s="39">
        <v>1</v>
      </c>
      <c r="I106" s="41"/>
      <c r="J106" s="46"/>
      <c r="K106" s="46"/>
      <c r="L106" s="46"/>
      <c r="M106" s="46">
        <f t="shared" si="11"/>
        <v>0</v>
      </c>
      <c r="N106" s="42"/>
      <c r="O106" s="41"/>
      <c r="P106" s="46"/>
      <c r="Q106" s="46"/>
      <c r="R106" s="46"/>
      <c r="S106" s="46">
        <f t="shared" si="12"/>
        <v>0</v>
      </c>
      <c r="T106" s="42"/>
      <c r="U106" s="41"/>
      <c r="V106" s="46"/>
      <c r="W106" s="47">
        <v>22</v>
      </c>
      <c r="X106" s="47">
        <v>20</v>
      </c>
      <c r="Y106" s="46">
        <f t="shared" si="13"/>
        <v>2</v>
      </c>
      <c r="Z106" s="42"/>
      <c r="AA106" s="41"/>
      <c r="AB106" s="46"/>
      <c r="AC106" s="46"/>
      <c r="AD106" s="46"/>
      <c r="AE106" s="46">
        <f t="shared" si="14"/>
        <v>0</v>
      </c>
      <c r="AF106" s="42"/>
      <c r="AG106" s="46"/>
      <c r="AM106" s="40">
        <v>0</v>
      </c>
      <c r="AN106" s="42"/>
      <c r="AO106" s="41"/>
      <c r="AQ106" s="40">
        <v>0</v>
      </c>
      <c r="AR106" s="42"/>
      <c r="AS106" s="41"/>
      <c r="AW106" s="40">
        <v>0</v>
      </c>
      <c r="AX106" s="42"/>
      <c r="AY106" s="43">
        <v>33</v>
      </c>
      <c r="AZ106">
        <v>32</v>
      </c>
      <c r="BA106" s="40">
        <v>1</v>
      </c>
      <c r="BB106" s="42"/>
      <c r="BH106">
        <v>4</v>
      </c>
      <c r="BI106">
        <v>4</v>
      </c>
      <c r="BJ106" s="40">
        <v>0</v>
      </c>
      <c r="BK106" s="42"/>
      <c r="BP106">
        <v>13</v>
      </c>
      <c r="BQ106">
        <v>10</v>
      </c>
      <c r="BR106" s="40">
        <v>3</v>
      </c>
      <c r="BS106" s="42"/>
      <c r="BT106" s="41"/>
      <c r="BX106" s="40">
        <v>0</v>
      </c>
      <c r="BY106" s="42"/>
      <c r="BZ106" s="41"/>
      <c r="CA106">
        <v>4</v>
      </c>
      <c r="CB106">
        <v>4</v>
      </c>
      <c r="CC106" s="40">
        <v>0</v>
      </c>
      <c r="CD106" s="42"/>
      <c r="CG106" s="40">
        <v>0</v>
      </c>
      <c r="CH106" s="42"/>
      <c r="CI106" s="41"/>
      <c r="CP106" s="40">
        <v>0</v>
      </c>
      <c r="CQ106" s="42"/>
      <c r="CT106">
        <v>9</v>
      </c>
      <c r="CU106">
        <v>8</v>
      </c>
      <c r="CV106" s="40">
        <v>1</v>
      </c>
      <c r="CW106" s="42"/>
      <c r="CX106" s="41"/>
      <c r="DB106" s="40">
        <v>0</v>
      </c>
      <c r="DC106" s="42"/>
      <c r="DH106" s="40">
        <v>0</v>
      </c>
      <c r="DI106" s="42"/>
      <c r="DL106" s="40">
        <v>0</v>
      </c>
      <c r="DM106" s="42"/>
      <c r="DN106" s="41"/>
      <c r="DP106" s="40">
        <v>0</v>
      </c>
      <c r="DQ106" s="42"/>
      <c r="DW106" s="40">
        <v>0</v>
      </c>
      <c r="DX106" s="42"/>
      <c r="EC106" s="40">
        <v>0</v>
      </c>
      <c r="ED106" s="42"/>
      <c r="EE106" s="41"/>
      <c r="EG106">
        <v>70</v>
      </c>
      <c r="EH106">
        <v>64</v>
      </c>
      <c r="EI106" s="40">
        <v>6</v>
      </c>
      <c r="EJ106" s="42"/>
      <c r="EK106" s="41"/>
      <c r="EO106" s="40">
        <v>0</v>
      </c>
      <c r="EP106" s="42"/>
      <c r="ES106">
        <v>43</v>
      </c>
      <c r="ET106">
        <v>40</v>
      </c>
      <c r="EU106" s="40">
        <v>3</v>
      </c>
      <c r="EV106" s="44"/>
      <c r="FA106" s="40">
        <v>0</v>
      </c>
      <c r="FB106" s="44"/>
      <c r="FC106">
        <v>21</v>
      </c>
      <c r="FD106">
        <v>20</v>
      </c>
      <c r="FE106">
        <v>26</v>
      </c>
      <c r="FF106">
        <v>24</v>
      </c>
      <c r="FG106" s="40">
        <v>3</v>
      </c>
      <c r="FH106" s="44"/>
      <c r="FM106" s="40">
        <v>0</v>
      </c>
      <c r="FN106" s="42"/>
      <c r="FQ106" s="40">
        <v>0</v>
      </c>
      <c r="FR106" s="42"/>
      <c r="FU106">
        <v>22</v>
      </c>
      <c r="FV106">
        <v>21</v>
      </c>
      <c r="FW106" s="40">
        <v>1</v>
      </c>
      <c r="FX106" s="44"/>
      <c r="FY106">
        <v>9</v>
      </c>
      <c r="FZ106" s="38">
        <v>8</v>
      </c>
      <c r="GA106" s="40">
        <v>1</v>
      </c>
      <c r="GB106" s="42"/>
      <c r="GE106">
        <v>26</v>
      </c>
      <c r="GF106">
        <v>26</v>
      </c>
      <c r="GG106" s="40">
        <v>0</v>
      </c>
      <c r="GH106" s="42"/>
      <c r="GM106" s="40">
        <v>0</v>
      </c>
      <c r="GN106" s="44"/>
      <c r="GQ106">
        <v>13</v>
      </c>
      <c r="GR106">
        <v>10</v>
      </c>
      <c r="GS106" s="40">
        <v>3</v>
      </c>
      <c r="GT106" s="44"/>
      <c r="GW106">
        <v>21</v>
      </c>
      <c r="GX106">
        <v>20</v>
      </c>
      <c r="GY106" s="40">
        <v>1</v>
      </c>
      <c r="GZ106" s="44"/>
      <c r="HA106" s="45"/>
      <c r="HF106">
        <v>22</v>
      </c>
      <c r="HG106">
        <v>20</v>
      </c>
      <c r="HH106" s="40">
        <v>2</v>
      </c>
      <c r="HI106" s="44"/>
      <c r="HJ106" s="38">
        <v>0</v>
      </c>
      <c r="HK106" s="38">
        <v>0</v>
      </c>
      <c r="HL106" s="38">
        <v>0</v>
      </c>
      <c r="HM106" s="38">
        <v>0</v>
      </c>
      <c r="HN106" s="40">
        <v>0</v>
      </c>
      <c r="HO106" s="44"/>
      <c r="HP106" s="38">
        <v>0</v>
      </c>
      <c r="HQ106" s="38">
        <v>0</v>
      </c>
      <c r="HR106" s="38">
        <v>13.18</v>
      </c>
      <c r="HS106" s="38">
        <v>13</v>
      </c>
      <c r="HT106" s="40">
        <v>0.17999999999999969</v>
      </c>
      <c r="HU106" s="44"/>
      <c r="HV106" s="45">
        <v>4.2519999999999998</v>
      </c>
      <c r="HW106" s="38">
        <v>5</v>
      </c>
      <c r="HX106" s="40">
        <v>-0.74800000000000022</v>
      </c>
      <c r="HY106" s="44"/>
      <c r="HZ106" s="45">
        <v>0</v>
      </c>
      <c r="IA106" s="38">
        <v>0</v>
      </c>
      <c r="IB106" s="38">
        <v>13.032</v>
      </c>
      <c r="IC106" s="38">
        <v>16</v>
      </c>
      <c r="ID106" s="40">
        <v>-2.968</v>
      </c>
      <c r="IE106" s="44"/>
      <c r="IF106" s="45">
        <v>0</v>
      </c>
      <c r="IG106" s="38">
        <v>0</v>
      </c>
      <c r="IH106" s="38">
        <v>12.948</v>
      </c>
      <c r="II106" s="38">
        <v>11</v>
      </c>
      <c r="IJ106" s="40">
        <v>1.948</v>
      </c>
      <c r="IK106" s="44"/>
      <c r="IL106" s="45">
        <v>0</v>
      </c>
      <c r="IM106" s="38">
        <v>0</v>
      </c>
      <c r="IN106" s="40">
        <v>0</v>
      </c>
      <c r="IO106" s="44"/>
      <c r="IP106" s="45">
        <v>0</v>
      </c>
      <c r="IQ106" s="38">
        <v>0</v>
      </c>
      <c r="IR106" s="38">
        <v>0</v>
      </c>
      <c r="IS106" s="38">
        <v>0</v>
      </c>
      <c r="IT106" s="40">
        <v>0</v>
      </c>
      <c r="IU106" s="44"/>
      <c r="IV106" s="45">
        <v>8.6999999999999993</v>
      </c>
      <c r="IW106" s="38">
        <v>8</v>
      </c>
      <c r="IX106" s="38">
        <v>0</v>
      </c>
      <c r="IY106" s="38">
        <v>0</v>
      </c>
      <c r="IZ106" s="40">
        <v>0.69999999999999929</v>
      </c>
      <c r="JA106" s="44"/>
      <c r="JB106" s="45">
        <v>0</v>
      </c>
      <c r="JC106" s="38">
        <v>0</v>
      </c>
      <c r="JD106" s="38">
        <v>0</v>
      </c>
      <c r="JE106" s="38">
        <v>0</v>
      </c>
      <c r="JF106" s="40">
        <v>0</v>
      </c>
      <c r="JG106" s="44"/>
      <c r="JH106" s="45">
        <v>0</v>
      </c>
      <c r="JI106" s="38">
        <v>0</v>
      </c>
      <c r="JJ106" s="38">
        <v>8.67</v>
      </c>
      <c r="JK106" s="38">
        <v>10</v>
      </c>
      <c r="JL106" s="40">
        <v>-1.33</v>
      </c>
      <c r="JM106" s="44"/>
      <c r="JN106" s="45">
        <v>0</v>
      </c>
      <c r="JO106" s="38">
        <v>0</v>
      </c>
      <c r="JP106" s="38">
        <v>29.78</v>
      </c>
      <c r="JQ106" s="38">
        <v>31</v>
      </c>
      <c r="JR106" s="40">
        <v>-1.2199999999999991</v>
      </c>
      <c r="JS106" s="44"/>
      <c r="JT106" s="45">
        <v>0</v>
      </c>
      <c r="JU106" s="38">
        <v>0</v>
      </c>
      <c r="JV106" s="38">
        <v>0</v>
      </c>
      <c r="JW106" s="38">
        <v>0</v>
      </c>
      <c r="JX106" s="40">
        <v>0</v>
      </c>
      <c r="JY106" s="44"/>
      <c r="JZ106" s="45">
        <v>0</v>
      </c>
      <c r="KA106" s="38">
        <v>0</v>
      </c>
      <c r="KB106" s="38">
        <v>0</v>
      </c>
      <c r="KC106" s="38">
        <v>0</v>
      </c>
      <c r="KD106" s="40">
        <v>0</v>
      </c>
      <c r="KE106" s="44"/>
      <c r="KF106" s="45">
        <v>0</v>
      </c>
      <c r="KG106" s="38">
        <v>0</v>
      </c>
      <c r="KH106" s="38">
        <v>12.818</v>
      </c>
      <c r="KI106" s="38">
        <v>12</v>
      </c>
      <c r="KJ106" s="40">
        <v>0.81799999999999962</v>
      </c>
      <c r="KK106" s="44"/>
      <c r="KL106" s="45">
        <v>0</v>
      </c>
      <c r="KM106" s="38">
        <v>0</v>
      </c>
      <c r="KN106" s="38">
        <v>0</v>
      </c>
      <c r="KO106" s="38">
        <v>0</v>
      </c>
      <c r="KP106" s="40">
        <v>0</v>
      </c>
      <c r="KQ106" s="44"/>
      <c r="KR106" s="45">
        <v>46.636000000000003</v>
      </c>
      <c r="KS106" s="38">
        <v>45</v>
      </c>
      <c r="KT106" s="38">
        <v>0</v>
      </c>
      <c r="KU106" s="38">
        <v>0</v>
      </c>
      <c r="KV106" s="40">
        <v>1.636000000000003</v>
      </c>
      <c r="KW106" s="44"/>
      <c r="KX106" s="45">
        <v>0</v>
      </c>
      <c r="KY106" s="38">
        <v>0</v>
      </c>
      <c r="KZ106" s="38">
        <v>8.1920000000000002</v>
      </c>
      <c r="LA106" s="38">
        <v>10</v>
      </c>
      <c r="LB106" s="40">
        <v>-1.8080000000000001</v>
      </c>
      <c r="LC106" s="44"/>
      <c r="LD106" s="45">
        <v>0</v>
      </c>
      <c r="LE106" s="38">
        <v>0</v>
      </c>
      <c r="LF106" s="38">
        <v>21.437999999999999</v>
      </c>
      <c r="LG106" s="38">
        <v>20</v>
      </c>
      <c r="LH106" s="40">
        <v>1.4379999999999991</v>
      </c>
      <c r="LI106" s="44"/>
      <c r="LJ106" s="45">
        <v>0</v>
      </c>
      <c r="LK106" s="38">
        <v>0</v>
      </c>
      <c r="LL106" s="38">
        <v>52.064999999999998</v>
      </c>
      <c r="LM106" s="38">
        <v>50</v>
      </c>
      <c r="LN106" s="40">
        <v>2.0649999999999982</v>
      </c>
      <c r="LO106" s="44"/>
      <c r="LP106" s="45">
        <v>0</v>
      </c>
      <c r="LQ106" s="38">
        <v>0</v>
      </c>
      <c r="LR106" s="38">
        <v>29.698</v>
      </c>
      <c r="LS106" s="38">
        <v>30</v>
      </c>
      <c r="LT106" s="40">
        <v>-0.3019999999999996</v>
      </c>
      <c r="LU106" s="44"/>
      <c r="LV106" s="45">
        <v>0</v>
      </c>
      <c r="LW106" s="38">
        <v>0</v>
      </c>
      <c r="LX106" s="38">
        <v>0</v>
      </c>
      <c r="LY106" s="38">
        <v>0</v>
      </c>
      <c r="LZ106" s="40">
        <v>0</v>
      </c>
      <c r="MA106" s="44"/>
      <c r="MB106" s="45">
        <v>0</v>
      </c>
      <c r="MC106" s="38">
        <v>0</v>
      </c>
      <c r="MD106" s="38">
        <v>58.874000000000002</v>
      </c>
      <c r="ME106" s="38">
        <v>60</v>
      </c>
      <c r="MF106" s="40">
        <v>-1.1259999999999979</v>
      </c>
      <c r="MG106" s="44"/>
      <c r="MH106" s="45">
        <v>0</v>
      </c>
      <c r="MI106" s="38">
        <v>0</v>
      </c>
      <c r="MJ106" s="38">
        <v>0</v>
      </c>
      <c r="MK106" s="38">
        <v>0</v>
      </c>
      <c r="ML106" s="40">
        <v>0</v>
      </c>
      <c r="MM106" s="44"/>
      <c r="MN106" s="45">
        <v>0</v>
      </c>
      <c r="MO106" s="38">
        <v>0</v>
      </c>
      <c r="MP106" s="38">
        <v>32.765999999999998</v>
      </c>
      <c r="MQ106" s="38">
        <v>35</v>
      </c>
      <c r="MR106" s="40">
        <v>-2.2340000000000022</v>
      </c>
      <c r="MS106" s="44"/>
      <c r="MT106" s="45">
        <v>25.352</v>
      </c>
      <c r="MU106" s="38">
        <v>25</v>
      </c>
      <c r="MV106" s="38">
        <v>0</v>
      </c>
      <c r="MW106" s="38">
        <v>0</v>
      </c>
      <c r="MX106" s="40">
        <v>0.35200000000000031</v>
      </c>
      <c r="MY106" s="44"/>
      <c r="MZ106" s="45">
        <v>0</v>
      </c>
      <c r="NA106" s="38">
        <v>0</v>
      </c>
      <c r="NB106" s="40">
        <v>0</v>
      </c>
      <c r="NC106" s="44"/>
      <c r="ND106" s="45">
        <v>0</v>
      </c>
      <c r="NE106" s="38">
        <v>0</v>
      </c>
      <c r="NF106" s="40">
        <v>0</v>
      </c>
      <c r="NG106" s="44"/>
      <c r="NH106" s="45">
        <v>0</v>
      </c>
      <c r="NI106" s="38">
        <v>0</v>
      </c>
      <c r="NJ106" s="40">
        <v>0</v>
      </c>
      <c r="NK106" s="44"/>
      <c r="NL106" s="45">
        <v>0</v>
      </c>
      <c r="NM106" s="38">
        <v>0</v>
      </c>
      <c r="NN106" s="38">
        <v>0</v>
      </c>
      <c r="NO106" s="38">
        <v>0</v>
      </c>
      <c r="NP106" s="40">
        <v>0</v>
      </c>
      <c r="NQ106" s="44"/>
      <c r="NR106" s="45">
        <v>0</v>
      </c>
      <c r="NS106" s="38">
        <v>0</v>
      </c>
      <c r="NT106" s="40">
        <v>0</v>
      </c>
      <c r="NU106" s="44"/>
      <c r="NV106" s="45">
        <v>0</v>
      </c>
      <c r="NW106" s="38">
        <v>0</v>
      </c>
      <c r="NX106" s="40">
        <v>0</v>
      </c>
      <c r="NY106" s="44"/>
    </row>
    <row r="107" spans="1:389" x14ac:dyDescent="0.25">
      <c r="A107" s="38" t="s">
        <v>348</v>
      </c>
      <c r="B107" s="39">
        <v>0.41</v>
      </c>
      <c r="F107">
        <v>60</v>
      </c>
      <c r="I107" s="41"/>
      <c r="J107" s="46"/>
      <c r="K107" s="46"/>
      <c r="L107" s="46"/>
      <c r="M107" s="46">
        <f t="shared" si="11"/>
        <v>0</v>
      </c>
      <c r="N107" s="42"/>
      <c r="O107" s="41"/>
      <c r="P107" s="46"/>
      <c r="Q107" s="46"/>
      <c r="R107" s="46"/>
      <c r="S107" s="46">
        <f t="shared" si="12"/>
        <v>0</v>
      </c>
      <c r="T107" s="42"/>
      <c r="U107" s="41"/>
      <c r="V107" s="46"/>
      <c r="W107" s="47">
        <v>48</v>
      </c>
      <c r="X107" s="47">
        <v>48</v>
      </c>
      <c r="Y107" s="46">
        <f t="shared" si="13"/>
        <v>0</v>
      </c>
      <c r="Z107" s="42"/>
      <c r="AA107" s="41"/>
      <c r="AB107" s="46"/>
      <c r="AC107" s="46"/>
      <c r="AD107" s="46"/>
      <c r="AE107" s="46">
        <f t="shared" si="14"/>
        <v>0</v>
      </c>
      <c r="AF107" s="42"/>
      <c r="AG107" s="46"/>
      <c r="AM107" s="40">
        <v>0</v>
      </c>
      <c r="AN107" s="42"/>
      <c r="AO107" s="43">
        <v>12</v>
      </c>
      <c r="AP107">
        <v>10</v>
      </c>
      <c r="AQ107" s="40">
        <v>2</v>
      </c>
      <c r="AR107" s="42"/>
      <c r="AS107" s="41"/>
      <c r="AU107">
        <v>12</v>
      </c>
      <c r="AV107">
        <v>10</v>
      </c>
      <c r="AW107" s="40">
        <v>2</v>
      </c>
      <c r="AX107" s="42"/>
      <c r="AY107" s="43">
        <v>6</v>
      </c>
      <c r="AZ107">
        <v>6</v>
      </c>
      <c r="BA107" s="40">
        <v>0</v>
      </c>
      <c r="BB107" s="42"/>
      <c r="BH107">
        <v>6</v>
      </c>
      <c r="BI107">
        <v>5</v>
      </c>
      <c r="BJ107" s="40">
        <v>1</v>
      </c>
      <c r="BK107" s="42"/>
      <c r="BQ107">
        <v>6</v>
      </c>
      <c r="BR107" s="37">
        <v>-6</v>
      </c>
      <c r="BS107" s="42">
        <v>2.46</v>
      </c>
      <c r="BT107" s="41"/>
      <c r="BX107" s="40">
        <v>0</v>
      </c>
      <c r="BY107" s="42"/>
      <c r="BZ107" s="41"/>
      <c r="CC107" s="40">
        <v>0</v>
      </c>
      <c r="CD107" s="42"/>
      <c r="CE107">
        <v>6</v>
      </c>
      <c r="CF107">
        <v>9</v>
      </c>
      <c r="CG107" s="40">
        <v>-3</v>
      </c>
      <c r="CH107" s="42"/>
      <c r="CI107" s="41"/>
      <c r="CP107" s="40">
        <v>0</v>
      </c>
      <c r="CQ107" s="42"/>
      <c r="CR107">
        <v>12</v>
      </c>
      <c r="CS107">
        <v>12</v>
      </c>
      <c r="CV107" s="40">
        <v>0</v>
      </c>
      <c r="CW107" s="42"/>
      <c r="CX107" s="41"/>
      <c r="CZ107">
        <v>12</v>
      </c>
      <c r="DA107">
        <v>12</v>
      </c>
      <c r="DB107" s="40">
        <v>0</v>
      </c>
      <c r="DC107" s="42"/>
      <c r="DH107" s="40">
        <v>0</v>
      </c>
      <c r="DI107" s="42"/>
      <c r="DL107" s="40">
        <v>0</v>
      </c>
      <c r="DM107" s="42"/>
      <c r="DN107" s="43">
        <v>36</v>
      </c>
      <c r="DO107">
        <v>38</v>
      </c>
      <c r="DP107" s="40">
        <v>-2</v>
      </c>
      <c r="DQ107" s="42"/>
      <c r="DW107" s="40">
        <v>0</v>
      </c>
      <c r="DX107" s="42"/>
      <c r="EA107">
        <v>36</v>
      </c>
      <c r="EB107">
        <v>36</v>
      </c>
      <c r="EC107" s="40">
        <v>0</v>
      </c>
      <c r="ED107" s="42"/>
      <c r="EE107" s="41"/>
      <c r="EG107">
        <v>12</v>
      </c>
      <c r="EH107">
        <v>12</v>
      </c>
      <c r="EI107" s="40">
        <v>0</v>
      </c>
      <c r="EJ107" s="42"/>
      <c r="EK107" s="41"/>
      <c r="EO107" s="40">
        <v>0</v>
      </c>
      <c r="EP107" s="42"/>
      <c r="ES107">
        <v>90</v>
      </c>
      <c r="ET107">
        <v>90</v>
      </c>
      <c r="EU107" s="40">
        <v>0</v>
      </c>
      <c r="EV107" s="44"/>
      <c r="EY107">
        <v>42</v>
      </c>
      <c r="EZ107">
        <v>40</v>
      </c>
      <c r="FA107" s="40">
        <v>2</v>
      </c>
      <c r="FB107" s="44"/>
      <c r="FC107">
        <v>24</v>
      </c>
      <c r="FD107">
        <v>24</v>
      </c>
      <c r="FE107">
        <v>24</v>
      </c>
      <c r="FF107">
        <v>24</v>
      </c>
      <c r="FG107" s="40">
        <v>0</v>
      </c>
      <c r="FH107" s="44"/>
      <c r="FK107">
        <v>30</v>
      </c>
      <c r="FL107">
        <v>30</v>
      </c>
      <c r="FM107" s="40">
        <v>0</v>
      </c>
      <c r="FN107" s="42"/>
      <c r="FO107">
        <v>24</v>
      </c>
      <c r="FP107">
        <v>29</v>
      </c>
      <c r="FQ107" s="40">
        <v>-5</v>
      </c>
      <c r="FR107" s="42"/>
      <c r="FW107" s="40">
        <v>0</v>
      </c>
      <c r="FX107" s="44"/>
      <c r="GA107" s="40">
        <v>0</v>
      </c>
      <c r="GB107" s="42"/>
      <c r="GE107">
        <v>18</v>
      </c>
      <c r="GF107">
        <v>18</v>
      </c>
      <c r="GG107" s="40">
        <v>0</v>
      </c>
      <c r="GH107" s="42"/>
      <c r="GM107" s="40">
        <v>0</v>
      </c>
      <c r="GN107" s="44"/>
      <c r="GO107">
        <v>6</v>
      </c>
      <c r="GP107">
        <v>6</v>
      </c>
      <c r="GS107" s="40">
        <v>0</v>
      </c>
      <c r="GT107" s="44"/>
      <c r="GU107">
        <v>60</v>
      </c>
      <c r="GV107">
        <v>60</v>
      </c>
      <c r="GW107">
        <v>60</v>
      </c>
      <c r="GX107">
        <v>60</v>
      </c>
      <c r="GY107" s="40">
        <v>0</v>
      </c>
      <c r="GZ107" s="44"/>
      <c r="HA107" s="45"/>
      <c r="HF107">
        <v>30</v>
      </c>
      <c r="HG107">
        <v>30</v>
      </c>
      <c r="HH107" s="40">
        <v>0</v>
      </c>
      <c r="HI107" s="44"/>
      <c r="HJ107" s="38">
        <v>0</v>
      </c>
      <c r="HK107" s="38">
        <v>0</v>
      </c>
      <c r="HL107" s="38">
        <v>0</v>
      </c>
      <c r="HM107" s="38">
        <v>0</v>
      </c>
      <c r="HN107" s="40">
        <v>0</v>
      </c>
      <c r="HO107" s="44"/>
      <c r="HP107" s="38">
        <v>0</v>
      </c>
      <c r="HQ107" s="38">
        <v>0</v>
      </c>
      <c r="HR107" s="38">
        <v>108</v>
      </c>
      <c r="HS107" s="38">
        <v>110</v>
      </c>
      <c r="HT107" s="40">
        <v>-2</v>
      </c>
      <c r="HU107" s="44"/>
      <c r="HV107" s="45">
        <v>0</v>
      </c>
      <c r="HW107" s="38">
        <v>0</v>
      </c>
      <c r="HX107" s="40">
        <v>0</v>
      </c>
      <c r="HY107" s="44"/>
      <c r="HZ107" s="45">
        <v>0</v>
      </c>
      <c r="IA107" s="38">
        <v>0</v>
      </c>
      <c r="IB107" s="38">
        <v>0</v>
      </c>
      <c r="IC107" s="38">
        <v>0</v>
      </c>
      <c r="ID107" s="40">
        <v>0</v>
      </c>
      <c r="IE107" s="44"/>
      <c r="IF107" s="45">
        <v>18</v>
      </c>
      <c r="IG107" s="38">
        <v>18</v>
      </c>
      <c r="IH107" s="38">
        <v>36</v>
      </c>
      <c r="II107" s="38">
        <v>36</v>
      </c>
      <c r="IJ107" s="40">
        <v>0</v>
      </c>
      <c r="IK107" s="44"/>
      <c r="IL107" s="45">
        <v>24</v>
      </c>
      <c r="IM107" s="38">
        <v>22</v>
      </c>
      <c r="IN107" s="40">
        <v>2</v>
      </c>
      <c r="IO107" s="44"/>
      <c r="IP107" s="45">
        <v>0</v>
      </c>
      <c r="IQ107" s="38">
        <v>0</v>
      </c>
      <c r="IR107" s="38">
        <v>0</v>
      </c>
      <c r="IS107" s="38">
        <v>0</v>
      </c>
      <c r="IT107" s="40">
        <v>0</v>
      </c>
      <c r="IU107" s="44"/>
      <c r="IV107" s="45">
        <v>0</v>
      </c>
      <c r="IW107" s="38">
        <v>0</v>
      </c>
      <c r="IX107" s="38">
        <v>0</v>
      </c>
      <c r="IY107" s="38">
        <v>0</v>
      </c>
      <c r="IZ107" s="40">
        <v>0</v>
      </c>
      <c r="JA107" s="44"/>
      <c r="JB107" s="45">
        <v>0</v>
      </c>
      <c r="JC107" s="38">
        <v>0</v>
      </c>
      <c r="JD107" s="38">
        <v>0</v>
      </c>
      <c r="JE107" s="38">
        <v>0</v>
      </c>
      <c r="JF107" s="40">
        <v>0</v>
      </c>
      <c r="JG107" s="44"/>
      <c r="JH107" s="45">
        <v>0</v>
      </c>
      <c r="JI107" s="38">
        <v>0</v>
      </c>
      <c r="JJ107" s="38">
        <v>12</v>
      </c>
      <c r="JK107" s="38">
        <v>12</v>
      </c>
      <c r="JL107" s="40">
        <v>0</v>
      </c>
      <c r="JM107" s="44"/>
      <c r="JN107" s="45">
        <v>0</v>
      </c>
      <c r="JO107" s="38">
        <v>0</v>
      </c>
      <c r="JP107" s="38">
        <v>72</v>
      </c>
      <c r="JQ107" s="38">
        <v>70</v>
      </c>
      <c r="JR107" s="40">
        <v>2</v>
      </c>
      <c r="JS107" s="44"/>
      <c r="JT107" s="22">
        <v>30</v>
      </c>
      <c r="JU107" s="38">
        <v>0</v>
      </c>
      <c r="JV107" s="38">
        <v>48</v>
      </c>
      <c r="JW107" s="38">
        <v>50</v>
      </c>
      <c r="JX107" s="40">
        <v>28</v>
      </c>
      <c r="JY107" s="44"/>
      <c r="JZ107" s="45">
        <v>0</v>
      </c>
      <c r="KA107" s="38">
        <v>0</v>
      </c>
      <c r="KB107" s="38">
        <v>0</v>
      </c>
      <c r="KC107" s="38">
        <v>0</v>
      </c>
      <c r="KD107" s="40">
        <v>0</v>
      </c>
      <c r="KE107" s="44"/>
      <c r="KF107" s="45">
        <v>0</v>
      </c>
      <c r="KG107" s="38">
        <v>0</v>
      </c>
      <c r="KH107" s="38">
        <v>0</v>
      </c>
      <c r="KI107" s="38">
        <v>0</v>
      </c>
      <c r="KJ107" s="40">
        <v>0</v>
      </c>
      <c r="KK107" s="44"/>
      <c r="KL107" s="45">
        <v>0</v>
      </c>
      <c r="KM107" s="38">
        <v>0</v>
      </c>
      <c r="KN107" s="38">
        <v>48</v>
      </c>
      <c r="KO107" s="38">
        <v>50</v>
      </c>
      <c r="KP107" s="40">
        <v>-2</v>
      </c>
      <c r="KQ107" s="44"/>
      <c r="KR107" s="45">
        <v>60</v>
      </c>
      <c r="KS107" s="38">
        <v>60</v>
      </c>
      <c r="KT107" s="38">
        <v>0</v>
      </c>
      <c r="KU107" s="38">
        <v>0</v>
      </c>
      <c r="KV107" s="40">
        <v>0</v>
      </c>
      <c r="KW107" s="44"/>
      <c r="KX107" s="45">
        <v>0</v>
      </c>
      <c r="KY107" s="38">
        <v>0</v>
      </c>
      <c r="KZ107" s="38">
        <v>138</v>
      </c>
      <c r="LA107" s="38">
        <v>140</v>
      </c>
      <c r="LB107" s="40">
        <v>-2</v>
      </c>
      <c r="LC107" s="44"/>
      <c r="LD107" s="45">
        <v>0</v>
      </c>
      <c r="LE107" s="38">
        <v>0</v>
      </c>
      <c r="LF107" s="38">
        <v>12</v>
      </c>
      <c r="LG107" s="38">
        <v>12</v>
      </c>
      <c r="LH107" s="40">
        <v>0</v>
      </c>
      <c r="LI107" s="44"/>
      <c r="LJ107" s="45">
        <v>48</v>
      </c>
      <c r="LK107" s="38">
        <v>50</v>
      </c>
      <c r="LL107" s="38">
        <v>72</v>
      </c>
      <c r="LM107" s="38">
        <v>80</v>
      </c>
      <c r="LN107" s="37">
        <v>-10</v>
      </c>
      <c r="LO107" s="44">
        <v>4.0999999999999996</v>
      </c>
      <c r="LP107" s="45">
        <v>0</v>
      </c>
      <c r="LQ107" s="38">
        <v>0</v>
      </c>
      <c r="LR107" s="38">
        <v>30</v>
      </c>
      <c r="LS107" s="38">
        <v>30</v>
      </c>
      <c r="LT107" s="40">
        <v>0</v>
      </c>
      <c r="LU107" s="44"/>
      <c r="LV107" s="45">
        <v>0</v>
      </c>
      <c r="LW107" s="38">
        <v>0</v>
      </c>
      <c r="LX107" s="38">
        <v>48</v>
      </c>
      <c r="LY107" s="38">
        <v>50</v>
      </c>
      <c r="LZ107" s="40">
        <v>-2</v>
      </c>
      <c r="MA107" s="44"/>
      <c r="MB107" s="45"/>
      <c r="MG107" s="44"/>
      <c r="MH107" s="45"/>
      <c r="MM107" s="44"/>
      <c r="MN107" s="45"/>
      <c r="MS107" s="44"/>
      <c r="MT107" s="45"/>
      <c r="MY107" s="44"/>
      <c r="MZ107" s="45"/>
      <c r="NC107" s="44"/>
      <c r="ND107" s="45"/>
      <c r="NG107" s="44"/>
      <c r="NH107" s="45"/>
      <c r="NK107" s="44"/>
      <c r="NL107" s="45"/>
      <c r="NQ107" s="44"/>
      <c r="NR107" s="45"/>
      <c r="NU107" s="44"/>
      <c r="NV107" s="45"/>
      <c r="NX107" s="40"/>
      <c r="NY107" s="44"/>
    </row>
    <row r="108" spans="1:389" x14ac:dyDescent="0.25">
      <c r="A108" s="38" t="s">
        <v>349</v>
      </c>
      <c r="B108" s="39">
        <v>1</v>
      </c>
      <c r="I108" s="41"/>
      <c r="J108" s="46"/>
      <c r="K108" s="46"/>
      <c r="L108" s="46"/>
      <c r="M108" s="46">
        <f t="shared" si="11"/>
        <v>0</v>
      </c>
      <c r="N108" s="42"/>
      <c r="O108" s="41"/>
      <c r="P108" s="46"/>
      <c r="Q108" s="46"/>
      <c r="R108" s="46"/>
      <c r="S108" s="46">
        <f t="shared" si="12"/>
        <v>0</v>
      </c>
      <c r="T108" s="42"/>
      <c r="U108" s="41"/>
      <c r="V108" s="46"/>
      <c r="W108" s="46"/>
      <c r="X108" s="46"/>
      <c r="Y108" s="46">
        <f t="shared" si="13"/>
        <v>0</v>
      </c>
      <c r="Z108" s="42"/>
      <c r="AA108" s="41"/>
      <c r="AB108" s="46"/>
      <c r="AC108" s="46"/>
      <c r="AD108" s="46"/>
      <c r="AE108" s="46">
        <f t="shared" si="14"/>
        <v>0</v>
      </c>
      <c r="AF108" s="42"/>
      <c r="AG108" s="46"/>
      <c r="AM108" s="40">
        <v>0</v>
      </c>
      <c r="AN108" s="42"/>
      <c r="AO108" s="41"/>
      <c r="AQ108" s="40">
        <v>0</v>
      </c>
      <c r="AR108" s="42"/>
      <c r="AS108" s="41"/>
      <c r="AW108" s="40">
        <v>0</v>
      </c>
      <c r="AX108" s="42"/>
      <c r="AY108" s="41"/>
      <c r="BA108" s="40">
        <v>0</v>
      </c>
      <c r="BB108" s="42"/>
      <c r="BJ108" s="40">
        <v>0</v>
      </c>
      <c r="BK108" s="42"/>
      <c r="BR108" s="40">
        <v>0</v>
      </c>
      <c r="BS108" s="42"/>
      <c r="BT108" s="41"/>
      <c r="BX108" s="40">
        <v>0</v>
      </c>
      <c r="BY108" s="42"/>
      <c r="BZ108" s="41"/>
      <c r="CC108" s="40">
        <v>0</v>
      </c>
      <c r="CD108" s="42"/>
      <c r="CG108" s="40">
        <v>0</v>
      </c>
      <c r="CH108" s="42"/>
      <c r="CI108" s="41"/>
      <c r="CP108" s="40">
        <v>0</v>
      </c>
      <c r="CQ108" s="42"/>
      <c r="CV108" s="40">
        <v>0</v>
      </c>
      <c r="CW108" s="42"/>
      <c r="CX108" s="41"/>
      <c r="DB108" s="40">
        <v>0</v>
      </c>
      <c r="DC108" s="42"/>
      <c r="DH108" s="40">
        <v>0</v>
      </c>
      <c r="DI108" s="42"/>
      <c r="DL108" s="40">
        <v>0</v>
      </c>
      <c r="DM108" s="42"/>
      <c r="DN108" s="41"/>
      <c r="DP108" s="40">
        <v>0</v>
      </c>
      <c r="DQ108" s="42"/>
      <c r="DW108" s="40">
        <v>0</v>
      </c>
      <c r="DX108" s="42"/>
      <c r="EC108" s="40">
        <v>0</v>
      </c>
      <c r="ED108" s="42"/>
      <c r="EE108" s="41"/>
      <c r="EI108" s="40">
        <v>0</v>
      </c>
      <c r="EJ108" s="42"/>
      <c r="EK108" s="41"/>
      <c r="EO108" s="40">
        <v>0</v>
      </c>
      <c r="EP108" s="42"/>
      <c r="EU108" s="40">
        <v>0</v>
      </c>
      <c r="EV108" s="44"/>
      <c r="FA108" s="40">
        <v>0</v>
      </c>
      <c r="FB108" s="44"/>
      <c r="FG108" s="40">
        <v>0</v>
      </c>
      <c r="FH108" s="44"/>
      <c r="FM108" s="40">
        <v>0</v>
      </c>
      <c r="FN108" s="42"/>
      <c r="FQ108" s="40">
        <v>0</v>
      </c>
      <c r="FR108" s="42"/>
      <c r="FW108" s="40">
        <v>0</v>
      </c>
      <c r="FX108" s="44"/>
      <c r="GA108" s="40">
        <v>0</v>
      </c>
      <c r="GB108" s="42"/>
      <c r="GG108" s="40">
        <v>0</v>
      </c>
      <c r="GH108" s="42"/>
      <c r="GM108" s="40">
        <v>0</v>
      </c>
      <c r="GN108" s="44"/>
      <c r="GS108" s="40">
        <v>0</v>
      </c>
      <c r="GT108" s="44"/>
      <c r="GY108" s="40">
        <v>0</v>
      </c>
      <c r="GZ108" s="44"/>
      <c r="HA108" s="45"/>
      <c r="HH108" s="40">
        <v>0</v>
      </c>
      <c r="HI108" s="44"/>
      <c r="HJ108" s="38">
        <v>0</v>
      </c>
      <c r="HK108" s="38">
        <v>0</v>
      </c>
      <c r="HL108" s="38">
        <v>0</v>
      </c>
      <c r="HM108" s="38">
        <v>0</v>
      </c>
      <c r="HN108" s="40">
        <v>0</v>
      </c>
      <c r="HO108" s="44"/>
      <c r="HP108" s="38">
        <v>0</v>
      </c>
      <c r="HQ108" s="38">
        <v>0</v>
      </c>
      <c r="HR108" s="38">
        <v>0</v>
      </c>
      <c r="HS108" s="38">
        <v>0</v>
      </c>
      <c r="HT108" s="40">
        <v>0</v>
      </c>
      <c r="HU108" s="44"/>
      <c r="HV108" s="45">
        <v>0</v>
      </c>
      <c r="HW108" s="38">
        <v>0</v>
      </c>
      <c r="HX108" s="40">
        <v>0</v>
      </c>
      <c r="HY108" s="44"/>
      <c r="HZ108" s="45">
        <v>0</v>
      </c>
      <c r="IA108" s="38">
        <v>0</v>
      </c>
      <c r="IB108" s="38">
        <v>0</v>
      </c>
      <c r="IC108" s="38">
        <v>0</v>
      </c>
      <c r="ID108" s="40">
        <v>0</v>
      </c>
      <c r="IE108" s="44"/>
      <c r="IF108" s="45">
        <v>0</v>
      </c>
      <c r="IG108" s="38">
        <v>0</v>
      </c>
      <c r="IH108" s="38">
        <v>0</v>
      </c>
      <c r="II108" s="38">
        <v>0</v>
      </c>
      <c r="IJ108" s="40">
        <v>0</v>
      </c>
      <c r="IK108" s="44"/>
      <c r="IL108" s="45">
        <v>0</v>
      </c>
      <c r="IM108" s="38">
        <v>0</v>
      </c>
      <c r="IN108" s="40">
        <v>0</v>
      </c>
      <c r="IO108" s="44"/>
      <c r="IP108" s="45">
        <v>0</v>
      </c>
      <c r="IQ108" s="38">
        <v>0</v>
      </c>
      <c r="IR108" s="38">
        <v>0</v>
      </c>
      <c r="IS108" s="38">
        <v>0</v>
      </c>
      <c r="IT108" s="40">
        <v>0</v>
      </c>
      <c r="IU108" s="44"/>
      <c r="IV108" s="45">
        <v>0</v>
      </c>
      <c r="IW108" s="38">
        <v>0</v>
      </c>
      <c r="IX108" s="38">
        <v>0</v>
      </c>
      <c r="IY108" s="38">
        <v>0</v>
      </c>
      <c r="IZ108" s="40">
        <v>0</v>
      </c>
      <c r="JA108" s="44"/>
      <c r="JB108" s="45">
        <v>0</v>
      </c>
      <c r="JC108" s="38">
        <v>0</v>
      </c>
      <c r="JD108" s="38">
        <v>0</v>
      </c>
      <c r="JE108" s="38">
        <v>0</v>
      </c>
      <c r="JF108" s="40">
        <v>0</v>
      </c>
      <c r="JG108" s="44"/>
      <c r="JH108" s="45">
        <v>0</v>
      </c>
      <c r="JI108" s="38">
        <v>0</v>
      </c>
      <c r="JJ108" s="38">
        <v>0</v>
      </c>
      <c r="JK108" s="38">
        <v>0</v>
      </c>
      <c r="JL108" s="40">
        <v>0</v>
      </c>
      <c r="JM108" s="44"/>
      <c r="JN108" s="45">
        <v>0</v>
      </c>
      <c r="JO108" s="38">
        <v>0</v>
      </c>
      <c r="JP108" s="38">
        <v>0</v>
      </c>
      <c r="JQ108" s="38">
        <v>0</v>
      </c>
      <c r="JR108" s="40">
        <v>0</v>
      </c>
      <c r="JS108" s="44"/>
      <c r="JT108" s="45">
        <v>0</v>
      </c>
      <c r="JU108" s="38">
        <v>0</v>
      </c>
      <c r="JV108" s="38">
        <v>0</v>
      </c>
      <c r="JW108" s="38">
        <v>0</v>
      </c>
      <c r="JX108" s="40">
        <v>0</v>
      </c>
      <c r="JY108" s="44"/>
      <c r="JZ108" s="45">
        <v>0</v>
      </c>
      <c r="KA108" s="38">
        <v>0</v>
      </c>
      <c r="KB108" s="38">
        <v>0</v>
      </c>
      <c r="KC108" s="38">
        <v>0</v>
      </c>
      <c r="KD108" s="40">
        <v>0</v>
      </c>
      <c r="KE108" s="44"/>
      <c r="KF108" s="45">
        <v>0</v>
      </c>
      <c r="KG108" s="38">
        <v>0</v>
      </c>
      <c r="KH108" s="38">
        <v>0</v>
      </c>
      <c r="KI108" s="38">
        <v>0</v>
      </c>
      <c r="KJ108" s="40">
        <v>0</v>
      </c>
      <c r="KK108" s="44"/>
      <c r="KL108" s="45">
        <v>0</v>
      </c>
      <c r="KM108" s="38">
        <v>0</v>
      </c>
      <c r="KN108" s="38">
        <v>0</v>
      </c>
      <c r="KO108" s="38">
        <v>0</v>
      </c>
      <c r="KP108" s="40">
        <v>0</v>
      </c>
      <c r="KQ108" s="44"/>
      <c r="KR108" s="45">
        <v>0</v>
      </c>
      <c r="KS108" s="38">
        <v>0</v>
      </c>
      <c r="KT108" s="38">
        <v>0</v>
      </c>
      <c r="KU108" s="38">
        <v>0</v>
      </c>
      <c r="KV108" s="40">
        <v>0</v>
      </c>
      <c r="KW108" s="44"/>
      <c r="KX108" s="45">
        <v>0</v>
      </c>
      <c r="KY108" s="38">
        <v>0</v>
      </c>
      <c r="KZ108" s="38">
        <v>0</v>
      </c>
      <c r="LA108" s="38">
        <v>0</v>
      </c>
      <c r="LB108" s="40">
        <v>0</v>
      </c>
      <c r="LC108" s="44"/>
      <c r="LD108" s="45">
        <v>0</v>
      </c>
      <c r="LE108" s="38">
        <v>0</v>
      </c>
      <c r="LF108" s="38">
        <v>0</v>
      </c>
      <c r="LG108" s="38">
        <v>0</v>
      </c>
      <c r="LH108" s="40">
        <v>0</v>
      </c>
      <c r="LI108" s="44"/>
      <c r="LJ108" s="45">
        <v>0</v>
      </c>
      <c r="LK108" s="38">
        <v>0</v>
      </c>
      <c r="LL108" s="38">
        <v>0</v>
      </c>
      <c r="LM108" s="38">
        <v>0</v>
      </c>
      <c r="LN108" s="40">
        <v>0</v>
      </c>
      <c r="LO108" s="44"/>
      <c r="LP108" s="45">
        <v>0</v>
      </c>
      <c r="LQ108" s="38">
        <v>0</v>
      </c>
      <c r="LR108" s="38">
        <v>0</v>
      </c>
      <c r="LS108" s="38">
        <v>0</v>
      </c>
      <c r="LT108" s="40">
        <v>0</v>
      </c>
      <c r="LU108" s="44"/>
      <c r="LV108" s="45">
        <v>0</v>
      </c>
      <c r="LW108" s="38">
        <v>0</v>
      </c>
      <c r="LX108" s="38">
        <v>0</v>
      </c>
      <c r="LY108" s="38">
        <v>0</v>
      </c>
      <c r="LZ108" s="40">
        <v>0</v>
      </c>
      <c r="MA108" s="44"/>
      <c r="MB108" s="45">
        <v>0</v>
      </c>
      <c r="MC108" s="38">
        <v>0</v>
      </c>
      <c r="MD108" s="38">
        <v>0</v>
      </c>
      <c r="ME108" s="38">
        <v>0</v>
      </c>
      <c r="MF108" s="40">
        <v>0</v>
      </c>
      <c r="MG108" s="44"/>
      <c r="MH108" s="45">
        <v>0</v>
      </c>
      <c r="MI108" s="38">
        <v>0</v>
      </c>
      <c r="MJ108" s="38">
        <v>0</v>
      </c>
      <c r="MK108" s="38">
        <v>0</v>
      </c>
      <c r="ML108" s="40">
        <v>0</v>
      </c>
      <c r="MM108" s="44"/>
      <c r="MN108" s="45">
        <v>0</v>
      </c>
      <c r="MO108" s="38">
        <v>0</v>
      </c>
      <c r="MP108" s="38">
        <v>0</v>
      </c>
      <c r="MQ108" s="38">
        <v>0</v>
      </c>
      <c r="MR108" s="40">
        <v>0</v>
      </c>
      <c r="MS108" s="44"/>
      <c r="MT108" s="45">
        <v>0</v>
      </c>
      <c r="MU108" s="38">
        <v>0</v>
      </c>
      <c r="MV108" s="38">
        <v>0</v>
      </c>
      <c r="MW108" s="38">
        <v>0</v>
      </c>
      <c r="MX108" s="40">
        <v>0</v>
      </c>
      <c r="MY108" s="44"/>
      <c r="MZ108" s="45">
        <v>42.881999999999998</v>
      </c>
      <c r="NA108" s="38">
        <v>50</v>
      </c>
      <c r="NB108" s="40">
        <v>-7.1180000000000021</v>
      </c>
      <c r="NC108" s="44"/>
      <c r="ND108" s="45">
        <v>195.23400000000001</v>
      </c>
      <c r="NE108" s="38">
        <v>200</v>
      </c>
      <c r="NF108" s="40">
        <v>-4.7659999999999911</v>
      </c>
      <c r="NG108" s="44"/>
      <c r="NH108" s="45">
        <v>0</v>
      </c>
      <c r="NI108" s="38">
        <v>0</v>
      </c>
      <c r="NJ108" s="40">
        <v>0</v>
      </c>
      <c r="NK108" s="44"/>
      <c r="NL108" s="45">
        <v>0</v>
      </c>
      <c r="NM108" s="38">
        <v>0</v>
      </c>
      <c r="NN108" s="38">
        <v>0</v>
      </c>
      <c r="NO108" s="38">
        <v>0</v>
      </c>
      <c r="NP108" s="40">
        <v>0</v>
      </c>
      <c r="NQ108" s="44"/>
      <c r="NR108" s="45">
        <v>0</v>
      </c>
      <c r="NS108" s="38">
        <v>0</v>
      </c>
      <c r="NT108" s="40">
        <v>0</v>
      </c>
      <c r="NU108" s="44"/>
      <c r="NV108" s="45">
        <v>194.33199999999999</v>
      </c>
      <c r="NW108" s="38">
        <v>200</v>
      </c>
      <c r="NX108" s="40">
        <v>-5.6680000000000064</v>
      </c>
      <c r="NY108" s="44"/>
    </row>
    <row r="109" spans="1:389" x14ac:dyDescent="0.25">
      <c r="A109" s="38" t="s">
        <v>350</v>
      </c>
      <c r="B109" s="39">
        <v>0.41</v>
      </c>
      <c r="I109" s="41"/>
      <c r="J109" s="46"/>
      <c r="K109" s="46"/>
      <c r="L109" s="46"/>
      <c r="M109" s="46">
        <f t="shared" si="11"/>
        <v>0</v>
      </c>
      <c r="N109" s="42"/>
      <c r="O109" s="41"/>
      <c r="P109" s="46"/>
      <c r="Q109" s="46"/>
      <c r="R109" s="46"/>
      <c r="S109" s="46">
        <f t="shared" si="12"/>
        <v>0</v>
      </c>
      <c r="T109" s="42"/>
      <c r="U109" s="41"/>
      <c r="V109" s="46"/>
      <c r="W109" s="47">
        <v>6</v>
      </c>
      <c r="X109" s="47">
        <v>6</v>
      </c>
      <c r="Y109" s="46">
        <f t="shared" si="13"/>
        <v>0</v>
      </c>
      <c r="Z109" s="42"/>
      <c r="AA109" s="41"/>
      <c r="AB109" s="46"/>
      <c r="AC109" s="47">
        <v>6</v>
      </c>
      <c r="AD109" s="47">
        <v>6</v>
      </c>
      <c r="AE109" s="46">
        <f t="shared" si="14"/>
        <v>0</v>
      </c>
      <c r="AF109" s="42"/>
      <c r="AG109" s="46"/>
      <c r="AJ109">
        <v>6</v>
      </c>
      <c r="AM109" s="37">
        <v>-6</v>
      </c>
      <c r="AN109" s="42">
        <v>2.46</v>
      </c>
      <c r="AO109" s="41"/>
      <c r="AQ109" s="40">
        <v>0</v>
      </c>
      <c r="AR109" s="42"/>
      <c r="AS109" s="41"/>
      <c r="AW109" s="40">
        <v>0</v>
      </c>
      <c r="AX109" s="42"/>
      <c r="AY109" s="41"/>
      <c r="BA109" s="40">
        <v>0</v>
      </c>
      <c r="BB109" s="42"/>
      <c r="BJ109" s="40">
        <v>0</v>
      </c>
      <c r="BK109" s="42"/>
      <c r="BP109">
        <v>6</v>
      </c>
      <c r="BQ109">
        <v>7</v>
      </c>
      <c r="BR109" s="40">
        <v>-1</v>
      </c>
      <c r="BS109" s="42"/>
      <c r="BT109" s="41"/>
      <c r="BX109" s="40">
        <v>0</v>
      </c>
      <c r="BY109" s="42"/>
      <c r="BZ109" s="41"/>
      <c r="CC109" s="40">
        <v>0</v>
      </c>
      <c r="CD109" s="42"/>
      <c r="CG109" s="40">
        <v>0</v>
      </c>
      <c r="CH109" s="42"/>
      <c r="CI109" s="41"/>
      <c r="CP109" s="40">
        <v>0</v>
      </c>
      <c r="CQ109" s="42"/>
      <c r="CV109" s="40">
        <v>0</v>
      </c>
      <c r="CW109" s="42"/>
      <c r="CX109" s="41"/>
      <c r="CZ109">
        <v>42</v>
      </c>
      <c r="DA109">
        <v>42</v>
      </c>
      <c r="DB109" s="40">
        <v>0</v>
      </c>
      <c r="DC109" s="42"/>
      <c r="DH109" s="40">
        <v>0</v>
      </c>
      <c r="DI109" s="42"/>
      <c r="DL109" s="40">
        <v>0</v>
      </c>
      <c r="DM109" s="42"/>
      <c r="DN109" s="43">
        <v>48</v>
      </c>
      <c r="DO109">
        <v>46</v>
      </c>
      <c r="DP109" s="40">
        <v>2</v>
      </c>
      <c r="DQ109" s="42"/>
      <c r="DW109" s="40">
        <v>0</v>
      </c>
      <c r="DX109" s="42"/>
      <c r="EA109">
        <v>24</v>
      </c>
      <c r="EB109">
        <v>24</v>
      </c>
      <c r="EC109" s="40">
        <v>0</v>
      </c>
      <c r="ED109" s="42"/>
      <c r="EE109" s="41"/>
      <c r="EG109">
        <v>42</v>
      </c>
      <c r="EH109">
        <v>42</v>
      </c>
      <c r="EI109" s="40">
        <v>0</v>
      </c>
      <c r="EJ109" s="42"/>
      <c r="EK109" s="41"/>
      <c r="EO109" s="40">
        <v>0</v>
      </c>
      <c r="EP109" s="42"/>
      <c r="ES109">
        <v>48</v>
      </c>
      <c r="ET109">
        <v>48</v>
      </c>
      <c r="EU109" s="40">
        <v>0</v>
      </c>
      <c r="EV109" s="44"/>
      <c r="FA109" s="40">
        <v>0</v>
      </c>
      <c r="FB109" s="44"/>
      <c r="FE109">
        <v>30</v>
      </c>
      <c r="FF109">
        <v>30</v>
      </c>
      <c r="FG109" s="40">
        <v>0</v>
      </c>
      <c r="FH109" s="44"/>
      <c r="FM109" s="40">
        <v>0</v>
      </c>
      <c r="FN109" s="42"/>
      <c r="FQ109" s="40">
        <v>0</v>
      </c>
      <c r="FR109" s="42"/>
      <c r="FW109" s="40">
        <v>0</v>
      </c>
      <c r="FX109" s="44"/>
      <c r="GA109" s="40">
        <v>0</v>
      </c>
      <c r="GB109" s="42"/>
      <c r="GG109" s="40">
        <v>0</v>
      </c>
      <c r="GH109" s="42"/>
      <c r="GM109" s="40">
        <v>0</v>
      </c>
      <c r="GN109" s="44"/>
      <c r="GO109">
        <v>24</v>
      </c>
      <c r="GP109">
        <v>24</v>
      </c>
      <c r="GQ109">
        <v>60</v>
      </c>
      <c r="GR109">
        <v>60</v>
      </c>
      <c r="GS109" s="40">
        <v>0</v>
      </c>
      <c r="GT109" s="44"/>
      <c r="GW109">
        <v>42</v>
      </c>
      <c r="GX109">
        <v>40</v>
      </c>
      <c r="GY109" s="40">
        <v>2</v>
      </c>
      <c r="GZ109" s="44"/>
      <c r="HA109" s="45"/>
      <c r="HF109">
        <v>30</v>
      </c>
      <c r="HG109">
        <v>30</v>
      </c>
      <c r="HH109" s="40">
        <v>0</v>
      </c>
      <c r="HI109" s="44"/>
      <c r="HJ109" s="38">
        <v>0</v>
      </c>
      <c r="HK109" s="38">
        <v>0</v>
      </c>
      <c r="HL109" s="38">
        <v>0</v>
      </c>
      <c r="HM109" s="38">
        <v>0</v>
      </c>
      <c r="HN109" s="40">
        <v>0</v>
      </c>
      <c r="HO109" s="44"/>
      <c r="HP109" s="38">
        <v>0</v>
      </c>
      <c r="HQ109" s="38">
        <v>0</v>
      </c>
      <c r="HR109" s="38">
        <v>78</v>
      </c>
      <c r="HS109" s="38">
        <v>80</v>
      </c>
      <c r="HT109" s="40">
        <v>-2</v>
      </c>
      <c r="HU109" s="44"/>
      <c r="HV109" s="45">
        <v>0</v>
      </c>
      <c r="HW109" s="38">
        <v>0</v>
      </c>
      <c r="HX109" s="40">
        <v>0</v>
      </c>
      <c r="HY109" s="44"/>
      <c r="HZ109" s="45">
        <v>0</v>
      </c>
      <c r="IA109" s="38">
        <v>0</v>
      </c>
      <c r="IB109" s="38">
        <v>24</v>
      </c>
      <c r="IC109" s="38">
        <v>22</v>
      </c>
      <c r="ID109" s="40">
        <v>2</v>
      </c>
      <c r="IE109" s="44"/>
      <c r="IF109" s="45">
        <v>0</v>
      </c>
      <c r="IG109" s="38">
        <v>0</v>
      </c>
      <c r="IH109" s="38">
        <v>0</v>
      </c>
      <c r="II109" s="38">
        <v>0</v>
      </c>
      <c r="IJ109" s="40">
        <v>0</v>
      </c>
      <c r="IK109" s="44"/>
      <c r="IL109" s="45">
        <v>0</v>
      </c>
      <c r="IM109" s="38">
        <v>0</v>
      </c>
      <c r="IN109" s="40">
        <v>0</v>
      </c>
      <c r="IO109" s="44"/>
      <c r="IP109" s="45">
        <v>0</v>
      </c>
      <c r="IQ109" s="38">
        <v>0</v>
      </c>
      <c r="IR109" s="38">
        <v>48</v>
      </c>
      <c r="IS109" s="38">
        <v>50</v>
      </c>
      <c r="IT109" s="40">
        <v>-2</v>
      </c>
      <c r="IU109" s="44"/>
      <c r="IV109" s="45">
        <v>0</v>
      </c>
      <c r="IW109" s="38">
        <v>0</v>
      </c>
      <c r="IX109" s="38">
        <v>0</v>
      </c>
      <c r="IY109" s="38">
        <v>0</v>
      </c>
      <c r="IZ109" s="40">
        <v>0</v>
      </c>
      <c r="JA109" s="44"/>
      <c r="JB109" s="45">
        <v>0</v>
      </c>
      <c r="JC109" s="38">
        <v>0</v>
      </c>
      <c r="JD109" s="38">
        <v>0</v>
      </c>
      <c r="JE109" s="38">
        <v>0</v>
      </c>
      <c r="JF109" s="40">
        <v>0</v>
      </c>
      <c r="JG109" s="44"/>
      <c r="JH109" s="45">
        <v>0</v>
      </c>
      <c r="JI109" s="38">
        <v>0</v>
      </c>
      <c r="JJ109" s="38">
        <v>0</v>
      </c>
      <c r="JK109" s="38">
        <v>0</v>
      </c>
      <c r="JL109" s="40">
        <v>0</v>
      </c>
      <c r="JM109" s="44"/>
      <c r="JN109" s="45">
        <v>0</v>
      </c>
      <c r="JO109" s="38">
        <v>0</v>
      </c>
      <c r="JP109" s="38">
        <v>36</v>
      </c>
      <c r="JQ109" s="38">
        <v>36</v>
      </c>
      <c r="JR109" s="40">
        <v>0</v>
      </c>
      <c r="JS109" s="44"/>
      <c r="JT109" s="22">
        <v>30</v>
      </c>
      <c r="JU109" s="38">
        <v>0</v>
      </c>
      <c r="JV109" s="38">
        <v>96</v>
      </c>
      <c r="JW109" s="38">
        <v>95</v>
      </c>
      <c r="JX109" s="40">
        <v>31</v>
      </c>
      <c r="JY109" s="44"/>
      <c r="JZ109" s="45">
        <v>0</v>
      </c>
      <c r="KA109" s="38">
        <v>0</v>
      </c>
      <c r="KB109" s="38">
        <v>0</v>
      </c>
      <c r="KC109" s="38">
        <v>0</v>
      </c>
      <c r="KD109" s="40">
        <v>0</v>
      </c>
      <c r="KE109" s="44"/>
      <c r="KF109" s="45">
        <v>0</v>
      </c>
      <c r="KG109" s="38">
        <v>0</v>
      </c>
      <c r="KH109" s="38">
        <v>18</v>
      </c>
      <c r="KI109" s="38">
        <v>20</v>
      </c>
      <c r="KJ109" s="40">
        <v>-2</v>
      </c>
      <c r="KK109" s="44"/>
      <c r="KL109" s="45">
        <v>0</v>
      </c>
      <c r="KM109" s="38">
        <v>0</v>
      </c>
      <c r="KN109" s="38">
        <v>0</v>
      </c>
      <c r="KO109" s="26">
        <v>50</v>
      </c>
      <c r="KP109" s="37">
        <v>-50</v>
      </c>
      <c r="KQ109" s="44">
        <v>20.5</v>
      </c>
      <c r="KR109" s="45">
        <v>54</v>
      </c>
      <c r="KS109" s="38">
        <v>55</v>
      </c>
      <c r="KT109" s="38">
        <v>0</v>
      </c>
      <c r="KU109" s="38">
        <v>0</v>
      </c>
      <c r="KV109" s="40">
        <v>-1</v>
      </c>
      <c r="KW109" s="44"/>
      <c r="KX109" s="45">
        <v>0</v>
      </c>
      <c r="KY109" s="38">
        <v>0</v>
      </c>
      <c r="KZ109" s="38">
        <v>42</v>
      </c>
      <c r="LA109" s="38">
        <v>40</v>
      </c>
      <c r="LB109" s="40">
        <v>2</v>
      </c>
      <c r="LC109" s="44"/>
      <c r="LD109" s="45">
        <v>0</v>
      </c>
      <c r="LE109" s="38">
        <v>0</v>
      </c>
      <c r="LF109" s="38">
        <v>42</v>
      </c>
      <c r="LG109" s="38">
        <v>40</v>
      </c>
      <c r="LH109" s="40">
        <v>2</v>
      </c>
      <c r="LI109" s="44"/>
      <c r="LJ109" s="45">
        <v>48</v>
      </c>
      <c r="LK109" s="38">
        <v>50</v>
      </c>
      <c r="LL109" s="38">
        <v>77</v>
      </c>
      <c r="LM109" s="38">
        <v>80</v>
      </c>
      <c r="LN109" s="40">
        <v>-5</v>
      </c>
      <c r="LO109" s="44"/>
      <c r="LP109" s="45">
        <v>0</v>
      </c>
      <c r="LQ109" s="38">
        <v>0</v>
      </c>
      <c r="LR109" s="38">
        <v>30</v>
      </c>
      <c r="LS109" s="38">
        <v>30</v>
      </c>
      <c r="LT109" s="40">
        <v>0</v>
      </c>
      <c r="LU109" s="44"/>
      <c r="LV109" s="45">
        <v>0</v>
      </c>
      <c r="LW109" s="38">
        <v>0</v>
      </c>
      <c r="LX109" s="38">
        <v>48</v>
      </c>
      <c r="LY109" s="38">
        <v>50</v>
      </c>
      <c r="LZ109" s="40">
        <v>-2</v>
      </c>
      <c r="MA109" s="44"/>
      <c r="MB109" s="45"/>
      <c r="MG109" s="44"/>
      <c r="MH109" s="45"/>
      <c r="MM109" s="44"/>
      <c r="MN109" s="45"/>
      <c r="MS109" s="44"/>
      <c r="MT109" s="45"/>
      <c r="MY109" s="44"/>
      <c r="MZ109" s="45"/>
      <c r="NC109" s="44"/>
      <c r="ND109" s="45"/>
      <c r="NG109" s="44"/>
      <c r="NH109" s="45"/>
      <c r="NK109" s="44"/>
      <c r="NL109" s="45"/>
      <c r="NQ109" s="44"/>
      <c r="NR109" s="45"/>
      <c r="NU109" s="44"/>
      <c r="NV109" s="45"/>
      <c r="NX109" s="40"/>
      <c r="NY109" s="44"/>
    </row>
    <row r="110" spans="1:389" x14ac:dyDescent="0.25">
      <c r="A110" s="38" t="s">
        <v>351</v>
      </c>
      <c r="B110" s="39">
        <v>0.28000000000000003</v>
      </c>
      <c r="I110" s="41"/>
      <c r="J110" s="46"/>
      <c r="K110" s="46"/>
      <c r="L110" s="46"/>
      <c r="M110" s="46">
        <f t="shared" si="11"/>
        <v>0</v>
      </c>
      <c r="N110" s="42"/>
      <c r="O110" s="41"/>
      <c r="P110" s="46"/>
      <c r="Q110" s="46"/>
      <c r="R110" s="46"/>
      <c r="S110" s="46">
        <f t="shared" si="12"/>
        <v>0</v>
      </c>
      <c r="T110" s="42"/>
      <c r="U110" s="41"/>
      <c r="V110" s="46"/>
      <c r="W110" s="46"/>
      <c r="X110" s="46"/>
      <c r="Y110" s="46">
        <f t="shared" si="13"/>
        <v>0</v>
      </c>
      <c r="Z110" s="42"/>
      <c r="AA110" s="41"/>
      <c r="AB110" s="46"/>
      <c r="AC110" s="46"/>
      <c r="AD110" s="46"/>
      <c r="AE110" s="46">
        <f t="shared" si="14"/>
        <v>0</v>
      </c>
      <c r="AF110" s="42"/>
      <c r="AG110" s="46"/>
      <c r="AM110" s="40">
        <v>0</v>
      </c>
      <c r="AN110" s="42"/>
      <c r="AO110" s="41"/>
      <c r="AQ110" s="40">
        <v>0</v>
      </c>
      <c r="AR110" s="42"/>
      <c r="AS110" s="41"/>
      <c r="AW110" s="40">
        <v>0</v>
      </c>
      <c r="AX110" s="42"/>
      <c r="AY110" s="41"/>
      <c r="BA110" s="40">
        <v>0</v>
      </c>
      <c r="BB110" s="42"/>
      <c r="BJ110" s="40">
        <v>0</v>
      </c>
      <c r="BK110" s="42"/>
      <c r="BR110" s="40">
        <v>0</v>
      </c>
      <c r="BS110" s="42"/>
      <c r="BT110" s="41"/>
      <c r="BX110" s="40">
        <v>0</v>
      </c>
      <c r="BY110" s="42"/>
      <c r="BZ110" s="41"/>
      <c r="CC110" s="40">
        <v>0</v>
      </c>
      <c r="CD110" s="42"/>
      <c r="CG110" s="40">
        <v>0</v>
      </c>
      <c r="CH110" s="42"/>
      <c r="CI110" s="41"/>
      <c r="CJ110">
        <v>100</v>
      </c>
      <c r="CO110">
        <v>170</v>
      </c>
      <c r="CP110" s="40">
        <v>-6</v>
      </c>
      <c r="CQ110" s="42"/>
      <c r="CS110" s="35">
        <v>96</v>
      </c>
      <c r="CT110">
        <v>104</v>
      </c>
      <c r="CU110">
        <v>114</v>
      </c>
      <c r="CV110" s="37">
        <v>-10</v>
      </c>
      <c r="CW110" s="42">
        <v>2.8</v>
      </c>
      <c r="CX110" s="43">
        <v>80</v>
      </c>
      <c r="CY110">
        <v>80</v>
      </c>
      <c r="CZ110">
        <v>96</v>
      </c>
      <c r="DA110">
        <v>100</v>
      </c>
      <c r="DB110" s="40">
        <v>-4</v>
      </c>
      <c r="DC110" s="42"/>
      <c r="DF110">
        <v>24</v>
      </c>
      <c r="DG110">
        <v>24</v>
      </c>
      <c r="DH110" s="40">
        <v>0</v>
      </c>
      <c r="DI110" s="42"/>
      <c r="DJ110">
        <v>72</v>
      </c>
      <c r="DK110" s="38">
        <v>70</v>
      </c>
      <c r="DL110" s="40">
        <v>2</v>
      </c>
      <c r="DM110" s="42"/>
      <c r="DN110" s="43">
        <v>216</v>
      </c>
      <c r="DO110">
        <v>220</v>
      </c>
      <c r="DP110" s="40">
        <v>-4</v>
      </c>
      <c r="DQ110" s="42"/>
      <c r="DR110">
        <v>72</v>
      </c>
      <c r="DS110">
        <v>72</v>
      </c>
      <c r="DU110">
        <v>120</v>
      </c>
      <c r="DV110">
        <v>118</v>
      </c>
      <c r="DW110" s="40">
        <v>2</v>
      </c>
      <c r="DX110" s="42"/>
      <c r="EA110">
        <v>160</v>
      </c>
      <c r="EB110">
        <v>160</v>
      </c>
      <c r="EC110" s="40">
        <v>0</v>
      </c>
      <c r="ED110" s="42"/>
      <c r="EE110" s="41"/>
      <c r="EG110">
        <v>240</v>
      </c>
      <c r="EH110">
        <v>240</v>
      </c>
      <c r="EI110" s="40">
        <v>0</v>
      </c>
      <c r="EJ110" s="42"/>
      <c r="EK110" s="41"/>
      <c r="EM110">
        <v>72</v>
      </c>
      <c r="EN110">
        <v>70</v>
      </c>
      <c r="EO110" s="40">
        <v>2</v>
      </c>
      <c r="EP110" s="42"/>
      <c r="ES110">
        <v>128</v>
      </c>
      <c r="ET110">
        <v>130</v>
      </c>
      <c r="EU110" s="40">
        <v>-2</v>
      </c>
      <c r="EV110" s="44"/>
      <c r="EY110">
        <v>208</v>
      </c>
      <c r="EZ110">
        <v>210</v>
      </c>
      <c r="FA110" s="40">
        <v>-2</v>
      </c>
      <c r="FB110" s="44"/>
      <c r="FG110" s="40">
        <v>0</v>
      </c>
      <c r="FH110" s="44"/>
      <c r="FI110">
        <v>48</v>
      </c>
      <c r="FJ110">
        <v>48</v>
      </c>
      <c r="FK110">
        <v>48</v>
      </c>
      <c r="FL110">
        <v>52</v>
      </c>
      <c r="FM110" s="40">
        <v>-4</v>
      </c>
      <c r="FN110" s="42"/>
      <c r="FO110">
        <v>224</v>
      </c>
      <c r="FP110">
        <v>230</v>
      </c>
      <c r="FQ110" s="40">
        <v>-6</v>
      </c>
      <c r="FR110" s="42"/>
      <c r="FW110" s="40">
        <v>0</v>
      </c>
      <c r="FX110" s="44"/>
      <c r="FY110">
        <v>56</v>
      </c>
      <c r="FZ110" s="38">
        <v>60</v>
      </c>
      <c r="GA110" s="40">
        <v>-4</v>
      </c>
      <c r="GB110" s="42"/>
      <c r="GE110">
        <v>288</v>
      </c>
      <c r="GF110">
        <v>290</v>
      </c>
      <c r="GG110" s="40">
        <v>-2</v>
      </c>
      <c r="GH110" s="42"/>
      <c r="GM110" s="40">
        <v>0</v>
      </c>
      <c r="GN110" s="44"/>
      <c r="GS110" s="40">
        <v>0</v>
      </c>
      <c r="GT110" s="44"/>
      <c r="GU110">
        <v>160</v>
      </c>
      <c r="GV110">
        <v>160</v>
      </c>
      <c r="GW110">
        <v>232</v>
      </c>
      <c r="GX110">
        <v>230</v>
      </c>
      <c r="GY110" s="40">
        <v>2</v>
      </c>
      <c r="GZ110" s="44"/>
      <c r="HA110" s="45"/>
      <c r="HD110">
        <v>40</v>
      </c>
      <c r="HE110">
        <v>40</v>
      </c>
      <c r="HF110">
        <v>48</v>
      </c>
      <c r="HG110">
        <v>50</v>
      </c>
      <c r="HH110" s="40">
        <v>-2</v>
      </c>
      <c r="HI110" s="44"/>
      <c r="HJ110" s="38">
        <v>0</v>
      </c>
      <c r="HK110" s="38">
        <v>0</v>
      </c>
      <c r="HL110" s="38">
        <v>0</v>
      </c>
      <c r="HM110" s="38">
        <v>0</v>
      </c>
      <c r="HN110" s="40">
        <v>0</v>
      </c>
      <c r="HO110" s="44"/>
      <c r="HP110" s="38">
        <v>72</v>
      </c>
      <c r="HQ110" s="38">
        <v>70</v>
      </c>
      <c r="HR110" s="38">
        <v>232</v>
      </c>
      <c r="HS110" s="38">
        <v>240</v>
      </c>
      <c r="HT110" s="40">
        <v>-6</v>
      </c>
      <c r="HU110" s="44"/>
      <c r="HV110" s="45">
        <v>32</v>
      </c>
      <c r="HW110" s="38">
        <v>30</v>
      </c>
      <c r="HX110" s="40">
        <v>2</v>
      </c>
      <c r="HY110" s="44"/>
      <c r="HZ110" s="45">
        <v>0</v>
      </c>
      <c r="IA110" s="38">
        <v>0</v>
      </c>
      <c r="IB110" s="38">
        <v>56</v>
      </c>
      <c r="IC110" s="38">
        <v>56</v>
      </c>
      <c r="ID110" s="40">
        <v>0</v>
      </c>
      <c r="IE110" s="44"/>
      <c r="IF110" s="45">
        <v>120</v>
      </c>
      <c r="IG110" s="38">
        <v>120</v>
      </c>
      <c r="IH110" s="38">
        <v>176</v>
      </c>
      <c r="II110" s="38">
        <v>180</v>
      </c>
      <c r="IJ110" s="40">
        <v>-4</v>
      </c>
      <c r="IK110" s="44"/>
      <c r="IL110" s="45">
        <v>24</v>
      </c>
      <c r="IM110" s="38">
        <v>27</v>
      </c>
      <c r="IN110" s="40">
        <v>-3</v>
      </c>
      <c r="IO110" s="44"/>
      <c r="IP110" s="45">
        <v>0</v>
      </c>
      <c r="IQ110" s="38">
        <v>0</v>
      </c>
      <c r="IR110" s="38">
        <v>0</v>
      </c>
      <c r="IS110" s="38">
        <v>0</v>
      </c>
      <c r="IT110" s="40">
        <v>0</v>
      </c>
      <c r="IU110" s="44"/>
      <c r="IV110" s="45">
        <v>256</v>
      </c>
      <c r="IW110" s="38">
        <v>260</v>
      </c>
      <c r="IX110" s="38">
        <v>0</v>
      </c>
      <c r="IY110" s="38">
        <v>0</v>
      </c>
      <c r="IZ110" s="40">
        <v>-4</v>
      </c>
      <c r="JA110" s="44"/>
      <c r="JB110" s="45">
        <v>0</v>
      </c>
      <c r="JC110" s="38">
        <v>0</v>
      </c>
      <c r="JD110" s="38">
        <v>112</v>
      </c>
      <c r="JE110" s="38">
        <v>110</v>
      </c>
      <c r="JF110" s="40">
        <v>2</v>
      </c>
      <c r="JG110" s="44"/>
      <c r="JH110" s="45">
        <v>0</v>
      </c>
      <c r="JI110" s="38">
        <v>0</v>
      </c>
      <c r="JJ110" s="38">
        <v>168</v>
      </c>
      <c r="JK110" s="38">
        <v>170</v>
      </c>
      <c r="JL110" s="40">
        <v>-2</v>
      </c>
      <c r="JM110" s="44"/>
      <c r="JN110" s="45">
        <v>0</v>
      </c>
      <c r="JO110" s="38">
        <v>0</v>
      </c>
      <c r="JP110" s="38">
        <v>56</v>
      </c>
      <c r="JQ110" s="38">
        <v>60</v>
      </c>
      <c r="JR110" s="40">
        <v>-4</v>
      </c>
      <c r="JS110" s="44"/>
      <c r="JT110" s="45">
        <v>40</v>
      </c>
      <c r="JU110" s="38">
        <v>60</v>
      </c>
      <c r="JV110" s="38">
        <v>192</v>
      </c>
      <c r="JW110" s="38">
        <v>190</v>
      </c>
      <c r="JX110" s="37">
        <v>-18</v>
      </c>
      <c r="JY110" s="44">
        <v>5.0400000000000009</v>
      </c>
      <c r="JZ110" s="45">
        <v>0</v>
      </c>
      <c r="KA110" s="38">
        <v>0</v>
      </c>
      <c r="KB110" s="38">
        <v>32</v>
      </c>
      <c r="KC110" s="38">
        <v>30</v>
      </c>
      <c r="KD110" s="40">
        <v>2</v>
      </c>
      <c r="KE110" s="44"/>
      <c r="KF110" s="45">
        <v>0</v>
      </c>
      <c r="KG110" s="38">
        <v>0</v>
      </c>
      <c r="KH110" s="38">
        <v>0</v>
      </c>
      <c r="KI110" s="38">
        <v>0</v>
      </c>
      <c r="KJ110" s="40">
        <v>0</v>
      </c>
      <c r="KK110" s="44"/>
      <c r="KL110" s="45">
        <v>0</v>
      </c>
      <c r="KM110" s="38">
        <v>0</v>
      </c>
      <c r="KN110" s="21">
        <v>376</v>
      </c>
      <c r="KO110" s="38">
        <v>240</v>
      </c>
      <c r="KP110" s="40">
        <v>136</v>
      </c>
      <c r="KQ110" s="44"/>
      <c r="KR110" s="45">
        <v>320</v>
      </c>
      <c r="KS110" s="38">
        <v>320</v>
      </c>
      <c r="KT110" s="38">
        <v>0</v>
      </c>
      <c r="KU110" s="38">
        <v>0</v>
      </c>
      <c r="KV110" s="40">
        <v>0</v>
      </c>
      <c r="KW110" s="44"/>
      <c r="KX110" s="45">
        <v>0</v>
      </c>
      <c r="KY110" s="38">
        <v>0</v>
      </c>
      <c r="KZ110" s="38">
        <v>152</v>
      </c>
      <c r="LA110" s="38">
        <v>150</v>
      </c>
      <c r="LB110" s="40">
        <v>2</v>
      </c>
      <c r="LC110" s="44"/>
      <c r="LD110" s="45">
        <v>88</v>
      </c>
      <c r="LE110" s="38">
        <v>90</v>
      </c>
      <c r="LF110" s="38">
        <v>72</v>
      </c>
      <c r="LG110" s="38">
        <v>70</v>
      </c>
      <c r="LH110" s="40">
        <v>0</v>
      </c>
      <c r="LI110" s="44"/>
      <c r="LJ110" s="45">
        <v>152</v>
      </c>
      <c r="LK110" s="38">
        <v>150</v>
      </c>
      <c r="LL110" s="38">
        <v>120</v>
      </c>
      <c r="LM110" s="38">
        <v>120</v>
      </c>
      <c r="LN110" s="40">
        <v>2</v>
      </c>
      <c r="LO110" s="44"/>
      <c r="LP110" s="45">
        <v>0</v>
      </c>
      <c r="LQ110" s="38">
        <v>0</v>
      </c>
      <c r="LR110" s="38">
        <v>32</v>
      </c>
      <c r="LS110" s="38">
        <v>30</v>
      </c>
      <c r="LT110" s="40">
        <v>2</v>
      </c>
      <c r="LU110" s="44"/>
      <c r="LV110" s="45">
        <v>152</v>
      </c>
      <c r="LW110" s="38">
        <v>150</v>
      </c>
      <c r="LX110" s="38">
        <v>176</v>
      </c>
      <c r="LY110" s="38">
        <v>176</v>
      </c>
      <c r="LZ110" s="40">
        <v>2</v>
      </c>
      <c r="MA110" s="44"/>
      <c r="MB110" s="45">
        <v>0</v>
      </c>
      <c r="MC110" s="38">
        <v>0</v>
      </c>
      <c r="MD110" s="38">
        <v>48</v>
      </c>
      <c r="ME110" s="38">
        <v>49</v>
      </c>
      <c r="MF110" s="40">
        <v>-1</v>
      </c>
      <c r="MG110" s="44"/>
      <c r="MH110" s="45">
        <v>48</v>
      </c>
      <c r="MI110" s="38">
        <v>50</v>
      </c>
      <c r="MJ110" s="38">
        <v>72</v>
      </c>
      <c r="MK110" s="38">
        <v>70</v>
      </c>
      <c r="ML110" s="40">
        <v>0</v>
      </c>
      <c r="MM110" s="44"/>
      <c r="MN110" s="45">
        <v>96</v>
      </c>
      <c r="MO110" s="38">
        <v>100</v>
      </c>
      <c r="MP110" s="38">
        <v>0</v>
      </c>
      <c r="MQ110" s="38">
        <v>0</v>
      </c>
      <c r="MR110" s="40">
        <v>-4</v>
      </c>
      <c r="MS110" s="44"/>
      <c r="MT110" s="45">
        <v>0</v>
      </c>
      <c r="MU110" s="38">
        <v>0</v>
      </c>
      <c r="MV110" s="38">
        <v>208</v>
      </c>
      <c r="MW110" s="38">
        <v>209</v>
      </c>
      <c r="MX110" s="40">
        <v>-1</v>
      </c>
      <c r="MY110" s="44"/>
      <c r="MZ110" s="45">
        <v>56</v>
      </c>
      <c r="NA110" s="38">
        <v>57</v>
      </c>
      <c r="NB110" s="40">
        <v>-1</v>
      </c>
      <c r="NC110" s="44"/>
      <c r="ND110" s="45">
        <v>0</v>
      </c>
      <c r="NE110" s="38">
        <v>0</v>
      </c>
      <c r="NF110" s="40">
        <v>0</v>
      </c>
      <c r="NG110" s="44"/>
      <c r="NH110" s="45">
        <v>0</v>
      </c>
      <c r="NI110" s="38">
        <v>0</v>
      </c>
      <c r="NJ110" s="40">
        <v>0</v>
      </c>
      <c r="NK110" s="44"/>
      <c r="NL110" s="11">
        <v>200</v>
      </c>
      <c r="NM110" s="38">
        <v>0</v>
      </c>
      <c r="NN110" s="10">
        <v>344</v>
      </c>
      <c r="NO110" s="38">
        <v>0</v>
      </c>
      <c r="NP110" s="40">
        <v>0</v>
      </c>
      <c r="NQ110" s="44"/>
      <c r="NR110" s="45">
        <v>0</v>
      </c>
      <c r="NS110" s="38">
        <v>0</v>
      </c>
      <c r="NT110" s="40">
        <v>0</v>
      </c>
      <c r="NU110" s="44"/>
      <c r="NV110" s="45">
        <v>0</v>
      </c>
      <c r="NW110" s="38">
        <v>0</v>
      </c>
      <c r="NX110" s="40">
        <v>0</v>
      </c>
      <c r="NY110" s="44"/>
    </row>
    <row r="111" spans="1:389" x14ac:dyDescent="0.25">
      <c r="A111" s="38" t="s">
        <v>352</v>
      </c>
      <c r="B111" s="39">
        <v>0.35</v>
      </c>
      <c r="I111" s="41"/>
      <c r="J111" s="46"/>
      <c r="K111" s="46"/>
      <c r="L111" s="46"/>
      <c r="M111" s="46">
        <f t="shared" si="11"/>
        <v>0</v>
      </c>
      <c r="N111" s="42"/>
      <c r="O111" s="41"/>
      <c r="P111" s="46"/>
      <c r="Q111" s="46"/>
      <c r="R111" s="46"/>
      <c r="S111" s="46">
        <f t="shared" si="12"/>
        <v>0</v>
      </c>
      <c r="T111" s="42"/>
      <c r="U111" s="41"/>
      <c r="V111" s="46"/>
      <c r="W111" s="46"/>
      <c r="X111" s="46"/>
      <c r="Y111" s="46">
        <f t="shared" si="13"/>
        <v>0</v>
      </c>
      <c r="Z111" s="42"/>
      <c r="AA111" s="41"/>
      <c r="AB111" s="46"/>
      <c r="AC111" s="46"/>
      <c r="AD111" s="46"/>
      <c r="AE111" s="46">
        <f t="shared" si="14"/>
        <v>0</v>
      </c>
      <c r="AF111" s="42"/>
      <c r="AG111" s="46"/>
      <c r="AM111" s="40">
        <v>0</v>
      </c>
      <c r="AN111" s="42"/>
      <c r="AO111" s="41"/>
      <c r="AQ111" s="40">
        <v>0</v>
      </c>
      <c r="AR111" s="42"/>
      <c r="AS111" s="41"/>
      <c r="AW111" s="40">
        <v>0</v>
      </c>
      <c r="AX111" s="42"/>
      <c r="AY111" s="41"/>
      <c r="BA111" s="40">
        <v>0</v>
      </c>
      <c r="BB111" s="42"/>
      <c r="BJ111" s="40">
        <v>0</v>
      </c>
      <c r="BK111" s="42"/>
      <c r="BR111" s="40">
        <v>0</v>
      </c>
      <c r="BS111" s="42"/>
      <c r="BT111" s="41"/>
      <c r="BX111" s="40">
        <v>0</v>
      </c>
      <c r="BY111" s="42"/>
      <c r="BZ111" s="41"/>
      <c r="CC111" s="40">
        <v>0</v>
      </c>
      <c r="CD111" s="42"/>
      <c r="CG111" s="40">
        <v>0</v>
      </c>
      <c r="CH111" s="42"/>
      <c r="CI111" s="41"/>
      <c r="CP111" s="40">
        <v>0</v>
      </c>
      <c r="CQ111" s="42"/>
      <c r="CV111" s="40">
        <v>0</v>
      </c>
      <c r="CW111" s="42"/>
      <c r="CX111" s="41"/>
      <c r="DB111" s="40">
        <v>0</v>
      </c>
      <c r="DC111" s="42"/>
      <c r="DH111" s="40">
        <v>0</v>
      </c>
      <c r="DI111" s="42"/>
      <c r="DL111" s="40">
        <v>0</v>
      </c>
      <c r="DM111" s="42"/>
      <c r="DN111" s="41"/>
      <c r="DP111" s="40">
        <v>0</v>
      </c>
      <c r="DQ111" s="42"/>
      <c r="DW111" s="40">
        <v>0</v>
      </c>
      <c r="DX111" s="42"/>
      <c r="EC111" s="40">
        <v>0</v>
      </c>
      <c r="ED111" s="42"/>
      <c r="EE111" s="41"/>
      <c r="EI111" s="40">
        <v>0</v>
      </c>
      <c r="EJ111" s="42"/>
      <c r="EK111" s="41"/>
      <c r="EO111" s="40">
        <v>0</v>
      </c>
      <c r="EP111" s="42"/>
      <c r="EU111" s="40">
        <v>0</v>
      </c>
      <c r="EV111" s="44"/>
      <c r="FA111" s="40">
        <v>0</v>
      </c>
      <c r="FB111" s="44"/>
      <c r="FG111" s="40">
        <v>0</v>
      </c>
      <c r="FH111" s="44"/>
      <c r="FM111" s="40">
        <v>0</v>
      </c>
      <c r="FN111" s="42"/>
      <c r="FQ111" s="40">
        <v>0</v>
      </c>
      <c r="FR111" s="42"/>
      <c r="FW111" s="40">
        <v>0</v>
      </c>
      <c r="FX111" s="44"/>
      <c r="GA111" s="40">
        <v>0</v>
      </c>
      <c r="GB111" s="42"/>
      <c r="GG111" s="40">
        <v>0</v>
      </c>
      <c r="GH111" s="42"/>
      <c r="GM111" s="40">
        <v>0</v>
      </c>
      <c r="GN111" s="44"/>
      <c r="GS111" s="40">
        <v>0</v>
      </c>
      <c r="GT111" s="44"/>
      <c r="GY111" s="40">
        <v>0</v>
      </c>
      <c r="GZ111" s="44"/>
      <c r="HA111" s="45"/>
      <c r="HH111" s="40">
        <v>0</v>
      </c>
      <c r="HI111" s="44"/>
      <c r="HJ111" s="38">
        <v>0</v>
      </c>
      <c r="HK111" s="38">
        <v>0</v>
      </c>
      <c r="HL111" s="38">
        <v>0</v>
      </c>
      <c r="HM111" s="38">
        <v>0</v>
      </c>
      <c r="HN111" s="40">
        <v>0</v>
      </c>
      <c r="HO111" s="44"/>
      <c r="HP111" s="38">
        <v>0</v>
      </c>
      <c r="HQ111" s="38">
        <v>0</v>
      </c>
      <c r="HR111" s="38">
        <v>0</v>
      </c>
      <c r="HS111" s="38">
        <v>0</v>
      </c>
      <c r="HT111" s="40">
        <v>0</v>
      </c>
      <c r="HU111" s="44"/>
      <c r="HV111" s="45">
        <v>0</v>
      </c>
      <c r="HW111" s="38">
        <v>0</v>
      </c>
      <c r="HX111" s="40">
        <v>0</v>
      </c>
      <c r="HY111" s="44"/>
      <c r="HZ111" s="45">
        <v>0</v>
      </c>
      <c r="IA111" s="38">
        <v>0</v>
      </c>
      <c r="IB111" s="38">
        <v>0</v>
      </c>
      <c r="IC111" s="38">
        <v>0</v>
      </c>
      <c r="ID111" s="40">
        <v>0</v>
      </c>
      <c r="IE111" s="44"/>
      <c r="IF111" s="45">
        <v>0</v>
      </c>
      <c r="IG111" s="38">
        <v>0</v>
      </c>
      <c r="IH111" s="38">
        <v>0</v>
      </c>
      <c r="II111" s="38">
        <v>0</v>
      </c>
      <c r="IJ111" s="40">
        <v>0</v>
      </c>
      <c r="IK111" s="44"/>
      <c r="IL111" s="45">
        <v>0</v>
      </c>
      <c r="IM111" s="38">
        <v>0</v>
      </c>
      <c r="IN111" s="40">
        <v>0</v>
      </c>
      <c r="IO111" s="44"/>
      <c r="IP111" s="45">
        <v>0</v>
      </c>
      <c r="IQ111" s="38">
        <v>0</v>
      </c>
      <c r="IR111" s="38">
        <v>0</v>
      </c>
      <c r="IS111" s="38">
        <v>0</v>
      </c>
      <c r="IT111" s="40">
        <v>0</v>
      </c>
      <c r="IU111" s="44"/>
      <c r="IV111" s="45">
        <v>0</v>
      </c>
      <c r="IW111" s="38">
        <v>0</v>
      </c>
      <c r="IX111" s="38">
        <v>0</v>
      </c>
      <c r="IY111" s="38">
        <v>0</v>
      </c>
      <c r="IZ111" s="40">
        <v>0</v>
      </c>
      <c r="JA111" s="44"/>
      <c r="JB111" s="45">
        <v>0</v>
      </c>
      <c r="JC111" s="38">
        <v>0</v>
      </c>
      <c r="JD111" s="38">
        <v>0</v>
      </c>
      <c r="JE111" s="38">
        <v>0</v>
      </c>
      <c r="JF111" s="40">
        <v>0</v>
      </c>
      <c r="JG111" s="44"/>
      <c r="JH111" s="45">
        <v>0</v>
      </c>
      <c r="JI111" s="38">
        <v>0</v>
      </c>
      <c r="JJ111" s="38">
        <v>0</v>
      </c>
      <c r="JK111" s="38">
        <v>0</v>
      </c>
      <c r="JL111" s="40">
        <v>0</v>
      </c>
      <c r="JM111" s="44"/>
      <c r="JN111" s="45">
        <v>0</v>
      </c>
      <c r="JO111" s="38">
        <v>0</v>
      </c>
      <c r="JP111" s="38">
        <v>40</v>
      </c>
      <c r="JQ111" s="38">
        <v>40</v>
      </c>
      <c r="JR111" s="40">
        <v>0</v>
      </c>
      <c r="JS111" s="44"/>
      <c r="JT111" s="45">
        <v>0</v>
      </c>
      <c r="JU111" s="38">
        <v>0</v>
      </c>
      <c r="JV111" s="38">
        <v>88</v>
      </c>
      <c r="JW111" s="38">
        <v>90</v>
      </c>
      <c r="JX111" s="40">
        <v>-2</v>
      </c>
      <c r="JY111" s="44"/>
      <c r="JZ111" s="45">
        <v>48</v>
      </c>
      <c r="KA111" s="38">
        <v>50</v>
      </c>
      <c r="KB111" s="38">
        <v>128</v>
      </c>
      <c r="KC111" s="38">
        <v>130</v>
      </c>
      <c r="KD111" s="40">
        <v>-4</v>
      </c>
      <c r="KE111" s="44"/>
      <c r="KF111" s="45">
        <v>0</v>
      </c>
      <c r="KG111" s="38">
        <v>0</v>
      </c>
      <c r="KH111" s="38">
        <v>128</v>
      </c>
      <c r="KI111" s="38">
        <v>130</v>
      </c>
      <c r="KJ111" s="40">
        <v>-2</v>
      </c>
      <c r="KK111" s="44"/>
      <c r="KL111" s="45">
        <v>0</v>
      </c>
      <c r="KM111" s="38">
        <v>0</v>
      </c>
      <c r="KN111" s="38">
        <v>96</v>
      </c>
      <c r="KO111" s="38">
        <v>100</v>
      </c>
      <c r="KP111" s="40">
        <v>-4</v>
      </c>
      <c r="KQ111" s="44"/>
      <c r="KR111" s="45">
        <v>80</v>
      </c>
      <c r="KS111" s="38">
        <v>80</v>
      </c>
      <c r="KT111" s="38">
        <v>0</v>
      </c>
      <c r="KU111" s="38">
        <v>0</v>
      </c>
      <c r="KV111" s="40">
        <v>0</v>
      </c>
      <c r="KW111" s="44"/>
      <c r="KX111" s="45">
        <v>0</v>
      </c>
      <c r="KY111" s="38">
        <v>0</v>
      </c>
      <c r="KZ111" s="38">
        <v>0</v>
      </c>
      <c r="LA111" s="38">
        <v>0</v>
      </c>
      <c r="LB111" s="40">
        <v>0</v>
      </c>
      <c r="LC111" s="44"/>
      <c r="LD111" s="45">
        <v>216</v>
      </c>
      <c r="LE111" s="38">
        <v>220</v>
      </c>
      <c r="LF111" s="38">
        <v>176</v>
      </c>
      <c r="LG111" s="38">
        <v>180</v>
      </c>
      <c r="LH111" s="40">
        <v>-8</v>
      </c>
      <c r="LI111" s="44"/>
      <c r="LJ111" s="45">
        <v>48</v>
      </c>
      <c r="LK111" s="38">
        <v>50</v>
      </c>
      <c r="LL111" s="38">
        <v>80</v>
      </c>
      <c r="LM111" s="38">
        <v>83</v>
      </c>
      <c r="LN111" s="40">
        <v>-5</v>
      </c>
      <c r="LO111" s="44"/>
      <c r="LP111" s="45">
        <v>0</v>
      </c>
      <c r="LQ111" s="38">
        <v>0</v>
      </c>
      <c r="LR111" s="38">
        <v>32</v>
      </c>
      <c r="LS111" s="38">
        <v>30</v>
      </c>
      <c r="LT111" s="40">
        <v>2</v>
      </c>
      <c r="LU111" s="44"/>
      <c r="LV111" s="45">
        <v>152</v>
      </c>
      <c r="LW111" s="38">
        <v>150</v>
      </c>
      <c r="LX111" s="38">
        <v>192</v>
      </c>
      <c r="LY111" s="38">
        <v>190</v>
      </c>
      <c r="LZ111" s="40">
        <v>4</v>
      </c>
      <c r="MA111" s="44"/>
      <c r="MB111" s="45">
        <v>72</v>
      </c>
      <c r="MC111" s="38">
        <v>70</v>
      </c>
      <c r="MD111" s="38">
        <v>96</v>
      </c>
      <c r="ME111" s="38">
        <v>100</v>
      </c>
      <c r="MF111" s="40">
        <v>-2</v>
      </c>
      <c r="MG111" s="44"/>
      <c r="MH111" s="45">
        <v>0</v>
      </c>
      <c r="MI111" s="38">
        <v>0</v>
      </c>
      <c r="MJ111" s="38">
        <v>32</v>
      </c>
      <c r="MK111" s="38">
        <v>30</v>
      </c>
      <c r="ML111" s="40">
        <v>2</v>
      </c>
      <c r="MM111" s="44"/>
      <c r="MN111" s="45">
        <v>32</v>
      </c>
      <c r="MO111" s="38">
        <v>30</v>
      </c>
      <c r="MP111" s="38">
        <v>0</v>
      </c>
      <c r="MQ111" s="38">
        <v>0</v>
      </c>
      <c r="MR111" s="40">
        <v>2</v>
      </c>
      <c r="MS111" s="44"/>
      <c r="MT111" s="45">
        <v>0</v>
      </c>
      <c r="MU111" s="38">
        <v>0</v>
      </c>
      <c r="MV111" s="38">
        <v>384</v>
      </c>
      <c r="MW111" s="38">
        <v>383</v>
      </c>
      <c r="MX111" s="40">
        <v>1</v>
      </c>
      <c r="MY111" s="44"/>
      <c r="MZ111" s="45">
        <v>32</v>
      </c>
      <c r="NA111" s="38">
        <v>32</v>
      </c>
      <c r="NB111" s="40">
        <v>0</v>
      </c>
      <c r="NC111" s="44"/>
      <c r="ND111" s="45">
        <v>168</v>
      </c>
      <c r="NE111" s="38">
        <v>200</v>
      </c>
      <c r="NF111" s="37">
        <v>-32</v>
      </c>
      <c r="NG111" s="44">
        <v>11.2</v>
      </c>
      <c r="NH111" s="45">
        <v>96</v>
      </c>
      <c r="NI111" s="38">
        <v>100</v>
      </c>
      <c r="NJ111" s="40">
        <v>-4</v>
      </c>
      <c r="NK111" s="44"/>
      <c r="NL111" s="45">
        <v>96</v>
      </c>
      <c r="NM111" s="38">
        <v>100</v>
      </c>
      <c r="NN111" s="38">
        <v>144</v>
      </c>
      <c r="NO111" s="38">
        <v>150</v>
      </c>
      <c r="NP111" s="40">
        <v>-10</v>
      </c>
      <c r="NQ111" s="44"/>
      <c r="NR111" s="45">
        <v>48</v>
      </c>
      <c r="NS111" s="38">
        <v>50</v>
      </c>
      <c r="NT111" s="40">
        <v>-2</v>
      </c>
      <c r="NU111" s="44"/>
      <c r="NV111" s="45">
        <v>248</v>
      </c>
      <c r="NW111" s="38">
        <v>250</v>
      </c>
      <c r="NX111" s="40">
        <v>-2</v>
      </c>
      <c r="NY111" s="44"/>
    </row>
    <row r="112" spans="1:389" x14ac:dyDescent="0.25">
      <c r="A112" s="38" t="s">
        <v>353</v>
      </c>
      <c r="B112" s="39">
        <v>0.4</v>
      </c>
      <c r="I112" s="41"/>
      <c r="J112" s="46"/>
      <c r="K112" s="46"/>
      <c r="L112" s="46"/>
      <c r="M112" s="46">
        <f t="shared" si="11"/>
        <v>0</v>
      </c>
      <c r="N112" s="42"/>
      <c r="O112" s="41"/>
      <c r="P112" s="46"/>
      <c r="Q112" s="46"/>
      <c r="R112" s="46"/>
      <c r="S112" s="46">
        <f t="shared" si="12"/>
        <v>0</v>
      </c>
      <c r="T112" s="42"/>
      <c r="U112" s="41"/>
      <c r="V112" s="46"/>
      <c r="W112" s="46"/>
      <c r="X112" s="46"/>
      <c r="Y112" s="46">
        <f t="shared" si="13"/>
        <v>0</v>
      </c>
      <c r="Z112" s="42"/>
      <c r="AA112" s="41"/>
      <c r="AB112" s="46"/>
      <c r="AC112" s="46"/>
      <c r="AD112" s="46"/>
      <c r="AE112" s="46">
        <f t="shared" si="14"/>
        <v>0</v>
      </c>
      <c r="AF112" s="42"/>
      <c r="AG112" s="46"/>
      <c r="AM112" s="40">
        <v>0</v>
      </c>
      <c r="AN112" s="42"/>
      <c r="AO112" s="41"/>
      <c r="AQ112" s="40">
        <v>0</v>
      </c>
      <c r="AR112" s="42"/>
      <c r="AS112" s="41"/>
      <c r="AW112" s="40">
        <v>0</v>
      </c>
      <c r="AX112" s="42"/>
      <c r="AY112" s="41"/>
      <c r="BA112" s="40">
        <v>0</v>
      </c>
      <c r="BB112" s="42"/>
      <c r="BJ112" s="40">
        <v>0</v>
      </c>
      <c r="BK112" s="42"/>
      <c r="BR112" s="40">
        <v>0</v>
      </c>
      <c r="BS112" s="42"/>
      <c r="BT112" s="41"/>
      <c r="BX112" s="40">
        <v>0</v>
      </c>
      <c r="BY112" s="42"/>
      <c r="BZ112" s="41"/>
      <c r="CC112" s="40">
        <v>0</v>
      </c>
      <c r="CD112" s="42"/>
      <c r="CG112" s="40">
        <v>0</v>
      </c>
      <c r="CH112" s="42"/>
      <c r="CI112" s="41"/>
      <c r="CP112" s="40">
        <v>0</v>
      </c>
      <c r="CQ112" s="42"/>
      <c r="CV112" s="40">
        <v>0</v>
      </c>
      <c r="CW112" s="42"/>
      <c r="CX112" s="41"/>
      <c r="DB112" s="40">
        <v>0</v>
      </c>
      <c r="DC112" s="42"/>
      <c r="DH112" s="40">
        <v>0</v>
      </c>
      <c r="DI112" s="42"/>
      <c r="DL112" s="40">
        <v>0</v>
      </c>
      <c r="DM112" s="42"/>
      <c r="DN112" s="41"/>
      <c r="DP112" s="40">
        <v>0</v>
      </c>
      <c r="DQ112" s="42"/>
      <c r="DW112" s="40">
        <v>0</v>
      </c>
      <c r="DX112" s="42"/>
      <c r="EC112" s="40">
        <v>0</v>
      </c>
      <c r="ED112" s="42"/>
      <c r="EE112" s="41"/>
      <c r="EI112" s="40">
        <v>0</v>
      </c>
      <c r="EJ112" s="42"/>
      <c r="EK112" s="41"/>
      <c r="EO112" s="40">
        <v>0</v>
      </c>
      <c r="EP112" s="42"/>
      <c r="EU112" s="40">
        <v>0</v>
      </c>
      <c r="EV112" s="44"/>
      <c r="FA112" s="40">
        <v>0</v>
      </c>
      <c r="FB112" s="44"/>
      <c r="FC112">
        <v>700</v>
      </c>
      <c r="FD112">
        <v>700</v>
      </c>
      <c r="FE112">
        <v>550</v>
      </c>
      <c r="FF112">
        <v>550</v>
      </c>
      <c r="FG112" s="40">
        <v>0</v>
      </c>
      <c r="FH112" s="44"/>
      <c r="FJ112">
        <v>350</v>
      </c>
      <c r="FK112">
        <v>280</v>
      </c>
      <c r="FL112">
        <v>280</v>
      </c>
      <c r="FM112" s="37">
        <v>-350</v>
      </c>
      <c r="FN112" s="42">
        <v>140</v>
      </c>
      <c r="FO112">
        <v>350</v>
      </c>
      <c r="FP112">
        <v>350</v>
      </c>
      <c r="FQ112" s="40">
        <v>0</v>
      </c>
      <c r="FR112" s="42"/>
      <c r="FS112">
        <v>400</v>
      </c>
      <c r="FT112">
        <v>400</v>
      </c>
      <c r="FU112">
        <v>380</v>
      </c>
      <c r="FV112">
        <v>383</v>
      </c>
      <c r="FW112" s="40">
        <v>-3</v>
      </c>
      <c r="FX112" s="44"/>
      <c r="FY112">
        <v>180</v>
      </c>
      <c r="FZ112" s="38">
        <v>180</v>
      </c>
      <c r="GA112" s="40">
        <v>0</v>
      </c>
      <c r="GB112" s="42"/>
      <c r="GE112">
        <v>380</v>
      </c>
      <c r="GF112">
        <v>380</v>
      </c>
      <c r="GG112" s="40">
        <v>0</v>
      </c>
      <c r="GH112" s="42"/>
      <c r="GI112">
        <v>250</v>
      </c>
      <c r="GJ112">
        <v>250</v>
      </c>
      <c r="GK112">
        <v>270</v>
      </c>
      <c r="GL112">
        <v>270</v>
      </c>
      <c r="GM112" s="40">
        <v>0</v>
      </c>
      <c r="GN112" s="44"/>
      <c r="GO112">
        <v>200</v>
      </c>
      <c r="GP112">
        <v>200</v>
      </c>
      <c r="GQ112">
        <v>280</v>
      </c>
      <c r="GR112">
        <v>280</v>
      </c>
      <c r="GS112" s="40">
        <v>0</v>
      </c>
      <c r="GT112" s="44"/>
      <c r="GU112">
        <v>300</v>
      </c>
      <c r="GV112">
        <v>300</v>
      </c>
      <c r="GW112">
        <v>420</v>
      </c>
      <c r="GX112">
        <v>420</v>
      </c>
      <c r="GY112" s="40">
        <v>0</v>
      </c>
      <c r="GZ112" s="44"/>
      <c r="HA112" s="45"/>
      <c r="HD112">
        <v>270</v>
      </c>
      <c r="HE112">
        <v>270</v>
      </c>
      <c r="HF112">
        <v>210</v>
      </c>
      <c r="HG112">
        <v>380</v>
      </c>
      <c r="HH112" s="37">
        <v>-170</v>
      </c>
      <c r="HI112" s="44">
        <v>68</v>
      </c>
      <c r="HJ112" s="38">
        <v>150</v>
      </c>
      <c r="HK112" s="38">
        <v>150</v>
      </c>
      <c r="HL112" s="38">
        <v>160</v>
      </c>
      <c r="HM112" s="38">
        <v>164</v>
      </c>
      <c r="HN112" s="40">
        <v>-4</v>
      </c>
      <c r="HO112" s="44"/>
      <c r="HP112" s="38">
        <v>400</v>
      </c>
      <c r="HQ112" s="38">
        <v>400</v>
      </c>
      <c r="HR112" s="38">
        <v>400</v>
      </c>
      <c r="HS112" s="38">
        <v>400</v>
      </c>
      <c r="HT112" s="40">
        <v>0</v>
      </c>
      <c r="HU112" s="44"/>
      <c r="HV112" s="45">
        <v>80</v>
      </c>
      <c r="HW112" s="38">
        <v>80</v>
      </c>
      <c r="HX112" s="40">
        <v>0</v>
      </c>
      <c r="HY112" s="44"/>
      <c r="HZ112" s="45">
        <v>350</v>
      </c>
      <c r="IA112" s="38">
        <v>350</v>
      </c>
      <c r="IB112" s="38">
        <v>350</v>
      </c>
      <c r="IC112" s="38">
        <v>350</v>
      </c>
      <c r="ID112" s="40">
        <v>0</v>
      </c>
      <c r="IE112" s="44"/>
      <c r="IF112" s="45">
        <v>300</v>
      </c>
      <c r="IG112" s="38">
        <v>300</v>
      </c>
      <c r="IH112" s="38">
        <v>490</v>
      </c>
      <c r="II112" s="38">
        <v>490</v>
      </c>
      <c r="IJ112" s="40">
        <v>0</v>
      </c>
      <c r="IK112" s="44"/>
      <c r="IL112" s="45">
        <v>360</v>
      </c>
      <c r="IM112" s="38">
        <v>358</v>
      </c>
      <c r="IN112" s="40">
        <v>2</v>
      </c>
      <c r="IO112" s="44"/>
      <c r="IP112" s="45">
        <v>0</v>
      </c>
      <c r="IQ112" s="38">
        <v>0</v>
      </c>
      <c r="IR112" s="38">
        <v>50</v>
      </c>
      <c r="IS112" s="38">
        <v>65</v>
      </c>
      <c r="IT112" s="37">
        <v>-15</v>
      </c>
      <c r="IU112" s="44">
        <v>6</v>
      </c>
      <c r="IV112" s="45">
        <v>0</v>
      </c>
      <c r="IW112" s="38">
        <v>0</v>
      </c>
      <c r="IX112" s="38">
        <v>700</v>
      </c>
      <c r="IY112" s="38">
        <v>700</v>
      </c>
      <c r="IZ112" s="40">
        <v>0</v>
      </c>
      <c r="JA112" s="44"/>
      <c r="JB112" s="45">
        <v>0</v>
      </c>
      <c r="JC112" s="38">
        <v>0</v>
      </c>
      <c r="JD112" s="38">
        <v>420</v>
      </c>
      <c r="JE112" s="38">
        <v>420</v>
      </c>
      <c r="JF112" s="40">
        <v>0</v>
      </c>
      <c r="JG112" s="44"/>
      <c r="JH112" s="45">
        <v>400</v>
      </c>
      <c r="JI112" s="38">
        <v>400</v>
      </c>
      <c r="JJ112" s="38">
        <v>180</v>
      </c>
      <c r="JK112" s="38">
        <v>180</v>
      </c>
      <c r="JL112" s="40">
        <v>0</v>
      </c>
      <c r="JM112" s="44"/>
      <c r="JN112" s="45">
        <v>150</v>
      </c>
      <c r="JO112" s="38">
        <v>150</v>
      </c>
      <c r="JP112" s="38">
        <v>400</v>
      </c>
      <c r="JQ112" s="38">
        <v>400</v>
      </c>
      <c r="JR112" s="40">
        <v>0</v>
      </c>
      <c r="JS112" s="44"/>
      <c r="JT112" s="45">
        <v>150</v>
      </c>
      <c r="JU112" s="38">
        <v>170</v>
      </c>
      <c r="JV112" s="38">
        <v>280</v>
      </c>
      <c r="JW112" s="38">
        <v>280</v>
      </c>
      <c r="JX112" s="37">
        <v>-20</v>
      </c>
      <c r="JY112" s="44">
        <v>8</v>
      </c>
      <c r="JZ112" s="45">
        <v>200</v>
      </c>
      <c r="KA112" s="38">
        <v>200</v>
      </c>
      <c r="KB112" s="38">
        <v>250</v>
      </c>
      <c r="KC112" s="38">
        <v>250</v>
      </c>
      <c r="KD112" s="40">
        <v>0</v>
      </c>
      <c r="KE112" s="44"/>
      <c r="KF112" s="45">
        <v>300</v>
      </c>
      <c r="KG112" s="38">
        <v>300</v>
      </c>
      <c r="KH112" s="38">
        <v>500</v>
      </c>
      <c r="KI112" s="38">
        <v>500</v>
      </c>
      <c r="KJ112" s="40">
        <v>0</v>
      </c>
      <c r="KK112" s="44"/>
      <c r="KL112" s="45">
        <v>180</v>
      </c>
      <c r="KM112" s="38">
        <v>180</v>
      </c>
      <c r="KN112" s="21">
        <v>580</v>
      </c>
      <c r="KO112" s="38">
        <v>170</v>
      </c>
      <c r="KP112" s="40">
        <v>410</v>
      </c>
      <c r="KQ112" s="44"/>
      <c r="KR112" s="45">
        <v>200</v>
      </c>
      <c r="KS112" s="38">
        <v>200</v>
      </c>
      <c r="KT112" s="38">
        <v>300</v>
      </c>
      <c r="KU112" s="38">
        <v>300</v>
      </c>
      <c r="KV112" s="40">
        <v>0</v>
      </c>
      <c r="KW112" s="44"/>
      <c r="KX112" s="45">
        <v>650</v>
      </c>
      <c r="KY112" s="38">
        <v>650</v>
      </c>
      <c r="KZ112" s="38">
        <v>650</v>
      </c>
      <c r="LA112" s="38">
        <v>650</v>
      </c>
      <c r="LB112" s="40">
        <v>0</v>
      </c>
      <c r="LC112" s="44"/>
      <c r="LD112" s="45">
        <v>0</v>
      </c>
      <c r="LE112" s="38">
        <v>0</v>
      </c>
      <c r="LF112" s="38">
        <v>0</v>
      </c>
      <c r="LG112" s="38">
        <v>0</v>
      </c>
      <c r="LH112" s="40">
        <v>0</v>
      </c>
      <c r="LI112" s="44"/>
      <c r="LJ112" s="45">
        <v>700</v>
      </c>
      <c r="LK112" s="38">
        <v>700</v>
      </c>
      <c r="LL112" s="38">
        <v>610</v>
      </c>
      <c r="LM112" s="38">
        <v>650</v>
      </c>
      <c r="LN112" s="37">
        <v>-40</v>
      </c>
      <c r="LO112" s="44">
        <v>16</v>
      </c>
      <c r="LP112" s="45">
        <v>0</v>
      </c>
      <c r="LQ112" s="38">
        <v>0</v>
      </c>
      <c r="LR112" s="38">
        <v>50</v>
      </c>
      <c r="LS112" s="38">
        <v>50</v>
      </c>
      <c r="LT112" s="40">
        <v>0</v>
      </c>
      <c r="LU112" s="44"/>
      <c r="LV112" s="45">
        <v>410</v>
      </c>
      <c r="LW112" s="38">
        <v>400</v>
      </c>
      <c r="LX112" s="38">
        <v>350</v>
      </c>
      <c r="LY112" s="38">
        <v>350</v>
      </c>
      <c r="LZ112" s="40">
        <v>10</v>
      </c>
      <c r="MA112" s="44"/>
      <c r="MB112" s="45">
        <v>50</v>
      </c>
      <c r="MC112" s="38">
        <v>50</v>
      </c>
      <c r="MD112" s="38">
        <v>100</v>
      </c>
      <c r="ME112" s="38">
        <v>99</v>
      </c>
      <c r="MF112" s="40">
        <v>1</v>
      </c>
      <c r="MG112" s="44"/>
      <c r="MH112" s="45">
        <v>100</v>
      </c>
      <c r="MI112" s="38">
        <v>100</v>
      </c>
      <c r="MJ112" s="38">
        <v>120</v>
      </c>
      <c r="MK112" s="38">
        <v>120</v>
      </c>
      <c r="ML112" s="40">
        <v>0</v>
      </c>
      <c r="MM112" s="44"/>
      <c r="MN112" s="45">
        <v>220</v>
      </c>
      <c r="MO112" s="38">
        <v>220</v>
      </c>
      <c r="MP112" s="38">
        <v>150</v>
      </c>
      <c r="MQ112" s="38">
        <v>150</v>
      </c>
      <c r="MR112" s="40">
        <v>0</v>
      </c>
      <c r="MS112" s="44"/>
      <c r="MT112" s="45">
        <v>0</v>
      </c>
      <c r="MU112" s="38">
        <v>0</v>
      </c>
      <c r="MV112" s="38">
        <v>200</v>
      </c>
      <c r="MW112" s="38">
        <v>344</v>
      </c>
      <c r="MX112" s="37">
        <v>-144</v>
      </c>
      <c r="MY112" s="44">
        <v>57.6</v>
      </c>
      <c r="MZ112" s="45">
        <v>0</v>
      </c>
      <c r="NA112" s="38">
        <v>0</v>
      </c>
      <c r="NB112" s="40">
        <v>0</v>
      </c>
      <c r="NC112" s="44"/>
      <c r="ND112" s="45">
        <v>500</v>
      </c>
      <c r="NE112" s="38">
        <v>500</v>
      </c>
      <c r="NF112" s="40">
        <v>0</v>
      </c>
      <c r="NG112" s="44"/>
      <c r="NH112" s="45">
        <v>100</v>
      </c>
      <c r="NI112" s="38">
        <v>100</v>
      </c>
      <c r="NJ112" s="40">
        <v>0</v>
      </c>
      <c r="NK112" s="44"/>
      <c r="NL112" s="45">
        <v>100</v>
      </c>
      <c r="NM112" s="38">
        <v>100</v>
      </c>
      <c r="NN112" s="38">
        <v>0</v>
      </c>
      <c r="NO112" s="38">
        <v>100</v>
      </c>
      <c r="NP112" s="37">
        <v>-100</v>
      </c>
      <c r="NQ112" s="44">
        <v>40</v>
      </c>
      <c r="NR112" s="45">
        <v>50</v>
      </c>
      <c r="NS112" s="38">
        <v>50</v>
      </c>
      <c r="NT112" s="40">
        <v>0</v>
      </c>
      <c r="NU112" s="44"/>
      <c r="NV112" s="45">
        <v>250</v>
      </c>
      <c r="NW112" s="38">
        <v>250</v>
      </c>
      <c r="NX112" s="40">
        <v>0</v>
      </c>
      <c r="NY112" s="44"/>
    </row>
    <row r="113" spans="1:389" x14ac:dyDescent="0.25">
      <c r="A113" s="38" t="s">
        <v>354</v>
      </c>
      <c r="B113" s="39">
        <v>0.16</v>
      </c>
      <c r="I113" s="41"/>
      <c r="J113" s="46"/>
      <c r="K113" s="46"/>
      <c r="L113" s="46"/>
      <c r="M113" s="46">
        <f t="shared" si="11"/>
        <v>0</v>
      </c>
      <c r="N113" s="42"/>
      <c r="O113" s="41"/>
      <c r="P113" s="46"/>
      <c r="Q113" s="46"/>
      <c r="R113" s="46"/>
      <c r="S113" s="46">
        <f t="shared" si="12"/>
        <v>0</v>
      </c>
      <c r="T113" s="42"/>
      <c r="U113" s="41"/>
      <c r="V113" s="46"/>
      <c r="W113" s="46"/>
      <c r="X113" s="46"/>
      <c r="Y113" s="46">
        <f t="shared" si="13"/>
        <v>0</v>
      </c>
      <c r="Z113" s="42"/>
      <c r="AA113" s="41"/>
      <c r="AB113" s="46"/>
      <c r="AC113" s="46"/>
      <c r="AD113" s="46"/>
      <c r="AE113" s="46">
        <f t="shared" si="14"/>
        <v>0</v>
      </c>
      <c r="AF113" s="42"/>
      <c r="AG113" s="46"/>
      <c r="AM113" s="40">
        <v>0</v>
      </c>
      <c r="AN113" s="42"/>
      <c r="AO113" s="41"/>
      <c r="AQ113" s="40">
        <v>0</v>
      </c>
      <c r="AR113" s="42"/>
      <c r="AS113" s="41"/>
      <c r="AW113" s="40">
        <v>0</v>
      </c>
      <c r="AX113" s="42"/>
      <c r="AY113" s="41"/>
      <c r="BA113" s="40">
        <v>0</v>
      </c>
      <c r="BB113" s="42"/>
      <c r="BJ113" s="40">
        <v>0</v>
      </c>
      <c r="BK113" s="42"/>
      <c r="BR113" s="40">
        <v>0</v>
      </c>
      <c r="BS113" s="42"/>
      <c r="BT113" s="41"/>
      <c r="BX113" s="40">
        <v>0</v>
      </c>
      <c r="BY113" s="42"/>
      <c r="BZ113" s="41"/>
      <c r="CC113" s="40">
        <v>0</v>
      </c>
      <c r="CD113" s="42"/>
      <c r="CG113" s="40">
        <v>0</v>
      </c>
      <c r="CH113" s="42"/>
      <c r="CI113" s="41"/>
      <c r="CP113" s="40">
        <v>0</v>
      </c>
      <c r="CQ113" s="42"/>
      <c r="CV113" s="40">
        <v>0</v>
      </c>
      <c r="CW113" s="42"/>
      <c r="CX113" s="41"/>
      <c r="DB113" s="40">
        <v>0</v>
      </c>
      <c r="DC113" s="42"/>
      <c r="DH113" s="40">
        <v>0</v>
      </c>
      <c r="DI113" s="42"/>
      <c r="DL113" s="40">
        <v>0</v>
      </c>
      <c r="DM113" s="42"/>
      <c r="DN113" s="41"/>
      <c r="DP113" s="40">
        <v>0</v>
      </c>
      <c r="DQ113" s="42"/>
      <c r="DW113" s="40">
        <v>0</v>
      </c>
      <c r="DX113" s="42"/>
      <c r="EC113" s="40">
        <v>0</v>
      </c>
      <c r="ED113" s="42"/>
      <c r="EE113" s="41"/>
      <c r="EI113" s="40">
        <v>0</v>
      </c>
      <c r="EJ113" s="42"/>
      <c r="EK113" s="41"/>
      <c r="EO113" s="40">
        <v>0</v>
      </c>
      <c r="EP113" s="42"/>
      <c r="EU113" s="40">
        <v>0</v>
      </c>
      <c r="EV113" s="44"/>
      <c r="FA113" s="40">
        <v>0</v>
      </c>
      <c r="FB113" s="44"/>
      <c r="FG113" s="40">
        <v>0</v>
      </c>
      <c r="FH113" s="44"/>
      <c r="FM113" s="40">
        <v>0</v>
      </c>
      <c r="FN113" s="42"/>
      <c r="FQ113" s="40">
        <v>0</v>
      </c>
      <c r="FR113" s="42"/>
      <c r="FW113" s="40">
        <v>0</v>
      </c>
      <c r="FX113" s="44"/>
      <c r="GA113" s="40">
        <v>0</v>
      </c>
      <c r="GB113" s="42"/>
      <c r="GG113" s="40">
        <v>0</v>
      </c>
      <c r="GH113" s="42"/>
      <c r="GM113" s="40">
        <v>0</v>
      </c>
      <c r="GN113" s="44"/>
      <c r="GS113" s="40">
        <v>0</v>
      </c>
      <c r="GT113" s="44"/>
      <c r="GY113" s="40">
        <v>0</v>
      </c>
      <c r="GZ113" s="44"/>
      <c r="HA113" s="45"/>
      <c r="HH113" s="40">
        <v>0</v>
      </c>
      <c r="HI113" s="44"/>
      <c r="HJ113" s="38">
        <v>0</v>
      </c>
      <c r="HK113" s="38">
        <v>0</v>
      </c>
      <c r="HL113" s="38">
        <v>0</v>
      </c>
      <c r="HM113" s="38">
        <v>0</v>
      </c>
      <c r="HN113" s="40">
        <v>0</v>
      </c>
      <c r="HO113" s="44"/>
      <c r="HP113" s="38">
        <v>0</v>
      </c>
      <c r="HQ113" s="38">
        <v>0</v>
      </c>
      <c r="HR113" s="38">
        <v>0</v>
      </c>
      <c r="HS113" s="38">
        <v>0</v>
      </c>
      <c r="HT113" s="40">
        <v>0</v>
      </c>
      <c r="HU113" s="44"/>
      <c r="HV113" s="45">
        <v>0</v>
      </c>
      <c r="HW113" s="38">
        <v>0</v>
      </c>
      <c r="HX113" s="40">
        <v>0</v>
      </c>
      <c r="HY113" s="44"/>
      <c r="HZ113" s="45">
        <v>0</v>
      </c>
      <c r="IA113" s="38">
        <v>0</v>
      </c>
      <c r="IB113" s="38">
        <v>0</v>
      </c>
      <c r="IC113" s="38">
        <v>0</v>
      </c>
      <c r="ID113" s="40">
        <v>0</v>
      </c>
      <c r="IE113" s="44"/>
      <c r="IF113" s="45">
        <v>0</v>
      </c>
      <c r="IG113" s="38">
        <v>0</v>
      </c>
      <c r="IH113" s="38">
        <v>0</v>
      </c>
      <c r="II113" s="38">
        <v>0</v>
      </c>
      <c r="IJ113" s="40">
        <v>0</v>
      </c>
      <c r="IK113" s="44"/>
      <c r="IL113" s="45">
        <v>0</v>
      </c>
      <c r="IM113" s="38">
        <v>0</v>
      </c>
      <c r="IN113" s="40">
        <v>0</v>
      </c>
      <c r="IO113" s="44"/>
      <c r="IP113" s="45">
        <v>0</v>
      </c>
      <c r="IQ113" s="38">
        <v>0</v>
      </c>
      <c r="IR113" s="38">
        <v>0</v>
      </c>
      <c r="IS113" s="38">
        <v>0</v>
      </c>
      <c r="IT113" s="40">
        <v>0</v>
      </c>
      <c r="IU113" s="44"/>
      <c r="IV113" s="45">
        <v>0</v>
      </c>
      <c r="IW113" s="38">
        <v>0</v>
      </c>
      <c r="IX113" s="38">
        <v>0</v>
      </c>
      <c r="IY113" s="38">
        <v>0</v>
      </c>
      <c r="IZ113" s="40">
        <v>0</v>
      </c>
      <c r="JA113" s="44"/>
      <c r="JB113" s="45">
        <v>0</v>
      </c>
      <c r="JC113" s="38">
        <v>0</v>
      </c>
      <c r="JD113" s="38">
        <v>0</v>
      </c>
      <c r="JE113" s="38">
        <v>0</v>
      </c>
      <c r="JF113" s="40">
        <v>0</v>
      </c>
      <c r="JG113" s="44"/>
      <c r="JH113" s="45">
        <v>0</v>
      </c>
      <c r="JI113" s="38">
        <v>0</v>
      </c>
      <c r="JJ113" s="38">
        <v>0</v>
      </c>
      <c r="JK113" s="38">
        <v>0</v>
      </c>
      <c r="JL113" s="40">
        <v>0</v>
      </c>
      <c r="JM113" s="44"/>
      <c r="JN113" s="45">
        <v>0</v>
      </c>
      <c r="JO113" s="38">
        <v>0</v>
      </c>
      <c r="JP113" s="38">
        <v>0</v>
      </c>
      <c r="JQ113" s="38">
        <v>0</v>
      </c>
      <c r="JR113" s="40">
        <v>0</v>
      </c>
      <c r="JS113" s="44"/>
      <c r="JT113" s="45">
        <v>0</v>
      </c>
      <c r="JU113" s="38">
        <v>0</v>
      </c>
      <c r="JV113" s="38">
        <v>0</v>
      </c>
      <c r="JW113" s="38">
        <v>0</v>
      </c>
      <c r="JX113" s="40">
        <v>0</v>
      </c>
      <c r="JY113" s="44"/>
      <c r="JZ113" s="45">
        <v>0</v>
      </c>
      <c r="KA113" s="38">
        <v>0</v>
      </c>
      <c r="KB113" s="38">
        <v>0</v>
      </c>
      <c r="KC113" s="38">
        <v>0</v>
      </c>
      <c r="KD113" s="40">
        <v>0</v>
      </c>
      <c r="KE113" s="44"/>
      <c r="KF113" s="45">
        <v>0</v>
      </c>
      <c r="KG113" s="38">
        <v>0</v>
      </c>
      <c r="KH113" s="38">
        <v>0</v>
      </c>
      <c r="KI113" s="38">
        <v>0</v>
      </c>
      <c r="KJ113" s="40">
        <v>0</v>
      </c>
      <c r="KK113" s="44"/>
      <c r="KL113" s="45">
        <v>0</v>
      </c>
      <c r="KM113" s="38">
        <v>0</v>
      </c>
      <c r="KN113" s="38">
        <v>0</v>
      </c>
      <c r="KO113" s="38">
        <v>0</v>
      </c>
      <c r="KP113" s="40">
        <v>0</v>
      </c>
      <c r="KQ113" s="44"/>
      <c r="KR113" s="45">
        <v>0</v>
      </c>
      <c r="KS113" s="38">
        <v>0</v>
      </c>
      <c r="KT113" s="38">
        <v>0</v>
      </c>
      <c r="KU113" s="38">
        <v>0</v>
      </c>
      <c r="KV113" s="40">
        <v>0</v>
      </c>
      <c r="KW113" s="44"/>
      <c r="KX113" s="45">
        <v>0</v>
      </c>
      <c r="KY113" s="38">
        <v>0</v>
      </c>
      <c r="KZ113" s="38">
        <v>0</v>
      </c>
      <c r="LA113" s="38">
        <v>0</v>
      </c>
      <c r="LB113" s="40">
        <v>0</v>
      </c>
      <c r="LC113" s="44"/>
      <c r="LD113" s="45">
        <v>0</v>
      </c>
      <c r="LE113" s="38">
        <v>0</v>
      </c>
      <c r="LF113" s="38">
        <v>0</v>
      </c>
      <c r="LG113" s="38">
        <v>0</v>
      </c>
      <c r="LH113" s="40">
        <v>0</v>
      </c>
      <c r="LI113" s="44"/>
      <c r="LJ113" s="45">
        <v>0</v>
      </c>
      <c r="LK113" s="38">
        <v>0</v>
      </c>
      <c r="LL113" s="38">
        <v>0</v>
      </c>
      <c r="LM113" s="38">
        <v>0</v>
      </c>
      <c r="LN113" s="40">
        <v>0</v>
      </c>
      <c r="LO113" s="44"/>
      <c r="LP113" s="45">
        <v>0</v>
      </c>
      <c r="LQ113" s="38">
        <v>0</v>
      </c>
      <c r="LR113" s="38">
        <v>0</v>
      </c>
      <c r="LS113" s="38">
        <v>0</v>
      </c>
      <c r="LT113" s="40">
        <v>0</v>
      </c>
      <c r="LU113" s="44"/>
      <c r="LV113" s="45">
        <v>0</v>
      </c>
      <c r="LW113" s="38">
        <v>0</v>
      </c>
      <c r="LX113" s="38">
        <v>0</v>
      </c>
      <c r="LY113" s="38">
        <v>0</v>
      </c>
      <c r="LZ113" s="40">
        <v>0</v>
      </c>
      <c r="MA113" s="44"/>
      <c r="MB113" s="45">
        <v>0</v>
      </c>
      <c r="MC113" s="38">
        <v>0</v>
      </c>
      <c r="MD113" s="38">
        <v>0</v>
      </c>
      <c r="ME113" s="38">
        <v>0</v>
      </c>
      <c r="MF113" s="40">
        <v>0</v>
      </c>
      <c r="MG113" s="44"/>
      <c r="MH113" s="45">
        <v>0</v>
      </c>
      <c r="MI113" s="38">
        <v>0</v>
      </c>
      <c r="MJ113" s="38">
        <v>0</v>
      </c>
      <c r="MK113" s="38">
        <v>0</v>
      </c>
      <c r="ML113" s="40">
        <v>0</v>
      </c>
      <c r="MM113" s="44"/>
      <c r="MN113" s="45">
        <v>0</v>
      </c>
      <c r="MO113" s="38">
        <v>0</v>
      </c>
      <c r="MP113" s="38">
        <v>0</v>
      </c>
      <c r="MQ113" s="38">
        <v>0</v>
      </c>
      <c r="MR113" s="40">
        <v>0</v>
      </c>
      <c r="MS113" s="44"/>
      <c r="MT113" s="45">
        <v>0</v>
      </c>
      <c r="MU113" s="38">
        <v>0</v>
      </c>
      <c r="MV113" s="38">
        <v>0</v>
      </c>
      <c r="MW113" s="38">
        <v>0</v>
      </c>
      <c r="MX113" s="40">
        <v>0</v>
      </c>
      <c r="MY113" s="44"/>
      <c r="MZ113" s="45">
        <v>0</v>
      </c>
      <c r="NA113" s="38">
        <v>0</v>
      </c>
      <c r="NB113" s="40">
        <v>0</v>
      </c>
      <c r="NC113" s="44"/>
      <c r="ND113" s="45">
        <v>0</v>
      </c>
      <c r="NE113" s="38">
        <v>0</v>
      </c>
      <c r="NF113" s="40">
        <v>0</v>
      </c>
      <c r="NG113" s="44"/>
      <c r="NH113" s="45">
        <v>0</v>
      </c>
      <c r="NI113" s="38">
        <v>0</v>
      </c>
      <c r="NJ113" s="40">
        <v>0</v>
      </c>
      <c r="NK113" s="44"/>
      <c r="NL113" s="45">
        <v>96</v>
      </c>
      <c r="NM113" s="38">
        <v>100</v>
      </c>
      <c r="NN113" s="38">
        <v>0</v>
      </c>
      <c r="NO113" s="38">
        <v>0</v>
      </c>
      <c r="NP113" s="40">
        <v>-4</v>
      </c>
      <c r="NQ113" s="44"/>
      <c r="NR113" s="45">
        <v>48</v>
      </c>
      <c r="NS113" s="38">
        <v>50</v>
      </c>
      <c r="NT113" s="40">
        <v>-2</v>
      </c>
      <c r="NU113" s="44"/>
      <c r="NV113" s="45">
        <v>240</v>
      </c>
      <c r="NW113" s="38">
        <v>250</v>
      </c>
      <c r="NX113" s="40">
        <v>-10</v>
      </c>
      <c r="NY113" s="44"/>
    </row>
    <row r="114" spans="1:389" x14ac:dyDescent="0.25">
      <c r="A114" s="38" t="s">
        <v>355</v>
      </c>
      <c r="B114" s="39">
        <v>0.33</v>
      </c>
      <c r="F114">
        <v>24</v>
      </c>
      <c r="I114" s="43">
        <v>96</v>
      </c>
      <c r="J114" s="47">
        <v>100</v>
      </c>
      <c r="K114" s="47">
        <v>208</v>
      </c>
      <c r="L114" s="47">
        <v>210</v>
      </c>
      <c r="M114" s="46">
        <f t="shared" si="11"/>
        <v>-6</v>
      </c>
      <c r="N114" s="42"/>
      <c r="O114" s="41"/>
      <c r="P114" s="46"/>
      <c r="Q114" s="47">
        <v>8</v>
      </c>
      <c r="R114" s="47">
        <v>8</v>
      </c>
      <c r="S114" s="46">
        <f t="shared" si="12"/>
        <v>0</v>
      </c>
      <c r="T114" s="42"/>
      <c r="U114" s="41"/>
      <c r="V114" s="46"/>
      <c r="W114" s="46"/>
      <c r="X114" s="46"/>
      <c r="Y114" s="46">
        <f t="shared" si="13"/>
        <v>0</v>
      </c>
      <c r="Z114" s="42"/>
      <c r="AA114" s="43">
        <v>40</v>
      </c>
      <c r="AB114" s="47">
        <v>40</v>
      </c>
      <c r="AC114" s="47">
        <v>96</v>
      </c>
      <c r="AD114" s="47">
        <v>100</v>
      </c>
      <c r="AE114" s="46">
        <f t="shared" si="14"/>
        <v>-4</v>
      </c>
      <c r="AF114" s="42"/>
      <c r="AG114" s="46"/>
      <c r="AI114">
        <v>56</v>
      </c>
      <c r="AJ114">
        <v>60</v>
      </c>
      <c r="AK114">
        <v>96</v>
      </c>
      <c r="AL114">
        <v>100</v>
      </c>
      <c r="AM114" s="40">
        <v>-8</v>
      </c>
      <c r="AN114" s="42"/>
      <c r="AO114" s="41"/>
      <c r="AQ114" s="40">
        <v>0</v>
      </c>
      <c r="AR114" s="42"/>
      <c r="AS114" s="41"/>
      <c r="AW114" s="40">
        <v>0</v>
      </c>
      <c r="AX114" s="42"/>
      <c r="AY114" s="41"/>
      <c r="BA114" s="40">
        <v>0</v>
      </c>
      <c r="BB114" s="42"/>
      <c r="BC114">
        <v>80</v>
      </c>
      <c r="BD114">
        <v>80</v>
      </c>
      <c r="BF114">
        <v>80</v>
      </c>
      <c r="BG114">
        <v>80</v>
      </c>
      <c r="BH114">
        <v>96</v>
      </c>
      <c r="BI114">
        <v>100</v>
      </c>
      <c r="BJ114" s="40">
        <v>-4</v>
      </c>
      <c r="BK114" s="42"/>
      <c r="BR114" s="40">
        <v>0</v>
      </c>
      <c r="BS114" s="42"/>
      <c r="BT114" s="43">
        <v>56</v>
      </c>
      <c r="BU114">
        <v>56</v>
      </c>
      <c r="BV114">
        <v>104</v>
      </c>
      <c r="BW114">
        <v>104</v>
      </c>
      <c r="BX114" s="40">
        <v>0</v>
      </c>
      <c r="BY114" s="42"/>
      <c r="BZ114" s="41"/>
      <c r="CC114" s="40">
        <v>0</v>
      </c>
      <c r="CD114" s="42"/>
      <c r="CG114" s="40">
        <v>0</v>
      </c>
      <c r="CH114" s="42"/>
      <c r="CI114" s="43">
        <v>40</v>
      </c>
      <c r="CJ114">
        <v>40</v>
      </c>
      <c r="CN114">
        <v>80</v>
      </c>
      <c r="CO114">
        <v>80</v>
      </c>
      <c r="CP114" s="40">
        <v>0</v>
      </c>
      <c r="CQ114" s="42"/>
      <c r="CV114" s="40">
        <v>0</v>
      </c>
      <c r="CW114" s="42"/>
      <c r="CX114" s="41"/>
      <c r="CZ114">
        <v>48</v>
      </c>
      <c r="DA114">
        <v>56</v>
      </c>
      <c r="DB114" s="37">
        <v>-8</v>
      </c>
      <c r="DC114" s="44">
        <v>2.64</v>
      </c>
      <c r="DF114">
        <v>24</v>
      </c>
      <c r="DG114">
        <v>24</v>
      </c>
      <c r="DH114" s="40">
        <v>0</v>
      </c>
      <c r="DI114" s="42"/>
      <c r="DL114" s="40">
        <v>0</v>
      </c>
      <c r="DM114" s="42"/>
      <c r="DN114" s="43">
        <v>88</v>
      </c>
      <c r="DO114">
        <v>90</v>
      </c>
      <c r="DP114" s="40">
        <v>-2</v>
      </c>
      <c r="DQ114" s="42"/>
      <c r="DU114">
        <v>8</v>
      </c>
      <c r="DV114">
        <v>10</v>
      </c>
      <c r="DW114" s="40">
        <v>-2</v>
      </c>
      <c r="DX114" s="42"/>
      <c r="EC114" s="40">
        <v>0</v>
      </c>
      <c r="ED114" s="42"/>
      <c r="EE114" s="41"/>
      <c r="EG114">
        <v>56</v>
      </c>
      <c r="EH114">
        <v>56</v>
      </c>
      <c r="EI114" s="40">
        <v>0</v>
      </c>
      <c r="EJ114" s="42"/>
      <c r="EK114" s="41"/>
      <c r="EM114">
        <v>32</v>
      </c>
      <c r="EN114">
        <v>30</v>
      </c>
      <c r="EO114" s="40">
        <v>2</v>
      </c>
      <c r="EP114" s="42"/>
      <c r="ES114">
        <v>32</v>
      </c>
      <c r="ET114">
        <v>30</v>
      </c>
      <c r="EU114" s="40">
        <v>2</v>
      </c>
      <c r="EV114" s="44"/>
      <c r="EY114">
        <v>16</v>
      </c>
      <c r="EZ114">
        <v>16</v>
      </c>
      <c r="FA114" s="40">
        <v>0</v>
      </c>
      <c r="FB114" s="44"/>
      <c r="FC114">
        <v>64</v>
      </c>
      <c r="FD114">
        <v>64</v>
      </c>
      <c r="FE114">
        <v>56</v>
      </c>
      <c r="FF114">
        <v>56</v>
      </c>
      <c r="FG114" s="40">
        <v>0</v>
      </c>
      <c r="FH114" s="44"/>
      <c r="FK114">
        <v>24</v>
      </c>
      <c r="FL114">
        <v>24</v>
      </c>
      <c r="FM114" s="40">
        <v>0</v>
      </c>
      <c r="FN114" s="42"/>
      <c r="FO114">
        <v>40</v>
      </c>
      <c r="FP114">
        <v>46</v>
      </c>
      <c r="FQ114" s="40">
        <v>-6</v>
      </c>
      <c r="FR114" s="42"/>
      <c r="FW114" s="40">
        <v>0</v>
      </c>
      <c r="FX114" s="44"/>
      <c r="GA114" s="40">
        <v>0</v>
      </c>
      <c r="GB114" s="42"/>
      <c r="GE114">
        <v>120</v>
      </c>
      <c r="GF114">
        <v>118</v>
      </c>
      <c r="GG114" s="40">
        <v>2</v>
      </c>
      <c r="GH114" s="42"/>
      <c r="GI114">
        <v>16</v>
      </c>
      <c r="GJ114">
        <v>20</v>
      </c>
      <c r="GM114" s="40">
        <v>-4</v>
      </c>
      <c r="GN114" s="44"/>
      <c r="GS114" s="40">
        <v>0</v>
      </c>
      <c r="GT114" s="44"/>
      <c r="GU114">
        <v>48</v>
      </c>
      <c r="GV114">
        <v>48</v>
      </c>
      <c r="GW114">
        <v>64</v>
      </c>
      <c r="GX114">
        <v>62</v>
      </c>
      <c r="GY114" s="40">
        <v>2</v>
      </c>
      <c r="GZ114" s="44"/>
      <c r="HA114" s="45"/>
      <c r="HF114">
        <v>40</v>
      </c>
      <c r="HG114">
        <v>48</v>
      </c>
      <c r="HH114" s="40">
        <v>-8</v>
      </c>
      <c r="HI114" s="44"/>
      <c r="HJ114" s="38">
        <v>0</v>
      </c>
      <c r="HK114" s="38">
        <v>0</v>
      </c>
      <c r="HL114" s="38">
        <v>0</v>
      </c>
      <c r="HM114" s="38">
        <v>0</v>
      </c>
      <c r="HN114" s="40">
        <v>0</v>
      </c>
      <c r="HO114" s="44"/>
      <c r="HP114" s="38">
        <v>0</v>
      </c>
      <c r="HQ114" s="38">
        <v>0</v>
      </c>
      <c r="HR114" s="38">
        <v>88</v>
      </c>
      <c r="HS114" s="38">
        <v>90</v>
      </c>
      <c r="HT114" s="40">
        <v>-2</v>
      </c>
      <c r="HU114" s="44"/>
      <c r="HV114" s="45">
        <v>16</v>
      </c>
      <c r="HW114" s="38">
        <v>14</v>
      </c>
      <c r="HX114" s="40">
        <v>2</v>
      </c>
      <c r="HY114" s="44"/>
      <c r="HZ114" s="45">
        <v>0</v>
      </c>
      <c r="IA114" s="38">
        <v>0</v>
      </c>
      <c r="IB114" s="38">
        <v>24</v>
      </c>
      <c r="IC114" s="38">
        <v>24</v>
      </c>
      <c r="ID114" s="40">
        <v>0</v>
      </c>
      <c r="IE114" s="44"/>
      <c r="IF114" s="45">
        <v>0</v>
      </c>
      <c r="IG114" s="38">
        <v>0</v>
      </c>
      <c r="IH114" s="38">
        <v>48</v>
      </c>
      <c r="II114" s="38">
        <v>48</v>
      </c>
      <c r="IJ114" s="40">
        <v>0</v>
      </c>
      <c r="IK114" s="44"/>
      <c r="IL114" s="45">
        <v>0</v>
      </c>
      <c r="IM114" s="38">
        <v>0</v>
      </c>
      <c r="IN114" s="40">
        <v>0</v>
      </c>
      <c r="IO114" s="44"/>
      <c r="IP114" s="45">
        <v>0</v>
      </c>
      <c r="IQ114" s="38">
        <v>0</v>
      </c>
      <c r="IR114" s="38">
        <v>0</v>
      </c>
      <c r="IS114" s="38">
        <v>0</v>
      </c>
      <c r="IT114" s="40">
        <v>0</v>
      </c>
      <c r="IU114" s="44"/>
      <c r="IV114" s="45">
        <v>40</v>
      </c>
      <c r="IW114" s="38">
        <v>40</v>
      </c>
      <c r="IX114" s="38">
        <v>0</v>
      </c>
      <c r="IY114" s="38">
        <v>0</v>
      </c>
      <c r="IZ114" s="40">
        <v>0</v>
      </c>
      <c r="JA114" s="44"/>
      <c r="JB114" s="45"/>
      <c r="JG114" s="44"/>
      <c r="JH114" s="45"/>
      <c r="JM114" s="44"/>
      <c r="JN114" s="45"/>
      <c r="JS114" s="44"/>
      <c r="JT114" s="45"/>
      <c r="JY114" s="44"/>
      <c r="JZ114" s="45"/>
      <c r="KE114" s="44"/>
      <c r="KF114" s="45"/>
      <c r="KK114" s="44"/>
      <c r="KL114" s="45"/>
      <c r="KQ114" s="44"/>
      <c r="KR114" s="45"/>
      <c r="KW114" s="44"/>
      <c r="KX114" s="45"/>
      <c r="LC114" s="44"/>
      <c r="LD114" s="45"/>
      <c r="LI114" s="44"/>
      <c r="LJ114" s="45"/>
      <c r="LO114" s="44"/>
      <c r="LP114" s="45"/>
      <c r="LU114" s="44"/>
      <c r="LV114" s="45"/>
      <c r="MA114" s="44"/>
      <c r="MB114" s="45"/>
      <c r="MG114" s="44"/>
      <c r="MH114" s="45"/>
      <c r="MM114" s="44"/>
      <c r="MN114" s="45"/>
      <c r="MS114" s="44"/>
      <c r="MT114" s="45"/>
      <c r="MY114" s="44"/>
      <c r="MZ114" s="45"/>
      <c r="NC114" s="44"/>
      <c r="ND114" s="45"/>
      <c r="NG114" s="44"/>
      <c r="NH114" s="45"/>
      <c r="NK114" s="44"/>
      <c r="NL114" s="45"/>
      <c r="NQ114" s="44"/>
      <c r="NR114" s="45"/>
      <c r="NU114" s="44"/>
      <c r="NV114" s="45"/>
      <c r="NX114" s="40"/>
      <c r="NY114" s="44"/>
    </row>
    <row r="115" spans="1:389" x14ac:dyDescent="0.25">
      <c r="A115" s="38" t="s">
        <v>356</v>
      </c>
      <c r="B115" s="39">
        <v>1</v>
      </c>
      <c r="I115" s="41"/>
      <c r="J115" s="46"/>
      <c r="K115" s="46"/>
      <c r="L115" s="46"/>
      <c r="M115" s="46">
        <f t="shared" si="11"/>
        <v>0</v>
      </c>
      <c r="N115" s="42"/>
      <c r="O115" s="41"/>
      <c r="P115" s="46"/>
      <c r="Q115" s="46"/>
      <c r="R115" s="46"/>
      <c r="S115" s="46">
        <f t="shared" si="12"/>
        <v>0</v>
      </c>
      <c r="T115" s="42"/>
      <c r="U115" s="41"/>
      <c r="V115" s="46"/>
      <c r="W115" s="46"/>
      <c r="X115" s="46"/>
      <c r="Y115" s="46">
        <f t="shared" si="13"/>
        <v>0</v>
      </c>
      <c r="Z115" s="42"/>
      <c r="AA115" s="41"/>
      <c r="AB115" s="46"/>
      <c r="AC115" s="46"/>
      <c r="AD115" s="46"/>
      <c r="AE115" s="46">
        <f t="shared" si="14"/>
        <v>0</v>
      </c>
      <c r="AF115" s="42"/>
      <c r="AG115" s="46"/>
      <c r="AM115" s="40">
        <v>0</v>
      </c>
      <c r="AN115" s="42"/>
      <c r="AO115" s="41"/>
      <c r="AQ115" s="40">
        <v>0</v>
      </c>
      <c r="AR115" s="42"/>
      <c r="AS115" s="41"/>
      <c r="AW115" s="40">
        <v>0</v>
      </c>
      <c r="AX115" s="42"/>
      <c r="AY115" s="41"/>
      <c r="BA115" s="40">
        <v>0</v>
      </c>
      <c r="BB115" s="42"/>
      <c r="BJ115" s="40">
        <v>0</v>
      </c>
      <c r="BK115" s="42"/>
      <c r="BR115" s="40">
        <v>0</v>
      </c>
      <c r="BS115" s="42"/>
      <c r="BT115" s="41"/>
      <c r="BX115" s="40">
        <v>0</v>
      </c>
      <c r="BY115" s="42"/>
      <c r="BZ115" s="41"/>
      <c r="CC115" s="40">
        <v>0</v>
      </c>
      <c r="CD115" s="42"/>
      <c r="CG115" s="40">
        <v>0</v>
      </c>
      <c r="CH115" s="42"/>
      <c r="CI115" s="41"/>
      <c r="CP115" s="40">
        <v>0</v>
      </c>
      <c r="CQ115" s="42"/>
      <c r="CV115" s="40">
        <v>0</v>
      </c>
      <c r="CW115" s="42"/>
      <c r="CX115" s="41"/>
      <c r="DB115" s="40">
        <v>0</v>
      </c>
      <c r="DC115" s="42"/>
      <c r="DH115" s="40">
        <v>0</v>
      </c>
      <c r="DI115" s="42"/>
      <c r="DL115" s="40">
        <v>0</v>
      </c>
      <c r="DM115" s="42"/>
      <c r="DN115" s="41"/>
      <c r="DP115" s="40">
        <v>0</v>
      </c>
      <c r="DQ115" s="42"/>
      <c r="DW115" s="40">
        <v>0</v>
      </c>
      <c r="DX115" s="42"/>
      <c r="EC115" s="40">
        <v>0</v>
      </c>
      <c r="ED115" s="42"/>
      <c r="EE115" s="41"/>
      <c r="EG115">
        <v>5</v>
      </c>
      <c r="EH115">
        <v>6</v>
      </c>
      <c r="EI115" s="40">
        <v>-1</v>
      </c>
      <c r="EJ115" s="42"/>
      <c r="EK115" s="41"/>
      <c r="EO115" s="40">
        <v>0</v>
      </c>
      <c r="EP115" s="42"/>
      <c r="EU115" s="40">
        <v>0</v>
      </c>
      <c r="EV115" s="44"/>
      <c r="EY115">
        <v>10</v>
      </c>
      <c r="EZ115">
        <v>8</v>
      </c>
      <c r="FA115" s="40">
        <v>2</v>
      </c>
      <c r="FB115" s="44"/>
      <c r="FG115" s="40">
        <v>0</v>
      </c>
      <c r="FH115" s="44"/>
      <c r="FM115" s="40">
        <v>0</v>
      </c>
      <c r="FN115" s="42"/>
      <c r="FQ115" s="40">
        <v>0</v>
      </c>
      <c r="FR115" s="42"/>
      <c r="FV115">
        <v>4</v>
      </c>
      <c r="FW115" s="40">
        <v>-4</v>
      </c>
      <c r="FX115" s="44"/>
      <c r="FY115">
        <v>5</v>
      </c>
      <c r="FZ115" s="38">
        <v>4</v>
      </c>
      <c r="GA115" s="40">
        <v>1</v>
      </c>
      <c r="GB115" s="42"/>
      <c r="GF115">
        <v>10</v>
      </c>
      <c r="GG115" s="37">
        <v>-10</v>
      </c>
      <c r="GH115" s="42">
        <v>10</v>
      </c>
      <c r="GM115" s="40">
        <v>0</v>
      </c>
      <c r="GN115" s="44"/>
      <c r="GR115">
        <v>4</v>
      </c>
      <c r="GS115" s="37">
        <v>-4</v>
      </c>
      <c r="GT115" s="44">
        <v>4</v>
      </c>
      <c r="GY115" s="40">
        <v>0</v>
      </c>
      <c r="GZ115" s="44"/>
      <c r="HA115" s="45"/>
      <c r="HD115">
        <v>5</v>
      </c>
      <c r="HE115">
        <v>4</v>
      </c>
      <c r="HH115" s="40">
        <v>1</v>
      </c>
      <c r="HI115" s="44"/>
      <c r="HJ115" s="38">
        <v>0</v>
      </c>
      <c r="HK115" s="38">
        <v>0</v>
      </c>
      <c r="HL115" s="38">
        <v>0</v>
      </c>
      <c r="HM115" s="38">
        <v>0</v>
      </c>
      <c r="HN115" s="40">
        <v>0</v>
      </c>
      <c r="HO115" s="44"/>
      <c r="HP115" s="38">
        <v>0</v>
      </c>
      <c r="HQ115" s="38">
        <v>0</v>
      </c>
      <c r="HR115" s="38">
        <v>0</v>
      </c>
      <c r="HS115" s="38">
        <v>0</v>
      </c>
      <c r="HT115" s="40">
        <v>0</v>
      </c>
      <c r="HU115" s="44"/>
      <c r="HV115" s="45">
        <v>0</v>
      </c>
      <c r="HW115" s="38">
        <v>0</v>
      </c>
      <c r="HX115" s="40">
        <v>0</v>
      </c>
      <c r="HY115" s="44"/>
      <c r="HZ115" s="45">
        <v>0</v>
      </c>
      <c r="IA115" s="38">
        <v>0</v>
      </c>
      <c r="IB115" s="38">
        <v>15.73</v>
      </c>
      <c r="IC115" s="38">
        <v>15</v>
      </c>
      <c r="ID115" s="40">
        <v>0.73000000000000043</v>
      </c>
      <c r="IE115" s="44"/>
      <c r="IF115" s="45">
        <v>0</v>
      </c>
      <c r="IG115" s="38">
        <v>0</v>
      </c>
      <c r="IH115" s="38">
        <v>5.2069999999999999</v>
      </c>
      <c r="II115" s="38">
        <v>6</v>
      </c>
      <c r="IJ115" s="40">
        <v>-0.79300000000000015</v>
      </c>
      <c r="IK115" s="44"/>
      <c r="IL115" s="45">
        <v>0</v>
      </c>
      <c r="IM115" s="38">
        <v>0</v>
      </c>
      <c r="IN115" s="40">
        <v>0</v>
      </c>
      <c r="IO115" s="44"/>
      <c r="IP115" s="45">
        <v>0</v>
      </c>
      <c r="IQ115" s="38">
        <v>0</v>
      </c>
      <c r="IR115" s="38">
        <v>0</v>
      </c>
      <c r="IS115" s="38">
        <v>0</v>
      </c>
      <c r="IT115" s="40">
        <v>0</v>
      </c>
      <c r="IU115" s="44"/>
      <c r="IV115" s="45">
        <v>10.569000000000001</v>
      </c>
      <c r="IW115" s="38">
        <v>10</v>
      </c>
      <c r="IX115" s="38">
        <v>0</v>
      </c>
      <c r="IY115" s="38">
        <v>0</v>
      </c>
      <c r="IZ115" s="40">
        <v>0.56900000000000084</v>
      </c>
      <c r="JA115" s="44"/>
      <c r="JB115" s="45">
        <v>0</v>
      </c>
      <c r="JC115" s="38">
        <v>0</v>
      </c>
      <c r="JD115" s="38">
        <v>0</v>
      </c>
      <c r="JE115" s="38">
        <v>0</v>
      </c>
      <c r="JF115" s="40">
        <v>0</v>
      </c>
      <c r="JG115" s="44"/>
      <c r="JH115" s="45">
        <v>0</v>
      </c>
      <c r="JI115" s="38">
        <v>0</v>
      </c>
      <c r="JJ115" s="38">
        <v>0</v>
      </c>
      <c r="JK115" s="38">
        <v>0</v>
      </c>
      <c r="JL115" s="40">
        <v>0</v>
      </c>
      <c r="JM115" s="44"/>
      <c r="JN115" s="45">
        <v>0</v>
      </c>
      <c r="JO115" s="38">
        <v>0</v>
      </c>
      <c r="JP115" s="38">
        <v>0</v>
      </c>
      <c r="JQ115" s="38">
        <v>0</v>
      </c>
      <c r="JR115" s="40">
        <v>0</v>
      </c>
      <c r="JS115" s="44"/>
      <c r="JT115" s="45">
        <v>0</v>
      </c>
      <c r="JU115" s="38">
        <v>0</v>
      </c>
      <c r="JV115" s="38">
        <v>0</v>
      </c>
      <c r="JW115" s="38">
        <v>0</v>
      </c>
      <c r="JX115" s="40">
        <v>0</v>
      </c>
      <c r="JY115" s="44"/>
      <c r="JZ115" s="45">
        <v>0</v>
      </c>
      <c r="KA115" s="38">
        <v>0</v>
      </c>
      <c r="KB115" s="38">
        <v>0</v>
      </c>
      <c r="KC115" s="38">
        <v>0</v>
      </c>
      <c r="KD115" s="40">
        <v>0</v>
      </c>
      <c r="KE115" s="44"/>
      <c r="KF115" s="45">
        <v>0</v>
      </c>
      <c r="KG115" s="38">
        <v>0</v>
      </c>
      <c r="KH115" s="38">
        <v>0</v>
      </c>
      <c r="KI115" s="38">
        <v>0</v>
      </c>
      <c r="KJ115" s="40">
        <v>0</v>
      </c>
      <c r="KK115" s="44"/>
      <c r="KL115" s="45">
        <v>0</v>
      </c>
      <c r="KM115" s="38">
        <v>0</v>
      </c>
      <c r="KN115" s="38">
        <v>10.548999999999999</v>
      </c>
      <c r="KO115" s="38">
        <v>10</v>
      </c>
      <c r="KP115" s="40">
        <v>0.54899999999999949</v>
      </c>
      <c r="KQ115" s="44"/>
      <c r="KR115" s="45">
        <v>42.072000000000003</v>
      </c>
      <c r="KS115" s="38">
        <v>40</v>
      </c>
      <c r="KT115" s="38">
        <v>0</v>
      </c>
      <c r="KU115" s="38">
        <v>0</v>
      </c>
      <c r="KV115" s="40">
        <v>2.0720000000000032</v>
      </c>
      <c r="KW115" s="44"/>
      <c r="KX115" s="45">
        <v>0</v>
      </c>
      <c r="KY115" s="38">
        <v>0</v>
      </c>
      <c r="KZ115" s="38">
        <v>0</v>
      </c>
      <c r="LA115" s="38">
        <v>0</v>
      </c>
      <c r="LB115" s="40">
        <v>0</v>
      </c>
      <c r="LC115" s="44"/>
      <c r="LD115" s="45">
        <v>0</v>
      </c>
      <c r="LE115" s="38">
        <v>0</v>
      </c>
      <c r="LF115" s="38">
        <v>26.613</v>
      </c>
      <c r="LG115" s="38">
        <v>25</v>
      </c>
      <c r="LH115" s="40">
        <v>1.613</v>
      </c>
      <c r="LI115" s="44"/>
      <c r="LJ115" s="45">
        <v>0</v>
      </c>
      <c r="LK115" s="38">
        <v>0</v>
      </c>
      <c r="LL115" s="38">
        <v>0</v>
      </c>
      <c r="LM115" s="38">
        <v>0</v>
      </c>
      <c r="LN115" s="40">
        <v>0</v>
      </c>
      <c r="LO115" s="44"/>
      <c r="LP115" s="45">
        <v>0</v>
      </c>
      <c r="LQ115" s="38">
        <v>0</v>
      </c>
      <c r="LR115" s="38">
        <v>0</v>
      </c>
      <c r="LS115" s="38">
        <v>0</v>
      </c>
      <c r="LT115" s="40">
        <v>0</v>
      </c>
      <c r="LU115" s="44"/>
      <c r="LV115" s="45">
        <v>0</v>
      </c>
      <c r="LW115" s="38">
        <v>0</v>
      </c>
      <c r="LX115" s="38">
        <v>59.11</v>
      </c>
      <c r="LY115" s="38">
        <v>60</v>
      </c>
      <c r="LZ115" s="40">
        <v>-0.89000000000000057</v>
      </c>
      <c r="MA115" s="44"/>
      <c r="MB115" s="45">
        <v>0</v>
      </c>
      <c r="MC115" s="38">
        <v>0</v>
      </c>
      <c r="MD115" s="38">
        <v>47.161000000000001</v>
      </c>
      <c r="ME115" s="38">
        <v>50</v>
      </c>
      <c r="MF115" s="40">
        <v>-2.8389999999999991</v>
      </c>
      <c r="MG115" s="44"/>
      <c r="MH115" s="45">
        <v>0</v>
      </c>
      <c r="MI115" s="38">
        <v>0</v>
      </c>
      <c r="MJ115" s="38">
        <v>0</v>
      </c>
      <c r="MK115" s="38">
        <v>0</v>
      </c>
      <c r="ML115" s="40">
        <v>0</v>
      </c>
      <c r="MM115" s="44"/>
      <c r="MN115" s="45">
        <v>32.029000000000003</v>
      </c>
      <c r="MO115" s="38">
        <v>30</v>
      </c>
      <c r="MP115" s="38">
        <v>0</v>
      </c>
      <c r="MQ115" s="38">
        <v>0</v>
      </c>
      <c r="MR115" s="40">
        <v>2.029000000000003</v>
      </c>
      <c r="MS115" s="44"/>
      <c r="MT115" s="45">
        <v>0</v>
      </c>
      <c r="MU115" s="38">
        <v>0</v>
      </c>
      <c r="MV115" s="38">
        <v>68.960999999999999</v>
      </c>
      <c r="MW115" s="38">
        <v>70</v>
      </c>
      <c r="MX115" s="40">
        <v>-1.039000000000001</v>
      </c>
      <c r="MY115" s="44"/>
      <c r="MZ115" s="45">
        <v>0</v>
      </c>
      <c r="NA115" s="38">
        <v>0</v>
      </c>
      <c r="NB115" s="40">
        <v>0</v>
      </c>
      <c r="NC115" s="44"/>
      <c r="ND115" s="45">
        <v>31.292999999999999</v>
      </c>
      <c r="NE115" s="38">
        <v>30</v>
      </c>
      <c r="NF115" s="40">
        <v>1.292999999999999</v>
      </c>
      <c r="NG115" s="44"/>
      <c r="NH115" s="45">
        <v>0</v>
      </c>
      <c r="NI115" s="38">
        <v>0</v>
      </c>
      <c r="NJ115" s="40">
        <v>0</v>
      </c>
      <c r="NK115" s="44"/>
      <c r="NL115" s="45">
        <v>0</v>
      </c>
      <c r="NM115" s="38">
        <v>0</v>
      </c>
      <c r="NN115" s="38">
        <v>0</v>
      </c>
      <c r="NO115" s="38">
        <v>0</v>
      </c>
      <c r="NP115" s="40">
        <v>0</v>
      </c>
      <c r="NQ115" s="44"/>
      <c r="NR115" s="45">
        <v>0</v>
      </c>
      <c r="NS115" s="38">
        <v>0</v>
      </c>
      <c r="NT115" s="40">
        <v>0</v>
      </c>
      <c r="NU115" s="44"/>
      <c r="NV115" s="45">
        <v>0</v>
      </c>
      <c r="NW115" s="38">
        <v>0</v>
      </c>
      <c r="NX115" s="40">
        <v>0</v>
      </c>
      <c r="NY115" s="44"/>
    </row>
    <row r="116" spans="1:389" x14ac:dyDescent="0.25">
      <c r="A116" s="38" t="s">
        <v>357</v>
      </c>
      <c r="B116" s="39">
        <v>0.33</v>
      </c>
      <c r="F116">
        <v>8</v>
      </c>
      <c r="I116" s="41"/>
      <c r="J116" s="46"/>
      <c r="K116" s="46"/>
      <c r="L116" s="46"/>
      <c r="M116" s="46">
        <f t="shared" si="11"/>
        <v>0</v>
      </c>
      <c r="N116" s="42"/>
      <c r="O116" s="41"/>
      <c r="P116" s="46"/>
      <c r="Q116" s="46"/>
      <c r="R116" s="46"/>
      <c r="S116" s="46">
        <f t="shared" si="12"/>
        <v>0</v>
      </c>
      <c r="T116" s="42"/>
      <c r="U116" s="41"/>
      <c r="V116" s="46"/>
      <c r="W116" s="47">
        <v>8</v>
      </c>
      <c r="X116" s="47">
        <v>8</v>
      </c>
      <c r="Y116" s="46">
        <f t="shared" si="13"/>
        <v>0</v>
      </c>
      <c r="Z116" s="42"/>
      <c r="AA116" s="41"/>
      <c r="AB116" s="46"/>
      <c r="AC116" s="47">
        <v>8</v>
      </c>
      <c r="AD116" s="47">
        <v>8</v>
      </c>
      <c r="AE116" s="46">
        <f t="shared" si="14"/>
        <v>0</v>
      </c>
      <c r="AF116" s="42"/>
      <c r="AG116" s="46"/>
      <c r="AJ116">
        <v>8</v>
      </c>
      <c r="AM116" s="37">
        <v>-8</v>
      </c>
      <c r="AN116" s="42">
        <v>2.64</v>
      </c>
      <c r="AO116" s="41"/>
      <c r="AQ116" s="40">
        <v>0</v>
      </c>
      <c r="AR116" s="42"/>
      <c r="AS116" s="41"/>
      <c r="AW116" s="40">
        <v>0</v>
      </c>
      <c r="AX116" s="42"/>
      <c r="AY116" s="43">
        <v>16</v>
      </c>
      <c r="AZ116">
        <v>16</v>
      </c>
      <c r="BA116" s="40">
        <v>0</v>
      </c>
      <c r="BB116" s="42"/>
      <c r="BJ116" s="40">
        <v>0</v>
      </c>
      <c r="BK116" s="42"/>
      <c r="BP116">
        <v>8</v>
      </c>
      <c r="BQ116">
        <v>8</v>
      </c>
      <c r="BR116" s="40">
        <v>0</v>
      </c>
      <c r="BS116" s="42"/>
      <c r="BT116" s="41"/>
      <c r="BX116" s="40">
        <v>0</v>
      </c>
      <c r="BY116" s="42"/>
      <c r="BZ116" s="41"/>
      <c r="CB116">
        <v>7</v>
      </c>
      <c r="CC116" s="37">
        <v>-7</v>
      </c>
      <c r="CD116" s="42">
        <v>2.31</v>
      </c>
      <c r="CG116" s="40">
        <v>0</v>
      </c>
      <c r="CH116" s="42"/>
      <c r="CI116" s="41"/>
      <c r="CP116" s="40">
        <v>0</v>
      </c>
      <c r="CQ116" s="42"/>
      <c r="CV116" s="40">
        <v>0</v>
      </c>
      <c r="CW116" s="42"/>
      <c r="CX116" s="41"/>
      <c r="CZ116">
        <v>8</v>
      </c>
      <c r="DA116">
        <v>8</v>
      </c>
      <c r="DB116" s="40">
        <v>0</v>
      </c>
      <c r="DC116" s="42"/>
      <c r="DH116" s="40">
        <v>0</v>
      </c>
      <c r="DI116" s="42"/>
      <c r="DL116" s="40">
        <v>0</v>
      </c>
      <c r="DM116" s="42"/>
      <c r="DN116" s="41"/>
      <c r="DP116" s="40">
        <v>0</v>
      </c>
      <c r="DQ116" s="42"/>
      <c r="DW116" s="40">
        <v>0</v>
      </c>
      <c r="DX116" s="42"/>
      <c r="EA116">
        <v>8</v>
      </c>
      <c r="EB116">
        <v>8</v>
      </c>
      <c r="EC116" s="40">
        <v>0</v>
      </c>
      <c r="ED116" s="42"/>
      <c r="EE116" s="41"/>
      <c r="EI116" s="40">
        <v>0</v>
      </c>
      <c r="EJ116" s="42"/>
      <c r="EK116" s="41"/>
      <c r="EM116">
        <v>8</v>
      </c>
      <c r="EN116">
        <v>8</v>
      </c>
      <c r="EO116" s="40">
        <v>0</v>
      </c>
      <c r="EP116" s="42"/>
      <c r="ET116">
        <v>40</v>
      </c>
      <c r="EU116" s="37">
        <v>-40</v>
      </c>
      <c r="EV116" s="44">
        <v>13.2</v>
      </c>
      <c r="FA116" s="40">
        <v>0</v>
      </c>
      <c r="FB116" s="44"/>
      <c r="FG116" s="40">
        <v>0</v>
      </c>
      <c r="FH116" s="44"/>
      <c r="FM116" s="40">
        <v>0</v>
      </c>
      <c r="FN116" s="42"/>
      <c r="FQ116" s="40">
        <v>0</v>
      </c>
      <c r="FR116" s="42"/>
      <c r="FW116" s="40">
        <v>0</v>
      </c>
      <c r="FX116" s="44"/>
      <c r="GA116" s="40">
        <v>0</v>
      </c>
      <c r="GB116" s="42"/>
      <c r="GE116">
        <v>56</v>
      </c>
      <c r="GF116">
        <v>60</v>
      </c>
      <c r="GG116" s="40">
        <v>-4</v>
      </c>
      <c r="GH116" s="42"/>
      <c r="GM116" s="40">
        <v>0</v>
      </c>
      <c r="GN116" s="44"/>
      <c r="GS116" s="40">
        <v>0</v>
      </c>
      <c r="GT116" s="44"/>
      <c r="GW116">
        <v>80</v>
      </c>
      <c r="GX116">
        <v>80</v>
      </c>
      <c r="GY116" s="40">
        <v>0</v>
      </c>
      <c r="GZ116" s="44"/>
      <c r="HA116" s="45"/>
      <c r="HH116" s="40">
        <v>0</v>
      </c>
      <c r="HI116" s="44"/>
      <c r="HJ116" s="38">
        <v>0</v>
      </c>
      <c r="HK116" s="38">
        <v>0</v>
      </c>
      <c r="HL116" s="38">
        <v>8</v>
      </c>
      <c r="HM116" s="38">
        <v>8</v>
      </c>
      <c r="HN116" s="40">
        <v>0</v>
      </c>
      <c r="HO116" s="44"/>
      <c r="HP116" s="38">
        <v>0</v>
      </c>
      <c r="HQ116" s="38">
        <v>0</v>
      </c>
      <c r="HR116" s="38">
        <v>32</v>
      </c>
      <c r="HS116" s="38">
        <v>32</v>
      </c>
      <c r="HT116" s="40">
        <v>0</v>
      </c>
      <c r="HU116" s="44"/>
      <c r="HV116" s="45">
        <v>0</v>
      </c>
      <c r="HW116" s="38">
        <v>0</v>
      </c>
      <c r="HX116" s="40">
        <v>0</v>
      </c>
      <c r="HY116" s="44"/>
      <c r="HZ116" s="45">
        <v>0</v>
      </c>
      <c r="IA116" s="38">
        <v>0</v>
      </c>
      <c r="IB116" s="38">
        <v>48</v>
      </c>
      <c r="IC116" s="38">
        <v>48</v>
      </c>
      <c r="ID116" s="40">
        <v>0</v>
      </c>
      <c r="IE116" s="44"/>
      <c r="IF116" s="45">
        <v>0</v>
      </c>
      <c r="IG116" s="38">
        <v>0</v>
      </c>
      <c r="IH116" s="38">
        <v>0</v>
      </c>
      <c r="II116" s="38">
        <v>0</v>
      </c>
      <c r="IJ116" s="40">
        <v>0</v>
      </c>
      <c r="IK116" s="44"/>
      <c r="IL116" s="45">
        <v>0</v>
      </c>
      <c r="IM116" s="38">
        <v>0</v>
      </c>
      <c r="IN116" s="40">
        <v>0</v>
      </c>
      <c r="IO116" s="44"/>
      <c r="IP116" s="45">
        <v>0</v>
      </c>
      <c r="IQ116" s="38">
        <v>0</v>
      </c>
      <c r="IR116" s="38">
        <v>32</v>
      </c>
      <c r="IS116" s="38">
        <v>33</v>
      </c>
      <c r="IT116" s="40">
        <v>-1</v>
      </c>
      <c r="IU116" s="44"/>
      <c r="IV116" s="45">
        <v>0</v>
      </c>
      <c r="IW116" s="38">
        <v>0</v>
      </c>
      <c r="IX116" s="38">
        <v>0</v>
      </c>
      <c r="IY116" s="38">
        <v>0</v>
      </c>
      <c r="IZ116" s="40">
        <v>0</v>
      </c>
      <c r="JA116" s="44"/>
      <c r="JB116" s="45">
        <v>0</v>
      </c>
      <c r="JC116" s="38">
        <v>0</v>
      </c>
      <c r="JD116" s="38">
        <v>16</v>
      </c>
      <c r="JE116" s="38">
        <v>20</v>
      </c>
      <c r="JF116" s="40">
        <v>-4</v>
      </c>
      <c r="JG116" s="44"/>
      <c r="JH116" s="45">
        <v>0</v>
      </c>
      <c r="JI116" s="38">
        <v>0</v>
      </c>
      <c r="JJ116" s="38">
        <v>0</v>
      </c>
      <c r="JK116" s="38">
        <v>0</v>
      </c>
      <c r="JL116" s="40">
        <v>0</v>
      </c>
      <c r="JM116" s="44"/>
      <c r="JN116" s="45">
        <v>0</v>
      </c>
      <c r="JO116" s="38">
        <v>0</v>
      </c>
      <c r="JP116" s="38">
        <v>80</v>
      </c>
      <c r="JQ116" s="38">
        <v>85</v>
      </c>
      <c r="JR116" s="40">
        <v>-5</v>
      </c>
      <c r="JS116" s="44"/>
      <c r="JT116" s="45">
        <v>0</v>
      </c>
      <c r="JU116" s="38">
        <v>0</v>
      </c>
      <c r="JV116" s="38">
        <v>16</v>
      </c>
      <c r="JW116" s="38">
        <v>16</v>
      </c>
      <c r="JX116" s="40">
        <v>0</v>
      </c>
      <c r="JY116" s="44"/>
      <c r="JZ116" s="45">
        <v>0</v>
      </c>
      <c r="KA116" s="38">
        <v>0</v>
      </c>
      <c r="KB116" s="38">
        <v>24</v>
      </c>
      <c r="KC116" s="38">
        <v>25</v>
      </c>
      <c r="KD116" s="40">
        <v>-1</v>
      </c>
      <c r="KE116" s="44"/>
      <c r="KF116" s="45">
        <v>0</v>
      </c>
      <c r="KG116" s="38">
        <v>0</v>
      </c>
      <c r="KH116" s="38">
        <v>16</v>
      </c>
      <c r="KI116" s="38">
        <v>16</v>
      </c>
      <c r="KJ116" s="40">
        <v>0</v>
      </c>
      <c r="KK116" s="44"/>
      <c r="KL116" s="45">
        <v>0</v>
      </c>
      <c r="KM116" s="38">
        <v>0</v>
      </c>
      <c r="KN116" s="38">
        <v>48</v>
      </c>
      <c r="KO116" s="38">
        <v>50</v>
      </c>
      <c r="KP116" s="40">
        <v>-2</v>
      </c>
      <c r="KQ116" s="44"/>
      <c r="KR116" s="45">
        <v>16</v>
      </c>
      <c r="KS116" s="38">
        <v>20</v>
      </c>
      <c r="KT116" s="38">
        <v>0</v>
      </c>
      <c r="KU116" s="38">
        <v>0</v>
      </c>
      <c r="KV116" s="40">
        <v>-4</v>
      </c>
      <c r="KW116" s="44"/>
      <c r="KX116" s="45">
        <v>0</v>
      </c>
      <c r="KY116" s="38">
        <v>0</v>
      </c>
      <c r="KZ116" s="38">
        <v>32</v>
      </c>
      <c r="LA116" s="38">
        <v>35</v>
      </c>
      <c r="LB116" s="40">
        <v>-3</v>
      </c>
      <c r="LC116" s="44"/>
      <c r="LD116" s="45">
        <v>0</v>
      </c>
      <c r="LE116" s="38">
        <v>0</v>
      </c>
      <c r="LF116" s="38">
        <v>16</v>
      </c>
      <c r="LG116" s="38">
        <v>15</v>
      </c>
      <c r="LH116" s="40">
        <v>1</v>
      </c>
      <c r="LI116" s="44"/>
      <c r="LJ116" s="45">
        <v>0</v>
      </c>
      <c r="LK116" s="38">
        <v>0</v>
      </c>
      <c r="LL116" s="38">
        <v>72</v>
      </c>
      <c r="LM116" s="38">
        <v>70</v>
      </c>
      <c r="LN116" s="40">
        <v>2</v>
      </c>
      <c r="LO116" s="44"/>
      <c r="LP116" s="45">
        <v>0</v>
      </c>
      <c r="LQ116" s="38">
        <v>0</v>
      </c>
      <c r="LR116" s="38">
        <v>24</v>
      </c>
      <c r="LS116" s="38">
        <v>25</v>
      </c>
      <c r="LT116" s="40">
        <v>-1</v>
      </c>
      <c r="LU116" s="44"/>
      <c r="LV116" s="45">
        <v>0</v>
      </c>
      <c r="LW116" s="38">
        <v>0</v>
      </c>
      <c r="LX116" s="38">
        <v>32</v>
      </c>
      <c r="LY116" s="38">
        <v>30</v>
      </c>
      <c r="LZ116" s="40">
        <v>2</v>
      </c>
      <c r="MA116" s="44"/>
      <c r="MB116" s="45">
        <v>0</v>
      </c>
      <c r="MC116" s="26">
        <v>50</v>
      </c>
      <c r="MD116" s="38">
        <v>0</v>
      </c>
      <c r="ME116" s="26">
        <v>90</v>
      </c>
      <c r="MF116" s="37">
        <v>-140</v>
      </c>
      <c r="MG116" s="44">
        <v>46.2</v>
      </c>
      <c r="MH116" s="45">
        <v>0</v>
      </c>
      <c r="MI116" s="38">
        <v>0</v>
      </c>
      <c r="MJ116" s="38">
        <v>0</v>
      </c>
      <c r="MK116" s="38">
        <v>0</v>
      </c>
      <c r="ML116" s="40">
        <v>0</v>
      </c>
      <c r="MM116" s="44"/>
      <c r="MN116" s="45">
        <v>56</v>
      </c>
      <c r="MO116" s="38">
        <v>60</v>
      </c>
      <c r="MP116" s="38">
        <v>0</v>
      </c>
      <c r="MQ116" s="38">
        <v>0</v>
      </c>
      <c r="MR116" s="40">
        <v>-4</v>
      </c>
      <c r="MS116" s="44"/>
      <c r="MT116" s="45">
        <v>0</v>
      </c>
      <c r="MU116" s="38">
        <v>0</v>
      </c>
      <c r="MV116" s="38">
        <v>96</v>
      </c>
      <c r="MW116" s="38">
        <v>100</v>
      </c>
      <c r="MX116" s="40">
        <v>-4</v>
      </c>
      <c r="MY116" s="44"/>
      <c r="MZ116" s="45">
        <v>0</v>
      </c>
      <c r="NA116" s="38">
        <v>0</v>
      </c>
      <c r="NB116" s="40">
        <v>0</v>
      </c>
      <c r="NC116" s="44"/>
      <c r="ND116" s="45">
        <v>48</v>
      </c>
      <c r="NE116" s="38">
        <v>50</v>
      </c>
      <c r="NF116" s="40">
        <v>-2</v>
      </c>
      <c r="NG116" s="44"/>
      <c r="NH116" s="45">
        <v>0</v>
      </c>
      <c r="NI116" s="38">
        <v>0</v>
      </c>
      <c r="NJ116" s="40">
        <v>0</v>
      </c>
      <c r="NK116" s="44"/>
      <c r="NL116" s="45">
        <v>0</v>
      </c>
      <c r="NM116" s="38">
        <v>0</v>
      </c>
      <c r="NN116" s="38">
        <v>0</v>
      </c>
      <c r="NO116" s="38">
        <v>0</v>
      </c>
      <c r="NP116" s="40">
        <v>0</v>
      </c>
      <c r="NQ116" s="44"/>
      <c r="NR116" s="45">
        <v>0</v>
      </c>
      <c r="NS116" s="38">
        <v>0</v>
      </c>
      <c r="NT116" s="40">
        <v>0</v>
      </c>
      <c r="NU116" s="44"/>
      <c r="NV116" s="45">
        <v>0</v>
      </c>
      <c r="NW116" s="38">
        <v>0</v>
      </c>
      <c r="NX116" s="40">
        <v>0</v>
      </c>
      <c r="NY116" s="44"/>
    </row>
    <row r="117" spans="1:389" x14ac:dyDescent="0.25">
      <c r="A117" s="38" t="s">
        <v>358</v>
      </c>
      <c r="B117" s="39">
        <v>1</v>
      </c>
      <c r="I117" s="41"/>
      <c r="J117" s="46"/>
      <c r="K117" s="46"/>
      <c r="L117" s="46"/>
      <c r="M117" s="46">
        <f t="shared" si="11"/>
        <v>0</v>
      </c>
      <c r="N117" s="42"/>
      <c r="O117" s="41"/>
      <c r="P117" s="46"/>
      <c r="Q117" s="46"/>
      <c r="R117" s="46"/>
      <c r="S117" s="46">
        <f t="shared" si="12"/>
        <v>0</v>
      </c>
      <c r="T117" s="42"/>
      <c r="U117" s="41"/>
      <c r="V117" s="46"/>
      <c r="W117" s="46"/>
      <c r="X117" s="46"/>
      <c r="Y117" s="46">
        <f t="shared" si="13"/>
        <v>0</v>
      </c>
      <c r="Z117" s="42"/>
      <c r="AA117" s="41"/>
      <c r="AB117" s="46"/>
      <c r="AC117" s="46"/>
      <c r="AD117" s="46"/>
      <c r="AE117" s="46">
        <f t="shared" si="14"/>
        <v>0</v>
      </c>
      <c r="AF117" s="42"/>
      <c r="AG117" s="46"/>
      <c r="AM117" s="40">
        <v>0</v>
      </c>
      <c r="AN117" s="42"/>
      <c r="AO117" s="41"/>
      <c r="AQ117" s="40">
        <v>0</v>
      </c>
      <c r="AR117" s="42"/>
      <c r="AS117" s="41"/>
      <c r="AW117" s="40">
        <v>0</v>
      </c>
      <c r="AX117" s="42"/>
      <c r="AY117" s="41"/>
      <c r="BA117" s="40">
        <v>0</v>
      </c>
      <c r="BB117" s="42"/>
      <c r="BJ117" s="40">
        <v>0</v>
      </c>
      <c r="BK117" s="42"/>
      <c r="BR117" s="40">
        <v>0</v>
      </c>
      <c r="BS117" s="42"/>
      <c r="BT117" s="41"/>
      <c r="BX117" s="40">
        <v>0</v>
      </c>
      <c r="BY117" s="42"/>
      <c r="BZ117" s="41"/>
      <c r="CC117" s="40">
        <v>0</v>
      </c>
      <c r="CD117" s="42"/>
      <c r="CG117" s="40">
        <v>0</v>
      </c>
      <c r="CH117" s="42"/>
      <c r="CI117" s="41"/>
      <c r="CP117" s="40">
        <v>0</v>
      </c>
      <c r="CQ117" s="42"/>
      <c r="CV117" s="40">
        <v>0</v>
      </c>
      <c r="CW117" s="42"/>
      <c r="CX117" s="41"/>
      <c r="DB117" s="40">
        <v>0</v>
      </c>
      <c r="DC117" s="42"/>
      <c r="DH117" s="40">
        <v>0</v>
      </c>
      <c r="DI117" s="42"/>
      <c r="DL117" s="40">
        <v>0</v>
      </c>
      <c r="DM117" s="42"/>
      <c r="DN117" s="41"/>
      <c r="DP117" s="40">
        <v>0</v>
      </c>
      <c r="DQ117" s="42"/>
      <c r="DW117" s="40">
        <v>0</v>
      </c>
      <c r="DX117" s="42"/>
      <c r="EC117" s="40">
        <v>0</v>
      </c>
      <c r="ED117" s="42"/>
      <c r="EE117" s="41"/>
      <c r="EI117" s="40">
        <v>0</v>
      </c>
      <c r="EJ117" s="42"/>
      <c r="EK117" s="41"/>
      <c r="EO117" s="40">
        <v>0</v>
      </c>
      <c r="EP117" s="42"/>
      <c r="EU117" s="40">
        <v>0</v>
      </c>
      <c r="EV117" s="44"/>
      <c r="FA117" s="40">
        <v>0</v>
      </c>
      <c r="FB117" s="44"/>
      <c r="FG117" s="40">
        <v>0</v>
      </c>
      <c r="FH117" s="44"/>
      <c r="FM117" s="40">
        <v>0</v>
      </c>
      <c r="FN117" s="42"/>
      <c r="FQ117" s="40">
        <v>0</v>
      </c>
      <c r="FR117" s="42"/>
      <c r="FW117" s="40">
        <v>0</v>
      </c>
      <c r="FX117" s="44"/>
      <c r="GA117" s="40">
        <v>0</v>
      </c>
      <c r="GB117" s="42"/>
      <c r="GG117" s="40">
        <v>0</v>
      </c>
      <c r="GH117" s="42"/>
      <c r="GM117" s="40">
        <v>0</v>
      </c>
      <c r="GN117" s="44"/>
      <c r="GS117" s="40">
        <v>0</v>
      </c>
      <c r="GT117" s="44"/>
      <c r="GY117" s="40">
        <v>0</v>
      </c>
      <c r="GZ117" s="44"/>
      <c r="HA117" s="45"/>
      <c r="HH117" s="40">
        <v>0</v>
      </c>
      <c r="HI117" s="44"/>
      <c r="HJ117" s="38">
        <v>0</v>
      </c>
      <c r="HK117" s="38">
        <v>0</v>
      </c>
      <c r="HL117" s="38">
        <v>0</v>
      </c>
      <c r="HM117" s="38">
        <v>0</v>
      </c>
      <c r="HN117" s="40">
        <v>0</v>
      </c>
      <c r="HO117" s="44"/>
      <c r="HP117" s="38">
        <v>0</v>
      </c>
      <c r="HQ117" s="38">
        <v>0</v>
      </c>
      <c r="HR117" s="38">
        <v>0</v>
      </c>
      <c r="HS117" s="38">
        <v>0</v>
      </c>
      <c r="HT117" s="40">
        <v>0</v>
      </c>
      <c r="HU117" s="44"/>
      <c r="HV117" s="45">
        <v>0</v>
      </c>
      <c r="HW117" s="38">
        <v>0</v>
      </c>
      <c r="HX117" s="40">
        <v>0</v>
      </c>
      <c r="HY117" s="44"/>
      <c r="HZ117" s="45">
        <v>0</v>
      </c>
      <c r="IA117" s="38">
        <v>0</v>
      </c>
      <c r="IB117" s="38">
        <v>0</v>
      </c>
      <c r="IC117" s="38">
        <v>0</v>
      </c>
      <c r="ID117" s="40">
        <v>0</v>
      </c>
      <c r="IE117" s="44"/>
      <c r="IF117" s="45">
        <v>0</v>
      </c>
      <c r="IG117" s="38">
        <v>0</v>
      </c>
      <c r="IH117" s="38">
        <v>0</v>
      </c>
      <c r="II117" s="38">
        <v>0</v>
      </c>
      <c r="IJ117" s="40">
        <v>0</v>
      </c>
      <c r="IK117" s="44"/>
      <c r="IL117" s="45">
        <v>0</v>
      </c>
      <c r="IM117" s="38">
        <v>0</v>
      </c>
      <c r="IN117" s="40">
        <v>0</v>
      </c>
      <c r="IO117" s="44"/>
      <c r="IP117" s="45">
        <v>0</v>
      </c>
      <c r="IQ117" s="38">
        <v>0</v>
      </c>
      <c r="IR117" s="38">
        <v>0</v>
      </c>
      <c r="IS117" s="38">
        <v>0</v>
      </c>
      <c r="IT117" s="40">
        <v>0</v>
      </c>
      <c r="IU117" s="44"/>
      <c r="IV117" s="45">
        <v>5.3289999999999997</v>
      </c>
      <c r="IW117" s="38">
        <v>5</v>
      </c>
      <c r="IX117" s="38">
        <v>0</v>
      </c>
      <c r="IY117" s="38">
        <v>0</v>
      </c>
      <c r="IZ117" s="40">
        <v>0.32899999999999968</v>
      </c>
      <c r="JA117" s="44"/>
      <c r="JB117" s="45">
        <v>0</v>
      </c>
      <c r="JC117" s="38">
        <v>0</v>
      </c>
      <c r="JD117" s="38">
        <v>0</v>
      </c>
      <c r="JE117" s="38">
        <v>0</v>
      </c>
      <c r="JF117" s="40">
        <v>0</v>
      </c>
      <c r="JG117" s="44"/>
      <c r="JH117" s="45">
        <v>0</v>
      </c>
      <c r="JI117" s="38">
        <v>0</v>
      </c>
      <c r="JJ117" s="38">
        <v>0</v>
      </c>
      <c r="JK117" s="38">
        <v>0</v>
      </c>
      <c r="JL117" s="40">
        <v>0</v>
      </c>
      <c r="JM117" s="44"/>
      <c r="JN117" s="45">
        <v>0</v>
      </c>
      <c r="JO117" s="38">
        <v>0</v>
      </c>
      <c r="JP117" s="38">
        <v>0</v>
      </c>
      <c r="JQ117" s="38">
        <v>0</v>
      </c>
      <c r="JR117" s="40">
        <v>0</v>
      </c>
      <c r="JS117" s="44"/>
      <c r="JT117" s="45">
        <v>0</v>
      </c>
      <c r="JU117" s="38">
        <v>0</v>
      </c>
      <c r="JV117" s="38">
        <v>10.565</v>
      </c>
      <c r="JW117" s="38">
        <v>10</v>
      </c>
      <c r="JX117" s="40">
        <v>0.5649999999999995</v>
      </c>
      <c r="JY117" s="44"/>
      <c r="JZ117" s="45">
        <v>0</v>
      </c>
      <c r="KA117" s="38">
        <v>0</v>
      </c>
      <c r="KB117" s="38">
        <v>0</v>
      </c>
      <c r="KC117" s="38">
        <v>0</v>
      </c>
      <c r="KD117" s="40">
        <v>0</v>
      </c>
      <c r="KE117" s="44"/>
      <c r="KF117" s="45">
        <v>0</v>
      </c>
      <c r="KG117" s="38">
        <v>0</v>
      </c>
      <c r="KH117" s="38">
        <v>0</v>
      </c>
      <c r="KI117" s="38">
        <v>0</v>
      </c>
      <c r="KJ117" s="40">
        <v>0</v>
      </c>
      <c r="KK117" s="44"/>
      <c r="KL117" s="45">
        <v>0</v>
      </c>
      <c r="KM117" s="38">
        <v>0</v>
      </c>
      <c r="KN117" s="38">
        <v>0</v>
      </c>
      <c r="KO117" s="38">
        <v>0</v>
      </c>
      <c r="KP117" s="40">
        <v>0</v>
      </c>
      <c r="KQ117" s="44"/>
      <c r="KR117" s="45">
        <v>26.73</v>
      </c>
      <c r="KS117" s="38">
        <v>25</v>
      </c>
      <c r="KT117" s="38">
        <v>0</v>
      </c>
      <c r="KU117" s="38">
        <v>0</v>
      </c>
      <c r="KV117" s="40">
        <v>1.73</v>
      </c>
      <c r="KW117" s="44"/>
      <c r="KX117" s="45">
        <v>0</v>
      </c>
      <c r="KY117" s="38">
        <v>0</v>
      </c>
      <c r="KZ117" s="38">
        <v>0</v>
      </c>
      <c r="LA117" s="38">
        <v>0</v>
      </c>
      <c r="LB117" s="40">
        <v>0</v>
      </c>
      <c r="LC117" s="44"/>
      <c r="LD117" s="45">
        <v>0</v>
      </c>
      <c r="LE117" s="38">
        <v>0</v>
      </c>
      <c r="LF117" s="38">
        <v>0</v>
      </c>
      <c r="LG117" s="38">
        <v>0</v>
      </c>
      <c r="LH117" s="40">
        <v>0</v>
      </c>
      <c r="LI117" s="44"/>
      <c r="LJ117" s="45">
        <v>0</v>
      </c>
      <c r="LK117" s="38">
        <v>0</v>
      </c>
      <c r="LL117" s="38">
        <v>0</v>
      </c>
      <c r="LM117" s="38">
        <v>0</v>
      </c>
      <c r="LN117" s="40">
        <v>0</v>
      </c>
      <c r="LO117" s="44"/>
      <c r="LP117" s="45">
        <v>0</v>
      </c>
      <c r="LQ117" s="38">
        <v>0</v>
      </c>
      <c r="LR117" s="38">
        <v>47.923999999999999</v>
      </c>
      <c r="LS117" s="38">
        <v>50</v>
      </c>
      <c r="LT117" s="40">
        <v>-2.076000000000001</v>
      </c>
      <c r="LU117" s="44"/>
      <c r="LV117" s="45">
        <v>0</v>
      </c>
      <c r="LW117" s="38">
        <v>0</v>
      </c>
      <c r="LX117" s="38">
        <v>52.9</v>
      </c>
      <c r="LY117" s="38">
        <v>50</v>
      </c>
      <c r="LZ117" s="40">
        <v>2.899999999999999</v>
      </c>
      <c r="MA117" s="44"/>
      <c r="MB117" s="45">
        <v>0</v>
      </c>
      <c r="MC117" s="38">
        <v>0</v>
      </c>
      <c r="MD117" s="38">
        <v>0</v>
      </c>
      <c r="ME117" s="26">
        <v>50</v>
      </c>
      <c r="MF117" s="37">
        <v>-50</v>
      </c>
      <c r="MG117" s="44">
        <v>50</v>
      </c>
      <c r="MH117" s="45">
        <v>0</v>
      </c>
      <c r="MI117" s="38">
        <v>0</v>
      </c>
      <c r="MJ117" s="38">
        <v>0</v>
      </c>
      <c r="MK117" s="38">
        <v>0</v>
      </c>
      <c r="ML117" s="40">
        <v>0</v>
      </c>
      <c r="MM117" s="44"/>
      <c r="MN117" s="45">
        <v>0</v>
      </c>
      <c r="MO117" s="38">
        <v>0</v>
      </c>
      <c r="MP117" s="38">
        <v>0</v>
      </c>
      <c r="MQ117" s="26">
        <v>40</v>
      </c>
      <c r="MR117" s="37">
        <v>-40</v>
      </c>
      <c r="MS117" s="44">
        <v>40</v>
      </c>
      <c r="MT117" s="45">
        <v>0</v>
      </c>
      <c r="MU117" s="38">
        <v>0</v>
      </c>
      <c r="MV117" s="38">
        <v>0</v>
      </c>
      <c r="MW117" s="38">
        <v>0</v>
      </c>
      <c r="MX117" s="40">
        <v>0</v>
      </c>
      <c r="MY117" s="44"/>
      <c r="MZ117" s="45">
        <v>0</v>
      </c>
      <c r="NA117" s="38">
        <v>30</v>
      </c>
      <c r="NB117" s="37">
        <v>-30</v>
      </c>
      <c r="NC117" s="44">
        <v>30</v>
      </c>
      <c r="ND117" s="45">
        <v>0</v>
      </c>
      <c r="NE117" s="38">
        <v>50</v>
      </c>
      <c r="NF117" s="37">
        <v>-50</v>
      </c>
      <c r="NG117" s="44">
        <v>50</v>
      </c>
      <c r="NH117" s="45">
        <v>0</v>
      </c>
      <c r="NI117" s="38">
        <v>0</v>
      </c>
      <c r="NJ117" s="40">
        <v>0</v>
      </c>
      <c r="NK117" s="44"/>
      <c r="NL117" s="45">
        <v>0</v>
      </c>
      <c r="NM117" s="38">
        <v>0</v>
      </c>
      <c r="NN117" s="38">
        <v>0</v>
      </c>
      <c r="NO117" s="38">
        <v>0</v>
      </c>
      <c r="NP117" s="40">
        <v>0</v>
      </c>
      <c r="NQ117" s="44"/>
      <c r="NR117" s="45">
        <v>0</v>
      </c>
      <c r="NS117" s="38">
        <v>0</v>
      </c>
      <c r="NT117" s="40">
        <v>0</v>
      </c>
      <c r="NU117" s="44"/>
      <c r="NV117" s="45">
        <v>0</v>
      </c>
      <c r="NW117" s="38">
        <v>0</v>
      </c>
      <c r="NX117" s="40">
        <v>0</v>
      </c>
      <c r="NY117" s="44"/>
    </row>
    <row r="118" spans="1:389" x14ac:dyDescent="0.25">
      <c r="A118" s="38" t="s">
        <v>359</v>
      </c>
      <c r="B118" s="39">
        <v>0.33</v>
      </c>
      <c r="D118">
        <v>100</v>
      </c>
      <c r="E118">
        <v>96</v>
      </c>
      <c r="F118">
        <v>100</v>
      </c>
      <c r="I118" s="41"/>
      <c r="J118" s="46"/>
      <c r="K118" s="46"/>
      <c r="L118" s="46"/>
      <c r="M118" s="46">
        <f t="shared" si="11"/>
        <v>0</v>
      </c>
      <c r="N118" s="42"/>
      <c r="O118" s="41"/>
      <c r="P118" s="46"/>
      <c r="Q118" s="46"/>
      <c r="R118" s="46"/>
      <c r="S118" s="46">
        <f t="shared" si="12"/>
        <v>0</v>
      </c>
      <c r="T118" s="42"/>
      <c r="U118" s="41"/>
      <c r="V118" s="46"/>
      <c r="W118" s="47">
        <v>144</v>
      </c>
      <c r="X118" s="47">
        <v>150</v>
      </c>
      <c r="Y118" s="46">
        <f t="shared" si="13"/>
        <v>-6</v>
      </c>
      <c r="Z118" s="42"/>
      <c r="AA118" s="41"/>
      <c r="AB118" s="46"/>
      <c r="AC118" s="46"/>
      <c r="AD118" s="46"/>
      <c r="AE118" s="46">
        <f t="shared" si="14"/>
        <v>0</v>
      </c>
      <c r="AF118" s="42"/>
      <c r="AG118" s="46"/>
      <c r="AI118">
        <v>88</v>
      </c>
      <c r="AJ118">
        <v>90</v>
      </c>
      <c r="AM118" s="40">
        <v>-2</v>
      </c>
      <c r="AN118" s="42"/>
      <c r="AO118" s="41"/>
      <c r="AQ118" s="40">
        <v>0</v>
      </c>
      <c r="AR118" s="42"/>
      <c r="AS118" s="41"/>
      <c r="AU118">
        <v>72</v>
      </c>
      <c r="AV118">
        <v>70</v>
      </c>
      <c r="AW118" s="40">
        <v>2</v>
      </c>
      <c r="AX118" s="42"/>
      <c r="AY118" s="41"/>
      <c r="BA118" s="40">
        <v>0</v>
      </c>
      <c r="BB118" s="42"/>
      <c r="BE118">
        <v>24</v>
      </c>
      <c r="BG118">
        <v>24</v>
      </c>
      <c r="BH118">
        <v>32</v>
      </c>
      <c r="BI118">
        <v>32</v>
      </c>
      <c r="BJ118" s="40">
        <v>0</v>
      </c>
      <c r="BK118" s="42"/>
      <c r="BR118" s="40">
        <v>0</v>
      </c>
      <c r="BS118" s="42"/>
      <c r="BT118" s="41"/>
      <c r="BV118">
        <v>32</v>
      </c>
      <c r="BW118">
        <v>30</v>
      </c>
      <c r="BX118" s="40">
        <v>2</v>
      </c>
      <c r="BY118" s="42"/>
      <c r="BZ118" s="41"/>
      <c r="CC118" s="40">
        <v>0</v>
      </c>
      <c r="CD118" s="42"/>
      <c r="CG118" s="40">
        <v>0</v>
      </c>
      <c r="CH118" s="42"/>
      <c r="CI118" s="43">
        <v>40</v>
      </c>
      <c r="CJ118">
        <v>40</v>
      </c>
      <c r="CN118">
        <v>40</v>
      </c>
      <c r="CO118">
        <v>40</v>
      </c>
      <c r="CP118" s="40">
        <v>0</v>
      </c>
      <c r="CQ118" s="42"/>
      <c r="CR118">
        <v>48</v>
      </c>
      <c r="CS118">
        <v>48</v>
      </c>
      <c r="CV118" s="40">
        <v>0</v>
      </c>
      <c r="CW118" s="42"/>
      <c r="CX118" s="41"/>
      <c r="DB118" s="40">
        <v>0</v>
      </c>
      <c r="DC118" s="42"/>
      <c r="DD118">
        <v>48</v>
      </c>
      <c r="DE118">
        <v>48</v>
      </c>
      <c r="DF118">
        <v>48</v>
      </c>
      <c r="DG118">
        <v>52</v>
      </c>
      <c r="DH118" s="40">
        <v>-4</v>
      </c>
      <c r="DI118" s="42"/>
      <c r="DL118" s="40">
        <v>0</v>
      </c>
      <c r="DM118" s="42"/>
      <c r="DN118" s="43">
        <v>120</v>
      </c>
      <c r="DO118">
        <v>120</v>
      </c>
      <c r="DP118" s="40">
        <v>0</v>
      </c>
      <c r="DQ118" s="42"/>
      <c r="DR118">
        <v>80</v>
      </c>
      <c r="DS118">
        <v>80</v>
      </c>
      <c r="DU118">
        <v>200</v>
      </c>
      <c r="DV118">
        <v>200</v>
      </c>
      <c r="DW118" s="40">
        <v>0</v>
      </c>
      <c r="DX118" s="42"/>
      <c r="DY118">
        <v>120</v>
      </c>
      <c r="DZ118">
        <v>120</v>
      </c>
      <c r="EA118">
        <v>80</v>
      </c>
      <c r="EB118">
        <v>80</v>
      </c>
      <c r="EC118" s="40">
        <v>0</v>
      </c>
      <c r="ED118" s="42"/>
      <c r="EE118" s="41"/>
      <c r="EG118">
        <v>248</v>
      </c>
      <c r="EH118">
        <v>250</v>
      </c>
      <c r="EI118" s="40">
        <v>-2</v>
      </c>
      <c r="EJ118" s="42"/>
      <c r="EK118" s="41"/>
      <c r="EO118" s="40">
        <v>0</v>
      </c>
      <c r="EP118" s="42"/>
      <c r="EQ118">
        <v>160</v>
      </c>
      <c r="ER118">
        <v>160</v>
      </c>
      <c r="ES118">
        <v>200</v>
      </c>
      <c r="ET118">
        <v>200</v>
      </c>
      <c r="EU118" s="40">
        <v>0</v>
      </c>
      <c r="EV118" s="44"/>
      <c r="EY118">
        <v>32</v>
      </c>
      <c r="EZ118">
        <v>32</v>
      </c>
      <c r="FA118" s="40">
        <v>0</v>
      </c>
      <c r="FB118" s="44"/>
      <c r="FC118">
        <v>112</v>
      </c>
      <c r="FD118">
        <v>110</v>
      </c>
      <c r="FE118">
        <v>120</v>
      </c>
      <c r="FF118">
        <v>120</v>
      </c>
      <c r="FG118" s="40">
        <v>2</v>
      </c>
      <c r="FH118" s="44"/>
      <c r="FM118" s="40">
        <v>0</v>
      </c>
      <c r="FN118" s="42"/>
      <c r="FO118">
        <v>192</v>
      </c>
      <c r="FP118">
        <v>193</v>
      </c>
      <c r="FQ118" s="40">
        <v>-1</v>
      </c>
      <c r="FR118" s="42"/>
      <c r="FS118">
        <v>40</v>
      </c>
      <c r="FT118">
        <v>110</v>
      </c>
      <c r="FV118">
        <v>121</v>
      </c>
      <c r="FW118" s="37">
        <v>-191</v>
      </c>
      <c r="FX118" s="42">
        <v>63.03</v>
      </c>
      <c r="FY118">
        <v>40</v>
      </c>
      <c r="FZ118" s="38">
        <v>40</v>
      </c>
      <c r="GA118" s="40">
        <v>0</v>
      </c>
      <c r="GB118" s="42"/>
      <c r="GE118">
        <v>80</v>
      </c>
      <c r="GF118">
        <v>80</v>
      </c>
      <c r="GG118" s="40">
        <v>0</v>
      </c>
      <c r="GH118" s="42"/>
      <c r="GJ118">
        <v>170</v>
      </c>
      <c r="GK118">
        <v>176</v>
      </c>
      <c r="GL118">
        <v>180</v>
      </c>
      <c r="GM118" s="37">
        <v>-174</v>
      </c>
      <c r="GN118" s="44">
        <v>57.42</v>
      </c>
      <c r="GO118">
        <v>56</v>
      </c>
      <c r="GP118">
        <v>56</v>
      </c>
      <c r="GQ118">
        <v>104</v>
      </c>
      <c r="GR118">
        <v>104</v>
      </c>
      <c r="GS118" s="40">
        <v>0</v>
      </c>
      <c r="GT118" s="44"/>
      <c r="GU118">
        <v>40</v>
      </c>
      <c r="GV118">
        <v>40</v>
      </c>
      <c r="GY118" s="40">
        <v>0</v>
      </c>
      <c r="GZ118" s="44"/>
      <c r="HA118" s="43">
        <v>64</v>
      </c>
      <c r="HB118">
        <v>100</v>
      </c>
      <c r="HD118">
        <v>120</v>
      </c>
      <c r="HE118">
        <v>120</v>
      </c>
      <c r="HF118">
        <v>96</v>
      </c>
      <c r="HG118">
        <v>100</v>
      </c>
      <c r="HH118" s="37">
        <v>-40</v>
      </c>
      <c r="HI118" s="44">
        <v>13.2</v>
      </c>
      <c r="HJ118" s="38">
        <v>48</v>
      </c>
      <c r="HK118" s="38">
        <v>50</v>
      </c>
      <c r="HL118" s="38">
        <v>0</v>
      </c>
      <c r="HM118" s="38">
        <v>0</v>
      </c>
      <c r="HN118" s="40">
        <v>-2</v>
      </c>
      <c r="HO118" s="44"/>
      <c r="HP118" s="38">
        <v>0</v>
      </c>
      <c r="HQ118" s="38">
        <v>0</v>
      </c>
      <c r="HR118" s="38">
        <v>0</v>
      </c>
      <c r="HS118" s="38">
        <v>0</v>
      </c>
      <c r="HT118" s="40">
        <v>0</v>
      </c>
      <c r="HU118" s="44"/>
      <c r="HV118" s="45">
        <v>248</v>
      </c>
      <c r="HW118" s="38">
        <v>250</v>
      </c>
      <c r="HX118" s="40">
        <v>-2</v>
      </c>
      <c r="HY118" s="44"/>
      <c r="HZ118" s="45">
        <v>0</v>
      </c>
      <c r="IA118" s="38">
        <v>0</v>
      </c>
      <c r="IB118" s="38">
        <v>0</v>
      </c>
      <c r="IC118" s="38">
        <v>0</v>
      </c>
      <c r="ID118" s="40">
        <v>0</v>
      </c>
      <c r="IE118" s="44"/>
      <c r="IF118" s="45">
        <v>128</v>
      </c>
      <c r="IG118" s="38">
        <v>130</v>
      </c>
      <c r="IH118" s="38">
        <v>192</v>
      </c>
      <c r="II118" s="38">
        <v>190</v>
      </c>
      <c r="IJ118" s="40">
        <v>0</v>
      </c>
      <c r="IK118" s="44"/>
      <c r="IL118" s="45">
        <v>112</v>
      </c>
      <c r="IM118" s="38">
        <v>110</v>
      </c>
      <c r="IN118" s="40">
        <v>2</v>
      </c>
      <c r="IO118" s="44"/>
      <c r="IP118" s="45">
        <v>0</v>
      </c>
      <c r="IQ118" s="38">
        <v>0</v>
      </c>
      <c r="IR118" s="38">
        <v>0</v>
      </c>
      <c r="IS118" s="38">
        <v>0</v>
      </c>
      <c r="IT118" s="40">
        <v>0</v>
      </c>
      <c r="IU118" s="44"/>
      <c r="IV118" s="45">
        <v>136</v>
      </c>
      <c r="IW118" s="38">
        <v>135</v>
      </c>
      <c r="IX118" s="38">
        <v>0</v>
      </c>
      <c r="IY118" s="38">
        <v>0</v>
      </c>
      <c r="IZ118" s="40">
        <v>1</v>
      </c>
      <c r="JA118" s="44"/>
      <c r="JB118" s="45">
        <v>0</v>
      </c>
      <c r="JC118" s="38">
        <v>0</v>
      </c>
      <c r="JD118" s="38">
        <v>0</v>
      </c>
      <c r="JE118" s="38">
        <v>0</v>
      </c>
      <c r="JF118" s="40">
        <v>0</v>
      </c>
      <c r="JG118" s="44"/>
      <c r="JH118" s="45">
        <v>200</v>
      </c>
      <c r="JI118" s="38">
        <v>200</v>
      </c>
      <c r="JJ118" s="38">
        <v>96</v>
      </c>
      <c r="JK118" s="38">
        <v>100</v>
      </c>
      <c r="JL118" s="40">
        <v>-4</v>
      </c>
      <c r="JM118" s="44"/>
      <c r="JN118" s="45">
        <v>0</v>
      </c>
      <c r="JO118" s="38">
        <v>0</v>
      </c>
      <c r="JP118" s="38">
        <v>56</v>
      </c>
      <c r="JQ118" s="38">
        <v>60</v>
      </c>
      <c r="JR118" s="40">
        <v>-4</v>
      </c>
      <c r="JS118" s="44"/>
      <c r="JT118" s="45">
        <v>0</v>
      </c>
      <c r="JU118" s="26">
        <v>40</v>
      </c>
      <c r="JV118" s="38">
        <v>176</v>
      </c>
      <c r="JW118" s="38">
        <v>180</v>
      </c>
      <c r="JX118" s="37">
        <v>-44</v>
      </c>
      <c r="JY118" s="44">
        <v>14.52</v>
      </c>
      <c r="JZ118" s="45">
        <v>0</v>
      </c>
      <c r="KA118" s="38">
        <v>0</v>
      </c>
      <c r="KB118" s="38">
        <v>40</v>
      </c>
      <c r="KC118" s="38">
        <v>40</v>
      </c>
      <c r="KD118" s="40">
        <v>0</v>
      </c>
      <c r="KE118" s="44"/>
      <c r="KF118" s="45">
        <v>0</v>
      </c>
      <c r="KG118" s="38">
        <v>0</v>
      </c>
      <c r="KH118" s="38">
        <v>32</v>
      </c>
      <c r="KI118" s="38">
        <v>30</v>
      </c>
      <c r="KJ118" s="40">
        <v>2</v>
      </c>
      <c r="KK118" s="44"/>
      <c r="KL118" s="45">
        <v>0</v>
      </c>
      <c r="KM118" s="38">
        <v>0</v>
      </c>
      <c r="KN118" s="38">
        <v>168</v>
      </c>
      <c r="KO118" s="38">
        <v>170</v>
      </c>
      <c r="KP118" s="40">
        <v>-2</v>
      </c>
      <c r="KQ118" s="44"/>
      <c r="KR118" s="45">
        <v>0</v>
      </c>
      <c r="KS118" s="26">
        <v>50</v>
      </c>
      <c r="KT118" s="38">
        <v>0</v>
      </c>
      <c r="KU118" s="38">
        <v>0</v>
      </c>
      <c r="KV118" s="37">
        <v>-50</v>
      </c>
      <c r="KW118" s="44">
        <v>16.5</v>
      </c>
      <c r="KX118" s="45">
        <v>0</v>
      </c>
      <c r="KY118" s="38">
        <v>0</v>
      </c>
      <c r="KZ118" s="38">
        <v>48</v>
      </c>
      <c r="LA118" s="38">
        <v>50</v>
      </c>
      <c r="LB118" s="40">
        <v>-2</v>
      </c>
      <c r="LC118" s="44"/>
      <c r="LD118" s="45">
        <v>80</v>
      </c>
      <c r="LE118" s="38">
        <v>80</v>
      </c>
      <c r="LF118" s="38">
        <v>72</v>
      </c>
      <c r="LG118" s="38">
        <v>70</v>
      </c>
      <c r="LH118" s="40">
        <v>2</v>
      </c>
      <c r="LI118" s="44"/>
      <c r="LJ118" s="45">
        <v>0</v>
      </c>
      <c r="LK118" s="38">
        <v>0</v>
      </c>
      <c r="LL118" s="38">
        <v>8</v>
      </c>
      <c r="LM118" s="38">
        <v>10</v>
      </c>
      <c r="LN118" s="40">
        <v>-2</v>
      </c>
      <c r="LO118" s="44"/>
      <c r="LP118" s="45">
        <v>40</v>
      </c>
      <c r="LQ118" s="38">
        <v>40</v>
      </c>
      <c r="LR118" s="38">
        <v>48</v>
      </c>
      <c r="LS118" s="38">
        <v>49</v>
      </c>
      <c r="LT118" s="40">
        <v>-1</v>
      </c>
      <c r="LU118" s="44"/>
      <c r="LV118" s="45">
        <v>0</v>
      </c>
      <c r="LW118" s="38">
        <v>0</v>
      </c>
      <c r="LX118" s="38">
        <v>64</v>
      </c>
      <c r="LY118" s="38">
        <v>65</v>
      </c>
      <c r="LZ118" s="40">
        <v>-1</v>
      </c>
      <c r="MA118" s="44"/>
      <c r="MB118" s="45">
        <v>0</v>
      </c>
      <c r="MC118" s="38">
        <v>0</v>
      </c>
      <c r="MD118" s="38">
        <v>72</v>
      </c>
      <c r="ME118" s="38">
        <v>70</v>
      </c>
      <c r="MF118" s="40">
        <v>2</v>
      </c>
      <c r="MG118" s="44"/>
      <c r="MH118" s="45">
        <v>0</v>
      </c>
      <c r="MI118" s="38">
        <v>0</v>
      </c>
      <c r="MJ118" s="38">
        <v>48</v>
      </c>
      <c r="MK118" s="38">
        <v>46</v>
      </c>
      <c r="ML118" s="40">
        <v>2</v>
      </c>
      <c r="MM118" s="44"/>
      <c r="MN118" s="45">
        <v>56</v>
      </c>
      <c r="MO118" s="38">
        <v>60</v>
      </c>
      <c r="MP118" s="38">
        <v>0</v>
      </c>
      <c r="MQ118" s="38">
        <v>0</v>
      </c>
      <c r="MR118" s="40">
        <v>-4</v>
      </c>
      <c r="MS118" s="44"/>
      <c r="MT118" s="45">
        <v>0</v>
      </c>
      <c r="MU118" s="38">
        <v>0</v>
      </c>
      <c r="MV118" s="38">
        <v>96</v>
      </c>
      <c r="MW118" s="38">
        <v>100</v>
      </c>
      <c r="MX118" s="40">
        <v>-4</v>
      </c>
      <c r="MY118" s="44"/>
      <c r="MZ118" s="45">
        <v>0</v>
      </c>
      <c r="NA118" s="38">
        <v>0</v>
      </c>
      <c r="NB118" s="40">
        <v>0</v>
      </c>
      <c r="NC118" s="44"/>
      <c r="ND118" s="45">
        <v>32</v>
      </c>
      <c r="NE118" s="38">
        <v>50</v>
      </c>
      <c r="NF118" s="37">
        <v>-18</v>
      </c>
      <c r="NG118" s="44">
        <v>5.94</v>
      </c>
      <c r="NH118" s="45">
        <v>0</v>
      </c>
      <c r="NI118" s="38">
        <v>0</v>
      </c>
      <c r="NJ118" s="40">
        <v>0</v>
      </c>
      <c r="NK118" s="44"/>
      <c r="NL118" s="45">
        <v>0</v>
      </c>
      <c r="NM118" s="38">
        <v>0</v>
      </c>
      <c r="NN118" s="38">
        <v>0</v>
      </c>
      <c r="NO118" s="38">
        <v>0</v>
      </c>
      <c r="NP118" s="40">
        <v>0</v>
      </c>
      <c r="NQ118" s="44"/>
      <c r="NR118" s="45">
        <v>0</v>
      </c>
      <c r="NS118" s="38">
        <v>0</v>
      </c>
      <c r="NT118" s="40">
        <v>0</v>
      </c>
      <c r="NU118" s="44"/>
      <c r="NV118" s="45">
        <v>0</v>
      </c>
      <c r="NW118" s="38">
        <v>0</v>
      </c>
      <c r="NX118" s="40">
        <v>0</v>
      </c>
      <c r="NY118" s="44"/>
    </row>
    <row r="119" spans="1:389" x14ac:dyDescent="0.25">
      <c r="A119" s="38" t="s">
        <v>360</v>
      </c>
      <c r="B119" s="39">
        <v>1</v>
      </c>
      <c r="I119" s="41"/>
      <c r="J119" s="46"/>
      <c r="K119" s="46"/>
      <c r="L119" s="46"/>
      <c r="M119" s="46">
        <f t="shared" si="11"/>
        <v>0</v>
      </c>
      <c r="N119" s="42"/>
      <c r="O119" s="41"/>
      <c r="P119" s="46"/>
      <c r="Q119" s="46"/>
      <c r="R119" s="46"/>
      <c r="S119" s="46">
        <f t="shared" si="12"/>
        <v>0</v>
      </c>
      <c r="T119" s="42"/>
      <c r="U119" s="41"/>
      <c r="V119" s="46"/>
      <c r="W119" s="46"/>
      <c r="X119" s="46"/>
      <c r="Y119" s="46">
        <f t="shared" si="13"/>
        <v>0</v>
      </c>
      <c r="Z119" s="42"/>
      <c r="AA119" s="41"/>
      <c r="AB119" s="46"/>
      <c r="AC119" s="46"/>
      <c r="AD119" s="46"/>
      <c r="AE119" s="46">
        <f t="shared" si="14"/>
        <v>0</v>
      </c>
      <c r="AF119" s="42"/>
      <c r="AG119" s="46"/>
      <c r="AM119" s="40">
        <v>0</v>
      </c>
      <c r="AN119" s="42"/>
      <c r="AO119" s="41"/>
      <c r="AQ119" s="40">
        <v>0</v>
      </c>
      <c r="AR119" s="42"/>
      <c r="AS119" s="41"/>
      <c r="AW119" s="40">
        <v>0</v>
      </c>
      <c r="AX119" s="42"/>
      <c r="AY119" s="41"/>
      <c r="BA119" s="40">
        <v>0</v>
      </c>
      <c r="BB119" s="42"/>
      <c r="BJ119" s="40">
        <v>0</v>
      </c>
      <c r="BK119" s="42"/>
      <c r="BR119" s="40">
        <v>0</v>
      </c>
      <c r="BS119" s="42"/>
      <c r="BT119" s="41"/>
      <c r="BX119" s="40">
        <v>0</v>
      </c>
      <c r="BY119" s="42"/>
      <c r="BZ119" s="41"/>
      <c r="CC119" s="40">
        <v>0</v>
      </c>
      <c r="CD119" s="42"/>
      <c r="CG119" s="40">
        <v>0</v>
      </c>
      <c r="CH119" s="42"/>
      <c r="CI119" s="41"/>
      <c r="CP119" s="40">
        <v>0</v>
      </c>
      <c r="CQ119" s="42"/>
      <c r="CV119" s="40">
        <v>0</v>
      </c>
      <c r="CW119" s="42"/>
      <c r="CX119" s="41"/>
      <c r="DB119" s="40">
        <v>0</v>
      </c>
      <c r="DC119" s="42"/>
      <c r="DH119" s="40">
        <v>0</v>
      </c>
      <c r="DI119" s="42"/>
      <c r="DL119" s="40">
        <v>0</v>
      </c>
      <c r="DM119" s="42"/>
      <c r="DN119" s="41"/>
      <c r="DP119" s="40">
        <v>0</v>
      </c>
      <c r="DQ119" s="42"/>
      <c r="DW119" s="40">
        <v>0</v>
      </c>
      <c r="DX119" s="42"/>
      <c r="EA119">
        <v>5</v>
      </c>
      <c r="EB119">
        <v>7</v>
      </c>
      <c r="EC119" s="40">
        <v>-2</v>
      </c>
      <c r="ED119" s="42"/>
      <c r="EE119" s="41"/>
      <c r="EG119">
        <v>5</v>
      </c>
      <c r="EH119">
        <v>7</v>
      </c>
      <c r="EI119" s="40">
        <v>-2</v>
      </c>
      <c r="EJ119" s="42"/>
      <c r="EK119" s="41"/>
      <c r="EO119" s="40">
        <v>0</v>
      </c>
      <c r="EP119" s="42"/>
      <c r="EU119" s="40">
        <v>0</v>
      </c>
      <c r="EV119" s="44"/>
      <c r="FA119" s="40">
        <v>0</v>
      </c>
      <c r="FB119" s="44"/>
      <c r="FG119" s="40">
        <v>0</v>
      </c>
      <c r="FH119" s="44"/>
      <c r="FK119">
        <v>26</v>
      </c>
      <c r="FL119">
        <v>25</v>
      </c>
      <c r="FM119" s="40">
        <v>1</v>
      </c>
      <c r="FN119" s="42"/>
      <c r="FQ119" s="40">
        <v>0</v>
      </c>
      <c r="FR119" s="42"/>
      <c r="FW119" s="40">
        <v>0</v>
      </c>
      <c r="FX119" s="44"/>
      <c r="GA119" s="40">
        <v>0</v>
      </c>
      <c r="GB119" s="42"/>
      <c r="GE119">
        <v>26</v>
      </c>
      <c r="GF119">
        <v>24</v>
      </c>
      <c r="GG119" s="40">
        <v>2</v>
      </c>
      <c r="GH119" s="42"/>
      <c r="GM119" s="40">
        <v>0</v>
      </c>
      <c r="GN119" s="44"/>
      <c r="GQ119">
        <v>10</v>
      </c>
      <c r="GR119">
        <v>12</v>
      </c>
      <c r="GS119" s="40">
        <v>-2</v>
      </c>
      <c r="GT119" s="44"/>
      <c r="GY119" s="40">
        <v>0</v>
      </c>
      <c r="GZ119" s="44"/>
      <c r="HA119" s="45"/>
      <c r="HH119" s="40">
        <v>0</v>
      </c>
      <c r="HI119" s="44"/>
      <c r="HJ119" s="38">
        <v>0</v>
      </c>
      <c r="HK119" s="38">
        <v>0</v>
      </c>
      <c r="HL119" s="38">
        <v>15.866</v>
      </c>
      <c r="HM119" s="38">
        <v>18</v>
      </c>
      <c r="HN119" s="40">
        <v>-2.1339999999999999</v>
      </c>
      <c r="HO119" s="44"/>
      <c r="HP119" s="38">
        <v>0</v>
      </c>
      <c r="HQ119" s="38">
        <v>0</v>
      </c>
      <c r="HR119" s="38">
        <v>10.427</v>
      </c>
      <c r="HS119" s="38">
        <v>10</v>
      </c>
      <c r="HT119" s="40">
        <v>0.4269999999999996</v>
      </c>
      <c r="HU119" s="44"/>
      <c r="HV119" s="45">
        <v>0</v>
      </c>
      <c r="HW119" s="38">
        <v>0</v>
      </c>
      <c r="HX119" s="40">
        <v>0</v>
      </c>
      <c r="HY119" s="44"/>
      <c r="HZ119" s="45">
        <v>0</v>
      </c>
      <c r="IA119" s="38">
        <v>0</v>
      </c>
      <c r="IB119" s="38">
        <v>10.507</v>
      </c>
      <c r="IC119" s="38">
        <v>10</v>
      </c>
      <c r="ID119" s="40">
        <v>0.50699999999999967</v>
      </c>
      <c r="IE119" s="44"/>
      <c r="IF119" s="45">
        <v>0</v>
      </c>
      <c r="IG119" s="38">
        <v>0</v>
      </c>
      <c r="IH119" s="38">
        <v>10.478999999999999</v>
      </c>
      <c r="II119" s="38">
        <v>12</v>
      </c>
      <c r="IJ119" s="40">
        <v>-1.521000000000001</v>
      </c>
      <c r="IK119" s="44"/>
      <c r="IL119" s="45">
        <v>0</v>
      </c>
      <c r="IM119" s="38">
        <v>0</v>
      </c>
      <c r="IN119" s="40">
        <v>0</v>
      </c>
      <c r="IO119" s="44"/>
      <c r="IP119" s="45">
        <v>0</v>
      </c>
      <c r="IQ119" s="38">
        <v>0</v>
      </c>
      <c r="IR119" s="38">
        <v>10.551</v>
      </c>
      <c r="IS119" s="38">
        <v>12</v>
      </c>
      <c r="IT119" s="40">
        <v>-1.4490000000000001</v>
      </c>
      <c r="IU119" s="44"/>
      <c r="IV119" s="45">
        <v>5.3680000000000003</v>
      </c>
      <c r="IW119" s="38">
        <v>5</v>
      </c>
      <c r="IX119" s="38">
        <v>0</v>
      </c>
      <c r="IY119" s="38">
        <v>0</v>
      </c>
      <c r="IZ119" s="40">
        <v>0.36800000000000033</v>
      </c>
      <c r="JA119" s="44"/>
      <c r="JB119" s="45">
        <v>0</v>
      </c>
      <c r="JC119" s="38">
        <v>0</v>
      </c>
      <c r="JD119" s="38">
        <v>0</v>
      </c>
      <c r="JE119" s="38">
        <v>0</v>
      </c>
      <c r="JF119" s="40">
        <v>0</v>
      </c>
      <c r="JG119" s="44"/>
      <c r="JH119" s="45">
        <v>0</v>
      </c>
      <c r="JI119" s="38">
        <v>0</v>
      </c>
      <c r="JJ119" s="38">
        <v>0</v>
      </c>
      <c r="JK119" s="38">
        <v>0</v>
      </c>
      <c r="JL119" s="40">
        <v>0</v>
      </c>
      <c r="JM119" s="44"/>
      <c r="JN119" s="45">
        <v>0</v>
      </c>
      <c r="JO119" s="38">
        <v>0</v>
      </c>
      <c r="JP119" s="38">
        <v>10.632999999999999</v>
      </c>
      <c r="JQ119" s="38">
        <v>10</v>
      </c>
      <c r="JR119" s="40">
        <v>0.63299999999999912</v>
      </c>
      <c r="JS119" s="44"/>
      <c r="JT119" s="45">
        <v>0</v>
      </c>
      <c r="JU119" s="38">
        <v>0</v>
      </c>
      <c r="JV119" s="38">
        <v>26.536999999999999</v>
      </c>
      <c r="JW119" s="38">
        <v>25</v>
      </c>
      <c r="JX119" s="40">
        <v>1.536999999999999</v>
      </c>
      <c r="JY119" s="44"/>
      <c r="JZ119" s="45">
        <v>0</v>
      </c>
      <c r="KA119" s="38">
        <v>0</v>
      </c>
      <c r="KB119" s="38">
        <v>0</v>
      </c>
      <c r="KC119" s="38">
        <v>0</v>
      </c>
      <c r="KD119" s="40">
        <v>0</v>
      </c>
      <c r="KE119" s="44"/>
      <c r="KF119" s="45">
        <v>0</v>
      </c>
      <c r="KG119" s="38">
        <v>0</v>
      </c>
      <c r="KH119" s="38">
        <v>0</v>
      </c>
      <c r="KI119" s="38">
        <v>0</v>
      </c>
      <c r="KJ119" s="40">
        <v>0</v>
      </c>
      <c r="KK119" s="44"/>
      <c r="KL119" s="45">
        <v>0</v>
      </c>
      <c r="KM119" s="38">
        <v>0</v>
      </c>
      <c r="KN119" s="38">
        <v>21.012</v>
      </c>
      <c r="KO119" s="38">
        <v>20</v>
      </c>
      <c r="KP119" s="40">
        <v>1.012</v>
      </c>
      <c r="KQ119" s="44"/>
      <c r="KR119" s="45">
        <v>31.381</v>
      </c>
      <c r="KS119" s="38">
        <v>30</v>
      </c>
      <c r="KT119" s="38">
        <v>0</v>
      </c>
      <c r="KU119" s="38">
        <v>0</v>
      </c>
      <c r="KV119" s="40">
        <v>1.381</v>
      </c>
      <c r="KW119" s="44"/>
      <c r="KX119" s="45">
        <v>0</v>
      </c>
      <c r="KY119" s="38">
        <v>0</v>
      </c>
      <c r="KZ119" s="38">
        <v>0</v>
      </c>
      <c r="LA119" s="38">
        <v>0</v>
      </c>
      <c r="LB119" s="40">
        <v>0</v>
      </c>
      <c r="LC119" s="44"/>
      <c r="LD119" s="45">
        <v>0</v>
      </c>
      <c r="LE119" s="38">
        <v>0</v>
      </c>
      <c r="LF119" s="38">
        <v>10.551</v>
      </c>
      <c r="LG119" s="38">
        <v>10</v>
      </c>
      <c r="LH119" s="40">
        <v>0.55100000000000016</v>
      </c>
      <c r="LI119" s="44"/>
      <c r="LJ119" s="45">
        <v>0</v>
      </c>
      <c r="LK119" s="38">
        <v>0</v>
      </c>
      <c r="LL119" s="38">
        <v>10.531000000000001</v>
      </c>
      <c r="LM119" s="38">
        <v>10</v>
      </c>
      <c r="LN119" s="40">
        <v>0.53100000000000058</v>
      </c>
      <c r="LO119" s="44"/>
      <c r="LP119" s="45">
        <v>0</v>
      </c>
      <c r="LQ119" s="38">
        <v>0</v>
      </c>
      <c r="LR119" s="38">
        <v>37.825000000000003</v>
      </c>
      <c r="LS119" s="38">
        <v>35</v>
      </c>
      <c r="LT119" s="40">
        <v>2.8250000000000028</v>
      </c>
      <c r="LU119" s="44"/>
      <c r="LV119" s="45">
        <v>0</v>
      </c>
      <c r="LW119" s="38">
        <v>0</v>
      </c>
      <c r="LX119" s="38">
        <v>0</v>
      </c>
      <c r="LY119" s="38">
        <v>0</v>
      </c>
      <c r="LZ119" s="40">
        <v>0</v>
      </c>
      <c r="MA119" s="44"/>
      <c r="MB119" s="45">
        <v>0</v>
      </c>
      <c r="MC119" s="38">
        <v>0</v>
      </c>
      <c r="MD119" s="38">
        <v>10.523</v>
      </c>
      <c r="ME119" s="38">
        <v>10</v>
      </c>
      <c r="MF119" s="40">
        <v>0.52299999999999969</v>
      </c>
      <c r="MG119" s="44"/>
      <c r="MH119" s="45">
        <v>0</v>
      </c>
      <c r="MI119" s="38">
        <v>0</v>
      </c>
      <c r="MJ119" s="38">
        <v>0</v>
      </c>
      <c r="MK119" s="38">
        <v>0</v>
      </c>
      <c r="ML119" s="40">
        <v>0</v>
      </c>
      <c r="MM119" s="44"/>
      <c r="MN119" s="45">
        <v>20.913</v>
      </c>
      <c r="MO119" s="38">
        <v>20</v>
      </c>
      <c r="MP119" s="38">
        <v>0</v>
      </c>
      <c r="MQ119" s="38">
        <v>0</v>
      </c>
      <c r="MR119" s="40">
        <v>0.91300000000000026</v>
      </c>
      <c r="MS119" s="44"/>
      <c r="MT119" s="45">
        <v>0</v>
      </c>
      <c r="MU119" s="38">
        <v>0</v>
      </c>
      <c r="MV119" s="38">
        <v>77.616</v>
      </c>
      <c r="MW119" s="38">
        <v>80</v>
      </c>
      <c r="MX119" s="40">
        <v>-2.3839999999999999</v>
      </c>
      <c r="MY119" s="44"/>
      <c r="MZ119" s="45">
        <v>0</v>
      </c>
      <c r="NA119" s="38">
        <v>0</v>
      </c>
      <c r="NB119" s="40">
        <v>0</v>
      </c>
      <c r="NC119" s="44"/>
      <c r="ND119" s="45">
        <v>46.506999999999998</v>
      </c>
      <c r="NE119" s="38">
        <v>50</v>
      </c>
      <c r="NF119" s="40">
        <v>-3.4930000000000021</v>
      </c>
      <c r="NG119" s="44"/>
      <c r="NH119" s="45">
        <v>0</v>
      </c>
      <c r="NI119" s="38">
        <v>0</v>
      </c>
      <c r="NJ119" s="40">
        <v>0</v>
      </c>
      <c r="NK119" s="44"/>
      <c r="NL119" s="45">
        <v>0</v>
      </c>
      <c r="NM119" s="38">
        <v>0</v>
      </c>
      <c r="NN119" s="38">
        <v>0</v>
      </c>
      <c r="NO119" s="38">
        <v>0</v>
      </c>
      <c r="NP119" s="40">
        <v>0</v>
      </c>
      <c r="NQ119" s="44"/>
      <c r="NR119" s="45">
        <v>0</v>
      </c>
      <c r="NS119" s="38">
        <v>0</v>
      </c>
      <c r="NT119" s="40">
        <v>0</v>
      </c>
      <c r="NU119" s="44"/>
      <c r="NV119" s="45">
        <v>0</v>
      </c>
      <c r="NW119" s="38">
        <v>0</v>
      </c>
      <c r="NX119" s="40">
        <v>0</v>
      </c>
      <c r="NY119" s="44"/>
    </row>
    <row r="120" spans="1:389" x14ac:dyDescent="0.25">
      <c r="A120" s="38" t="s">
        <v>361</v>
      </c>
      <c r="B120" s="39">
        <v>0.33</v>
      </c>
      <c r="I120" s="41"/>
      <c r="J120" s="46"/>
      <c r="K120" s="46"/>
      <c r="L120" s="46"/>
      <c r="M120" s="46">
        <f t="shared" si="11"/>
        <v>0</v>
      </c>
      <c r="N120" s="42"/>
      <c r="O120" s="41"/>
      <c r="P120" s="46"/>
      <c r="Q120" s="46"/>
      <c r="R120" s="46"/>
      <c r="S120" s="46">
        <f t="shared" si="12"/>
        <v>0</v>
      </c>
      <c r="T120" s="42"/>
      <c r="U120" s="41"/>
      <c r="V120" s="46"/>
      <c r="W120" s="46"/>
      <c r="X120" s="46"/>
      <c r="Y120" s="46">
        <f t="shared" si="13"/>
        <v>0</v>
      </c>
      <c r="Z120" s="42"/>
      <c r="AA120" s="41"/>
      <c r="AB120" s="46"/>
      <c r="AC120" s="46"/>
      <c r="AD120" s="46"/>
      <c r="AE120" s="46">
        <f t="shared" si="14"/>
        <v>0</v>
      </c>
      <c r="AF120" s="42"/>
      <c r="AG120" s="46"/>
      <c r="AM120" s="40">
        <v>0</v>
      </c>
      <c r="AN120" s="42"/>
      <c r="AO120" s="41"/>
      <c r="AQ120" s="40">
        <v>0</v>
      </c>
      <c r="AR120" s="42"/>
      <c r="AS120" s="41"/>
      <c r="AW120" s="40">
        <v>0</v>
      </c>
      <c r="AX120" s="42"/>
      <c r="AY120" s="41"/>
      <c r="BA120" s="40">
        <v>0</v>
      </c>
      <c r="BB120" s="42"/>
      <c r="BJ120" s="40">
        <v>0</v>
      </c>
      <c r="BK120" s="42"/>
      <c r="BR120" s="40">
        <v>0</v>
      </c>
      <c r="BS120" s="42"/>
      <c r="BT120" s="41"/>
      <c r="BX120" s="40">
        <v>0</v>
      </c>
      <c r="BY120" s="42"/>
      <c r="BZ120" s="41"/>
      <c r="CC120" s="40">
        <v>0</v>
      </c>
      <c r="CD120" s="42"/>
      <c r="CG120" s="40">
        <v>0</v>
      </c>
      <c r="CH120" s="42"/>
      <c r="CI120" s="41"/>
      <c r="CP120" s="40">
        <v>0</v>
      </c>
      <c r="CQ120" s="42"/>
      <c r="CV120" s="40">
        <v>0</v>
      </c>
      <c r="CW120" s="42"/>
      <c r="CX120" s="41"/>
      <c r="DB120" s="40">
        <v>0</v>
      </c>
      <c r="DC120" s="42"/>
      <c r="DH120" s="40">
        <v>0</v>
      </c>
      <c r="DI120" s="42"/>
      <c r="DL120" s="40">
        <v>0</v>
      </c>
      <c r="DM120" s="42"/>
      <c r="DN120" s="41"/>
      <c r="DP120" s="40">
        <v>0</v>
      </c>
      <c r="DQ120" s="42"/>
      <c r="DW120" s="40">
        <v>0</v>
      </c>
      <c r="DX120" s="42"/>
      <c r="EA120">
        <v>64</v>
      </c>
      <c r="EB120">
        <v>64</v>
      </c>
      <c r="EC120" s="40">
        <v>0</v>
      </c>
      <c r="ED120" s="42"/>
      <c r="EE120" s="41"/>
      <c r="EI120" s="40">
        <v>0</v>
      </c>
      <c r="EJ120" s="42"/>
      <c r="EK120" s="41"/>
      <c r="EO120" s="40">
        <v>0</v>
      </c>
      <c r="EP120" s="42"/>
      <c r="ES120">
        <v>80</v>
      </c>
      <c r="ET120">
        <v>80</v>
      </c>
      <c r="EU120" s="40">
        <v>0</v>
      </c>
      <c r="EV120" s="44"/>
      <c r="FA120" s="40">
        <v>0</v>
      </c>
      <c r="FB120" s="44"/>
      <c r="FE120">
        <v>8</v>
      </c>
      <c r="FF120">
        <v>8</v>
      </c>
      <c r="FG120" s="40">
        <v>0</v>
      </c>
      <c r="FH120" s="44"/>
      <c r="FM120" s="40">
        <v>0</v>
      </c>
      <c r="FN120" s="42"/>
      <c r="FO120">
        <v>48</v>
      </c>
      <c r="FP120">
        <v>50</v>
      </c>
      <c r="FQ120" s="40">
        <v>-2</v>
      </c>
      <c r="FR120" s="42"/>
      <c r="FU120">
        <v>32</v>
      </c>
      <c r="FV120">
        <v>32</v>
      </c>
      <c r="FW120" s="40">
        <v>0</v>
      </c>
      <c r="FX120" s="44"/>
      <c r="GA120" s="40">
        <v>0</v>
      </c>
      <c r="GB120" s="42"/>
      <c r="GG120" s="40">
        <v>0</v>
      </c>
      <c r="GH120" s="42"/>
      <c r="GM120" s="40">
        <v>0</v>
      </c>
      <c r="GN120" s="44"/>
      <c r="GO120">
        <v>72</v>
      </c>
      <c r="GP120">
        <v>72</v>
      </c>
      <c r="GQ120">
        <v>96</v>
      </c>
      <c r="GR120">
        <v>99</v>
      </c>
      <c r="GS120" s="40">
        <v>-3</v>
      </c>
      <c r="GT120" s="44"/>
      <c r="GY120" s="40">
        <v>0</v>
      </c>
      <c r="GZ120" s="44"/>
      <c r="HA120" s="45"/>
      <c r="HF120">
        <v>72</v>
      </c>
      <c r="HG120">
        <v>70</v>
      </c>
      <c r="HH120" s="40">
        <v>2</v>
      </c>
      <c r="HI120" s="44"/>
      <c r="HJ120" s="38">
        <v>0</v>
      </c>
      <c r="HK120" s="38">
        <v>0</v>
      </c>
      <c r="HL120" s="38">
        <v>0</v>
      </c>
      <c r="HM120" s="38">
        <v>0</v>
      </c>
      <c r="HN120" s="40">
        <v>0</v>
      </c>
      <c r="HO120" s="44"/>
      <c r="HP120" s="38">
        <v>0</v>
      </c>
      <c r="HQ120" s="38">
        <v>0</v>
      </c>
      <c r="HR120" s="38">
        <v>0</v>
      </c>
      <c r="HS120" s="38">
        <v>0</v>
      </c>
      <c r="HT120" s="40">
        <v>0</v>
      </c>
      <c r="HU120" s="44"/>
      <c r="HV120" s="45">
        <v>0</v>
      </c>
      <c r="HW120" s="38">
        <v>0</v>
      </c>
      <c r="HX120" s="40">
        <v>0</v>
      </c>
      <c r="HY120" s="44"/>
      <c r="HZ120" s="45">
        <v>0</v>
      </c>
      <c r="IA120" s="38">
        <v>0</v>
      </c>
      <c r="IB120" s="38">
        <v>0</v>
      </c>
      <c r="IC120" s="38">
        <v>0</v>
      </c>
      <c r="ID120" s="40">
        <v>0</v>
      </c>
      <c r="IE120" s="44"/>
      <c r="IF120" s="45">
        <v>0</v>
      </c>
      <c r="IG120" s="38">
        <v>0</v>
      </c>
      <c r="IH120" s="38">
        <v>72</v>
      </c>
      <c r="II120" s="38">
        <v>72</v>
      </c>
      <c r="IJ120" s="40">
        <v>0</v>
      </c>
      <c r="IK120" s="44"/>
      <c r="IL120" s="45">
        <v>0</v>
      </c>
      <c r="IM120" s="38">
        <v>0</v>
      </c>
      <c r="IN120" s="40">
        <v>0</v>
      </c>
      <c r="IO120" s="44"/>
      <c r="IP120" s="45">
        <v>0</v>
      </c>
      <c r="IQ120" s="38">
        <v>0</v>
      </c>
      <c r="IR120" s="38">
        <v>0</v>
      </c>
      <c r="IS120" s="38">
        <v>0</v>
      </c>
      <c r="IT120" s="40">
        <v>0</v>
      </c>
      <c r="IU120" s="44"/>
      <c r="IV120" s="45">
        <v>64</v>
      </c>
      <c r="IW120" s="38">
        <v>65</v>
      </c>
      <c r="IX120" s="38">
        <v>0</v>
      </c>
      <c r="IY120" s="38">
        <v>0</v>
      </c>
      <c r="IZ120" s="40">
        <v>-1</v>
      </c>
      <c r="JA120" s="44"/>
      <c r="JB120" s="45">
        <v>0</v>
      </c>
      <c r="JC120" s="38">
        <v>0</v>
      </c>
      <c r="JD120" s="38">
        <v>32</v>
      </c>
      <c r="JE120" s="38">
        <v>30</v>
      </c>
      <c r="JF120" s="40">
        <v>2</v>
      </c>
      <c r="JG120" s="44"/>
      <c r="JH120" s="45">
        <v>0</v>
      </c>
      <c r="JI120" s="38">
        <v>0</v>
      </c>
      <c r="JJ120" s="38">
        <v>0</v>
      </c>
      <c r="JK120" s="38">
        <v>0</v>
      </c>
      <c r="JL120" s="40">
        <v>0</v>
      </c>
      <c r="JM120" s="44"/>
      <c r="JN120" s="45">
        <v>0</v>
      </c>
      <c r="JO120" s="38">
        <v>0</v>
      </c>
      <c r="JP120" s="38">
        <v>48</v>
      </c>
      <c r="JQ120" s="38">
        <v>53</v>
      </c>
      <c r="JR120" s="40">
        <v>-5</v>
      </c>
      <c r="JS120" s="44"/>
      <c r="JT120" s="45">
        <v>0</v>
      </c>
      <c r="JU120" s="38">
        <v>0</v>
      </c>
      <c r="JV120" s="38">
        <v>0</v>
      </c>
      <c r="JW120" s="38">
        <v>0</v>
      </c>
      <c r="JX120" s="40">
        <v>0</v>
      </c>
      <c r="JY120" s="44"/>
      <c r="JZ120" s="45">
        <v>0</v>
      </c>
      <c r="KA120" s="38">
        <v>0</v>
      </c>
      <c r="KB120" s="38">
        <v>32</v>
      </c>
      <c r="KC120" s="38">
        <v>30</v>
      </c>
      <c r="KD120" s="40">
        <v>2</v>
      </c>
      <c r="KE120" s="44"/>
      <c r="KF120" s="45">
        <v>0</v>
      </c>
      <c r="KG120" s="38">
        <v>0</v>
      </c>
      <c r="KH120" s="38">
        <v>0</v>
      </c>
      <c r="KI120" s="38">
        <v>0</v>
      </c>
      <c r="KJ120" s="40">
        <v>0</v>
      </c>
      <c r="KK120" s="44"/>
      <c r="KL120" s="45">
        <v>0</v>
      </c>
      <c r="KM120" s="38">
        <v>0</v>
      </c>
      <c r="KN120" s="38">
        <v>32</v>
      </c>
      <c r="KO120" s="38">
        <v>30</v>
      </c>
      <c r="KP120" s="40">
        <v>2</v>
      </c>
      <c r="KQ120" s="44"/>
      <c r="KR120" s="45">
        <v>40</v>
      </c>
      <c r="KS120" s="38">
        <v>40</v>
      </c>
      <c r="KT120" s="38">
        <v>0</v>
      </c>
      <c r="KU120" s="38">
        <v>0</v>
      </c>
      <c r="KV120" s="40">
        <v>0</v>
      </c>
      <c r="KW120" s="44"/>
      <c r="KX120" s="45">
        <v>0</v>
      </c>
      <c r="KY120" s="38">
        <v>0</v>
      </c>
      <c r="KZ120" s="38">
        <v>8</v>
      </c>
      <c r="LA120" s="38">
        <v>10</v>
      </c>
      <c r="LB120" s="40">
        <v>-2</v>
      </c>
      <c r="LC120" s="44"/>
      <c r="LD120" s="45">
        <v>0</v>
      </c>
      <c r="LE120" s="38">
        <v>0</v>
      </c>
      <c r="LF120" s="38">
        <v>24</v>
      </c>
      <c r="LG120" s="38">
        <v>26</v>
      </c>
      <c r="LH120" s="40">
        <v>-2</v>
      </c>
      <c r="LI120" s="44"/>
      <c r="LJ120" s="45">
        <v>0</v>
      </c>
      <c r="LK120" s="38">
        <v>0</v>
      </c>
      <c r="LL120" s="38">
        <v>0</v>
      </c>
      <c r="LM120" s="38">
        <v>0</v>
      </c>
      <c r="LN120" s="40">
        <v>0</v>
      </c>
      <c r="LO120" s="44"/>
      <c r="LP120" s="45">
        <v>0</v>
      </c>
      <c r="LQ120" s="38">
        <v>0</v>
      </c>
      <c r="LR120" s="38">
        <v>32</v>
      </c>
      <c r="LS120" s="38">
        <v>30</v>
      </c>
      <c r="LT120" s="40">
        <v>2</v>
      </c>
      <c r="LU120" s="44"/>
      <c r="LV120" s="45">
        <v>0</v>
      </c>
      <c r="LW120" s="38">
        <v>0</v>
      </c>
      <c r="LX120" s="38">
        <v>16</v>
      </c>
      <c r="LY120" s="38">
        <v>16</v>
      </c>
      <c r="LZ120" s="40">
        <v>0</v>
      </c>
      <c r="MA120" s="44"/>
      <c r="MB120" s="45">
        <v>0</v>
      </c>
      <c r="MC120" s="38">
        <v>0</v>
      </c>
      <c r="MD120" s="38">
        <v>72</v>
      </c>
      <c r="ME120" s="38">
        <v>75</v>
      </c>
      <c r="MF120" s="40">
        <v>-3</v>
      </c>
      <c r="MG120" s="44"/>
      <c r="MH120" s="45">
        <v>0</v>
      </c>
      <c r="MI120" s="38">
        <v>0</v>
      </c>
      <c r="MJ120" s="38">
        <v>0</v>
      </c>
      <c r="MK120" s="38">
        <v>0</v>
      </c>
      <c r="ML120" s="40">
        <v>0</v>
      </c>
      <c r="MM120" s="44"/>
      <c r="MN120" s="45">
        <v>48</v>
      </c>
      <c r="MO120" s="38">
        <v>50</v>
      </c>
      <c r="MP120" s="38">
        <v>0</v>
      </c>
      <c r="MQ120" s="38">
        <v>0</v>
      </c>
      <c r="MR120" s="40">
        <v>-2</v>
      </c>
      <c r="MS120" s="44"/>
      <c r="MT120" s="45">
        <v>0</v>
      </c>
      <c r="MU120" s="38">
        <v>0</v>
      </c>
      <c r="MV120" s="38">
        <v>72</v>
      </c>
      <c r="MW120" s="38">
        <v>70</v>
      </c>
      <c r="MX120" s="40">
        <v>2</v>
      </c>
      <c r="MY120" s="44"/>
      <c r="MZ120" s="45">
        <v>0</v>
      </c>
      <c r="NA120" s="38">
        <v>0</v>
      </c>
      <c r="NB120" s="40">
        <v>0</v>
      </c>
      <c r="NC120" s="44"/>
      <c r="ND120" s="45">
        <v>32</v>
      </c>
      <c r="NE120" s="38">
        <v>30</v>
      </c>
      <c r="NF120" s="40">
        <v>2</v>
      </c>
      <c r="NG120" s="44"/>
      <c r="NH120" s="45">
        <v>0</v>
      </c>
      <c r="NI120" s="38">
        <v>0</v>
      </c>
      <c r="NJ120" s="40">
        <v>0</v>
      </c>
      <c r="NK120" s="44"/>
      <c r="NL120" s="45">
        <v>0</v>
      </c>
      <c r="NM120" s="38">
        <v>0</v>
      </c>
      <c r="NN120" s="38">
        <v>0</v>
      </c>
      <c r="NO120" s="38">
        <v>0</v>
      </c>
      <c r="NP120" s="40">
        <v>0</v>
      </c>
      <c r="NQ120" s="44"/>
      <c r="NR120" s="45">
        <v>0</v>
      </c>
      <c r="NS120" s="38">
        <v>0</v>
      </c>
      <c r="NT120" s="40">
        <v>0</v>
      </c>
      <c r="NU120" s="44"/>
      <c r="NV120" s="45">
        <v>0</v>
      </c>
      <c r="NW120" s="38">
        <v>0</v>
      </c>
      <c r="NX120" s="40">
        <v>0</v>
      </c>
      <c r="NY120" s="44"/>
    </row>
    <row r="121" spans="1:389" x14ac:dyDescent="0.25">
      <c r="A121" s="38" t="s">
        <v>362</v>
      </c>
      <c r="B121" s="39">
        <v>1</v>
      </c>
      <c r="I121" s="41"/>
      <c r="J121" s="46"/>
      <c r="K121" s="46"/>
      <c r="L121" s="46"/>
      <c r="M121" s="46">
        <f t="shared" si="11"/>
        <v>0</v>
      </c>
      <c r="N121" s="42"/>
      <c r="O121" s="41"/>
      <c r="P121" s="46"/>
      <c r="Q121" s="46"/>
      <c r="R121" s="46"/>
      <c r="S121" s="46">
        <f t="shared" si="12"/>
        <v>0</v>
      </c>
      <c r="T121" s="42"/>
      <c r="U121" s="41"/>
      <c r="V121" s="46"/>
      <c r="W121" s="46"/>
      <c r="X121" s="46"/>
      <c r="Y121" s="46">
        <f t="shared" si="13"/>
        <v>0</v>
      </c>
      <c r="Z121" s="42"/>
      <c r="AA121" s="41"/>
      <c r="AB121" s="46"/>
      <c r="AC121" s="46"/>
      <c r="AD121" s="46"/>
      <c r="AE121" s="46">
        <f t="shared" si="14"/>
        <v>0</v>
      </c>
      <c r="AF121" s="42"/>
      <c r="AG121" s="46"/>
      <c r="AM121" s="40">
        <v>0</v>
      </c>
      <c r="AN121" s="42"/>
      <c r="AO121" s="41"/>
      <c r="AQ121" s="40">
        <v>0</v>
      </c>
      <c r="AR121" s="42"/>
      <c r="AS121" s="41"/>
      <c r="AW121" s="40">
        <v>0</v>
      </c>
      <c r="AX121" s="42"/>
      <c r="AY121" s="41"/>
      <c r="BA121" s="40">
        <v>0</v>
      </c>
      <c r="BB121" s="42"/>
      <c r="BJ121" s="40">
        <v>0</v>
      </c>
      <c r="BK121" s="42"/>
      <c r="BR121" s="40">
        <v>0</v>
      </c>
      <c r="BS121" s="42"/>
      <c r="BT121" s="41"/>
      <c r="BX121" s="40">
        <v>0</v>
      </c>
      <c r="BY121" s="42"/>
      <c r="BZ121" s="41"/>
      <c r="CC121" s="40">
        <v>0</v>
      </c>
      <c r="CD121" s="42"/>
      <c r="CG121" s="40">
        <v>0</v>
      </c>
      <c r="CH121" s="42"/>
      <c r="CI121" s="41"/>
      <c r="CP121" s="40">
        <v>0</v>
      </c>
      <c r="CQ121" s="42"/>
      <c r="CV121" s="40">
        <v>0</v>
      </c>
      <c r="CW121" s="42"/>
      <c r="CX121" s="41"/>
      <c r="DB121" s="40">
        <v>0</v>
      </c>
      <c r="DC121" s="42"/>
      <c r="DH121" s="40">
        <v>0</v>
      </c>
      <c r="DI121" s="42"/>
      <c r="DL121" s="40">
        <v>0</v>
      </c>
      <c r="DM121" s="42"/>
      <c r="DN121" s="41"/>
      <c r="DP121" s="40">
        <v>0</v>
      </c>
      <c r="DQ121" s="42"/>
      <c r="DW121" s="40">
        <v>0</v>
      </c>
      <c r="DX121" s="42"/>
      <c r="EC121" s="40">
        <v>0</v>
      </c>
      <c r="ED121" s="42"/>
      <c r="EE121" s="41"/>
      <c r="EI121" s="40">
        <v>0</v>
      </c>
      <c r="EJ121" s="42"/>
      <c r="EK121" s="41"/>
      <c r="EO121" s="40">
        <v>0</v>
      </c>
      <c r="EP121" s="42"/>
      <c r="EU121" s="40">
        <v>0</v>
      </c>
      <c r="EV121" s="44"/>
      <c r="FA121" s="40">
        <v>0</v>
      </c>
      <c r="FB121" s="44"/>
      <c r="FG121" s="40">
        <v>0</v>
      </c>
      <c r="FH121" s="44"/>
      <c r="FM121" s="40">
        <v>0</v>
      </c>
      <c r="FN121" s="42"/>
      <c r="FQ121" s="40">
        <v>0</v>
      </c>
      <c r="FR121" s="42"/>
      <c r="FW121" s="40">
        <v>0</v>
      </c>
      <c r="FX121" s="44"/>
      <c r="GA121" s="40">
        <v>0</v>
      </c>
      <c r="GB121" s="42"/>
      <c r="GG121" s="40">
        <v>0</v>
      </c>
      <c r="GH121" s="42"/>
      <c r="GM121" s="40">
        <v>0</v>
      </c>
      <c r="GN121" s="44"/>
      <c r="GS121" s="40">
        <v>0</v>
      </c>
      <c r="GT121" s="44"/>
      <c r="GY121" s="40">
        <v>0</v>
      </c>
      <c r="GZ121" s="44"/>
      <c r="HA121" s="45"/>
      <c r="HH121" s="40">
        <v>0</v>
      </c>
      <c r="HI121" s="44"/>
      <c r="HJ121" s="38">
        <v>0</v>
      </c>
      <c r="HK121" s="38">
        <v>0</v>
      </c>
      <c r="HL121" s="38">
        <v>0</v>
      </c>
      <c r="HM121" s="38">
        <v>0</v>
      </c>
      <c r="HN121" s="40">
        <v>0</v>
      </c>
      <c r="HO121" s="44"/>
      <c r="HP121" s="38">
        <v>0</v>
      </c>
      <c r="HQ121" s="38">
        <v>0</v>
      </c>
      <c r="HR121" s="38">
        <v>0</v>
      </c>
      <c r="HS121" s="38">
        <v>0</v>
      </c>
      <c r="HT121" s="40">
        <v>0</v>
      </c>
      <c r="HU121" s="44"/>
      <c r="HV121" s="45">
        <v>0</v>
      </c>
      <c r="HW121" s="38">
        <v>0</v>
      </c>
      <c r="HX121" s="40">
        <v>0</v>
      </c>
      <c r="HY121" s="44"/>
      <c r="HZ121" s="45">
        <v>0</v>
      </c>
      <c r="IA121" s="38">
        <v>0</v>
      </c>
      <c r="IB121" s="38">
        <v>0</v>
      </c>
      <c r="IC121" s="38">
        <v>0</v>
      </c>
      <c r="ID121" s="40">
        <v>0</v>
      </c>
      <c r="IE121" s="44"/>
      <c r="IF121" s="45">
        <v>0</v>
      </c>
      <c r="IG121" s="38">
        <v>0</v>
      </c>
      <c r="IH121" s="38">
        <v>0</v>
      </c>
      <c r="II121" s="38">
        <v>0</v>
      </c>
      <c r="IJ121" s="40">
        <v>0</v>
      </c>
      <c r="IK121" s="44"/>
      <c r="IL121" s="45">
        <v>0</v>
      </c>
      <c r="IM121" s="38">
        <v>0</v>
      </c>
      <c r="IN121" s="40">
        <v>0</v>
      </c>
      <c r="IO121" s="44"/>
      <c r="IP121" s="45">
        <v>0</v>
      </c>
      <c r="IQ121" s="38">
        <v>0</v>
      </c>
      <c r="IR121" s="38">
        <v>0</v>
      </c>
      <c r="IS121" s="38">
        <v>0</v>
      </c>
      <c r="IT121" s="40">
        <v>0</v>
      </c>
      <c r="IU121" s="44"/>
      <c r="IV121" s="45">
        <v>0</v>
      </c>
      <c r="IW121" s="38">
        <v>0</v>
      </c>
      <c r="IX121" s="38">
        <v>0</v>
      </c>
      <c r="IY121" s="38">
        <v>0</v>
      </c>
      <c r="IZ121" s="40">
        <v>0</v>
      </c>
      <c r="JA121" s="44"/>
      <c r="JB121" s="45">
        <v>0</v>
      </c>
      <c r="JC121" s="38">
        <v>0</v>
      </c>
      <c r="JD121" s="38">
        <v>0</v>
      </c>
      <c r="JE121" s="38">
        <v>0</v>
      </c>
      <c r="JF121" s="40">
        <v>0</v>
      </c>
      <c r="JG121" s="44"/>
      <c r="JH121" s="45">
        <v>0</v>
      </c>
      <c r="JI121" s="38">
        <v>0</v>
      </c>
      <c r="JJ121" s="38">
        <v>0</v>
      </c>
      <c r="JK121" s="38">
        <v>0</v>
      </c>
      <c r="JL121" s="40">
        <v>0</v>
      </c>
      <c r="JM121" s="44"/>
      <c r="JN121" s="45">
        <v>0</v>
      </c>
      <c r="JO121" s="38">
        <v>0</v>
      </c>
      <c r="JP121" s="38">
        <v>0</v>
      </c>
      <c r="JQ121" s="38">
        <v>0</v>
      </c>
      <c r="JR121" s="40">
        <v>0</v>
      </c>
      <c r="JS121" s="44"/>
      <c r="JT121" s="45">
        <v>0</v>
      </c>
      <c r="JU121" s="38">
        <v>0</v>
      </c>
      <c r="JV121" s="38">
        <v>0</v>
      </c>
      <c r="JW121" s="38">
        <v>0</v>
      </c>
      <c r="JX121" s="40">
        <v>0</v>
      </c>
      <c r="JY121" s="44"/>
      <c r="JZ121" s="45">
        <v>0</v>
      </c>
      <c r="KA121" s="38">
        <v>0</v>
      </c>
      <c r="KB121" s="38">
        <v>0</v>
      </c>
      <c r="KC121" s="38">
        <v>0</v>
      </c>
      <c r="KD121" s="40">
        <v>0</v>
      </c>
      <c r="KE121" s="44"/>
      <c r="KF121" s="45">
        <v>0</v>
      </c>
      <c r="KG121" s="38">
        <v>0</v>
      </c>
      <c r="KH121" s="38">
        <v>0</v>
      </c>
      <c r="KI121" s="38">
        <v>0</v>
      </c>
      <c r="KJ121" s="40">
        <v>0</v>
      </c>
      <c r="KK121" s="44"/>
      <c r="KL121" s="45">
        <v>0</v>
      </c>
      <c r="KM121" s="38">
        <v>0</v>
      </c>
      <c r="KN121" s="38">
        <v>31.3</v>
      </c>
      <c r="KO121" s="38">
        <v>30</v>
      </c>
      <c r="KP121" s="40">
        <v>1.3000000000000009</v>
      </c>
      <c r="KQ121" s="44"/>
      <c r="KR121" s="45">
        <v>5.1109999999999998</v>
      </c>
      <c r="KS121" s="38">
        <v>5</v>
      </c>
      <c r="KT121" s="38">
        <v>0</v>
      </c>
      <c r="KU121" s="38">
        <v>0</v>
      </c>
      <c r="KV121" s="40">
        <v>0.11099999999999979</v>
      </c>
      <c r="KW121" s="44"/>
      <c r="KX121" s="45">
        <v>0</v>
      </c>
      <c r="KY121" s="38">
        <v>0</v>
      </c>
      <c r="KZ121" s="38">
        <v>5.0629999999999997</v>
      </c>
      <c r="LA121" s="38">
        <v>5</v>
      </c>
      <c r="LB121" s="40">
        <v>6.2999999999999723E-2</v>
      </c>
      <c r="LC121" s="44"/>
      <c r="LD121" s="45">
        <v>0</v>
      </c>
      <c r="LE121" s="38">
        <v>0</v>
      </c>
      <c r="LF121" s="38">
        <v>10.459</v>
      </c>
      <c r="LG121" s="38">
        <v>10</v>
      </c>
      <c r="LH121" s="40">
        <v>0.45899999999999958</v>
      </c>
      <c r="LI121" s="44"/>
      <c r="LJ121" s="45">
        <v>0</v>
      </c>
      <c r="LK121" s="38">
        <v>0</v>
      </c>
      <c r="LL121" s="38">
        <v>0</v>
      </c>
      <c r="LM121" s="38">
        <v>0</v>
      </c>
      <c r="LN121" s="40">
        <v>0</v>
      </c>
      <c r="LO121" s="44"/>
      <c r="LP121" s="45">
        <v>0</v>
      </c>
      <c r="LQ121" s="38">
        <v>0</v>
      </c>
      <c r="LR121" s="38">
        <v>0</v>
      </c>
      <c r="LS121" s="38">
        <v>0</v>
      </c>
      <c r="LT121" s="40">
        <v>0</v>
      </c>
      <c r="LU121" s="44"/>
      <c r="LV121" s="45">
        <v>0</v>
      </c>
      <c r="LW121" s="38">
        <v>0</v>
      </c>
      <c r="LX121" s="38">
        <v>0</v>
      </c>
      <c r="LY121" s="38">
        <v>0</v>
      </c>
      <c r="LZ121" s="40">
        <v>0</v>
      </c>
      <c r="MA121" s="44"/>
      <c r="MB121" s="45">
        <v>0</v>
      </c>
      <c r="MC121" s="38">
        <v>0</v>
      </c>
      <c r="MD121" s="38">
        <v>0</v>
      </c>
      <c r="ME121" s="38">
        <v>0</v>
      </c>
      <c r="MF121" s="40">
        <v>0</v>
      </c>
      <c r="MG121" s="44"/>
      <c r="MH121" s="45">
        <v>0</v>
      </c>
      <c r="MI121" s="38">
        <v>0</v>
      </c>
      <c r="MJ121" s="38">
        <v>0</v>
      </c>
      <c r="MK121" s="38">
        <v>0</v>
      </c>
      <c r="ML121" s="40">
        <v>0</v>
      </c>
      <c r="MM121" s="44"/>
      <c r="MN121" s="45">
        <v>0</v>
      </c>
      <c r="MO121" s="38">
        <v>0</v>
      </c>
      <c r="MP121" s="38">
        <v>0</v>
      </c>
      <c r="MQ121" s="38">
        <v>0</v>
      </c>
      <c r="MR121" s="40">
        <v>0</v>
      </c>
      <c r="MS121" s="44"/>
      <c r="MT121" s="45">
        <v>0</v>
      </c>
      <c r="MU121" s="38">
        <v>0</v>
      </c>
      <c r="MV121" s="38">
        <v>46.613999999999997</v>
      </c>
      <c r="MW121" s="38">
        <v>45</v>
      </c>
      <c r="MX121" s="40">
        <v>1.613999999999997</v>
      </c>
      <c r="MY121" s="44"/>
      <c r="MZ121" s="45">
        <v>0</v>
      </c>
      <c r="NA121" s="38">
        <v>0</v>
      </c>
      <c r="NB121" s="40">
        <v>0</v>
      </c>
      <c r="NC121" s="44"/>
      <c r="ND121" s="45">
        <v>31.512</v>
      </c>
      <c r="NE121" s="38">
        <v>50</v>
      </c>
      <c r="NF121" s="37">
        <v>-18.488</v>
      </c>
      <c r="NG121" s="44">
        <v>18.488</v>
      </c>
      <c r="NH121" s="45">
        <v>0</v>
      </c>
      <c r="NI121" s="38">
        <v>0</v>
      </c>
      <c r="NJ121" s="40">
        <v>0</v>
      </c>
      <c r="NK121" s="44"/>
      <c r="NL121" s="45">
        <v>0</v>
      </c>
      <c r="NM121" s="38">
        <v>0</v>
      </c>
      <c r="NN121" s="38">
        <v>0</v>
      </c>
      <c r="NO121" s="38">
        <v>0</v>
      </c>
      <c r="NP121" s="40">
        <v>0</v>
      </c>
      <c r="NQ121" s="44"/>
      <c r="NR121" s="45">
        <v>0</v>
      </c>
      <c r="NS121" s="38">
        <v>0</v>
      </c>
      <c r="NT121" s="40">
        <v>0</v>
      </c>
      <c r="NU121" s="44"/>
      <c r="NV121" s="45">
        <v>0</v>
      </c>
      <c r="NW121" s="38">
        <v>0</v>
      </c>
      <c r="NX121" s="40">
        <v>0</v>
      </c>
      <c r="NY121" s="44"/>
    </row>
    <row r="122" spans="1:389" x14ac:dyDescent="0.25">
      <c r="A122" s="38" t="s">
        <v>363</v>
      </c>
      <c r="B122" s="39">
        <v>0.75</v>
      </c>
      <c r="I122" s="41"/>
      <c r="J122" s="46"/>
      <c r="K122" s="46"/>
      <c r="L122" s="46"/>
      <c r="M122" s="46">
        <f t="shared" si="11"/>
        <v>0</v>
      </c>
      <c r="N122" s="42"/>
      <c r="O122" s="41"/>
      <c r="P122" s="46"/>
      <c r="Q122" s="46"/>
      <c r="R122" s="46"/>
      <c r="S122" s="46">
        <f t="shared" si="12"/>
        <v>0</v>
      </c>
      <c r="T122" s="42"/>
      <c r="U122" s="41"/>
      <c r="V122" s="46"/>
      <c r="W122" s="46"/>
      <c r="X122" s="46"/>
      <c r="Y122" s="46">
        <f t="shared" si="13"/>
        <v>0</v>
      </c>
      <c r="Z122" s="42"/>
      <c r="AA122" s="41"/>
      <c r="AB122" s="46"/>
      <c r="AC122" s="46"/>
      <c r="AD122" s="46"/>
      <c r="AE122" s="46">
        <f t="shared" si="14"/>
        <v>0</v>
      </c>
      <c r="AF122" s="42"/>
      <c r="AG122" s="46"/>
      <c r="AM122" s="40">
        <v>0</v>
      </c>
      <c r="AN122" s="42"/>
      <c r="AO122" s="41"/>
      <c r="AQ122" s="40">
        <v>0</v>
      </c>
      <c r="AR122" s="42"/>
      <c r="AS122" s="41"/>
      <c r="AW122" s="40">
        <v>0</v>
      </c>
      <c r="AX122" s="42"/>
      <c r="AY122" s="41"/>
      <c r="BA122" s="40">
        <v>0</v>
      </c>
      <c r="BB122" s="42"/>
      <c r="BJ122" s="40">
        <v>0</v>
      </c>
      <c r="BK122" s="42"/>
      <c r="BR122" s="40">
        <v>0</v>
      </c>
      <c r="BS122" s="42"/>
      <c r="BT122" s="41"/>
      <c r="BX122" s="40">
        <v>0</v>
      </c>
      <c r="BY122" s="42"/>
      <c r="BZ122" s="41"/>
      <c r="CC122" s="40">
        <v>0</v>
      </c>
      <c r="CD122" s="42"/>
      <c r="CG122" s="40">
        <v>0</v>
      </c>
      <c r="CH122" s="42"/>
      <c r="CI122" s="41"/>
      <c r="CP122" s="40">
        <v>0</v>
      </c>
      <c r="CQ122" s="42"/>
      <c r="CV122" s="40">
        <v>0</v>
      </c>
      <c r="CW122" s="42"/>
      <c r="CX122" s="41"/>
      <c r="DB122" s="40">
        <v>0</v>
      </c>
      <c r="DC122" s="42"/>
      <c r="DH122" s="40">
        <v>0</v>
      </c>
      <c r="DI122" s="42"/>
      <c r="DL122" s="40">
        <v>0</v>
      </c>
      <c r="DM122" s="42"/>
      <c r="DN122" s="41"/>
      <c r="DP122" s="40">
        <v>0</v>
      </c>
      <c r="DQ122" s="42"/>
      <c r="DW122" s="40">
        <v>0</v>
      </c>
      <c r="DX122" s="42"/>
      <c r="EC122" s="40">
        <v>0</v>
      </c>
      <c r="ED122" s="42"/>
      <c r="EE122" s="41"/>
      <c r="EI122" s="40">
        <v>0</v>
      </c>
      <c r="EJ122" s="42"/>
      <c r="EK122" s="41"/>
      <c r="EO122" s="40">
        <v>0</v>
      </c>
      <c r="EP122" s="42"/>
      <c r="EU122" s="40">
        <v>0</v>
      </c>
      <c r="EV122" s="44"/>
      <c r="FA122" s="40">
        <v>0</v>
      </c>
      <c r="FB122" s="44"/>
      <c r="FG122" s="40">
        <v>0</v>
      </c>
      <c r="FH122" s="44"/>
      <c r="FM122" s="40">
        <v>0</v>
      </c>
      <c r="FN122" s="42"/>
      <c r="FQ122" s="40">
        <v>0</v>
      </c>
      <c r="FR122" s="42"/>
      <c r="FW122" s="40">
        <v>0</v>
      </c>
      <c r="FX122" s="44"/>
      <c r="GA122" s="40">
        <v>0</v>
      </c>
      <c r="GB122" s="42"/>
      <c r="GG122" s="40">
        <v>0</v>
      </c>
      <c r="GH122" s="42"/>
      <c r="GM122" s="40">
        <v>0</v>
      </c>
      <c r="GN122" s="44"/>
      <c r="GS122" s="40">
        <v>0</v>
      </c>
      <c r="GT122" s="44"/>
      <c r="GY122" s="40">
        <v>0</v>
      </c>
      <c r="GZ122" s="44"/>
      <c r="HA122" s="45"/>
      <c r="HH122" s="40">
        <v>0</v>
      </c>
      <c r="HI122" s="44"/>
      <c r="HJ122" s="38">
        <v>0</v>
      </c>
      <c r="HK122" s="38">
        <v>0</v>
      </c>
      <c r="HL122" s="38">
        <v>0</v>
      </c>
      <c r="HM122" s="38">
        <v>0</v>
      </c>
      <c r="HN122" s="40">
        <v>0</v>
      </c>
      <c r="HO122" s="44"/>
      <c r="HP122" s="38">
        <v>0</v>
      </c>
      <c r="HQ122" s="38">
        <v>0</v>
      </c>
      <c r="HR122" s="38">
        <v>0</v>
      </c>
      <c r="HS122" s="38">
        <v>0</v>
      </c>
      <c r="HT122" s="40">
        <v>0</v>
      </c>
      <c r="HU122" s="44"/>
      <c r="HV122" s="45">
        <v>0</v>
      </c>
      <c r="HW122" s="38">
        <v>0</v>
      </c>
      <c r="HX122" s="40">
        <v>0</v>
      </c>
      <c r="HY122" s="44"/>
      <c r="HZ122" s="45">
        <v>0</v>
      </c>
      <c r="IA122" s="38">
        <v>0</v>
      </c>
      <c r="IB122" s="38">
        <v>0</v>
      </c>
      <c r="IC122" s="38">
        <v>0</v>
      </c>
      <c r="ID122" s="40">
        <v>0</v>
      </c>
      <c r="IE122" s="44"/>
      <c r="IF122" s="45">
        <v>0</v>
      </c>
      <c r="IG122" s="38">
        <v>0</v>
      </c>
      <c r="IH122" s="38">
        <v>0</v>
      </c>
      <c r="II122" s="38">
        <v>0</v>
      </c>
      <c r="IJ122" s="40">
        <v>0</v>
      </c>
      <c r="IK122" s="44"/>
      <c r="IL122" s="45">
        <v>0</v>
      </c>
      <c r="IM122" s="38">
        <v>0</v>
      </c>
      <c r="IN122" s="40">
        <v>0</v>
      </c>
      <c r="IO122" s="44"/>
      <c r="IP122" s="45">
        <v>0</v>
      </c>
      <c r="IQ122" s="38">
        <v>0</v>
      </c>
      <c r="IR122" s="38">
        <v>0</v>
      </c>
      <c r="IS122" s="38">
        <v>0</v>
      </c>
      <c r="IT122" s="40">
        <v>0</v>
      </c>
      <c r="IU122" s="44"/>
      <c r="IV122" s="45">
        <v>0</v>
      </c>
      <c r="IW122" s="38">
        <v>0</v>
      </c>
      <c r="IX122" s="38">
        <v>0</v>
      </c>
      <c r="IY122" s="38">
        <v>0</v>
      </c>
      <c r="IZ122" s="40">
        <v>0</v>
      </c>
      <c r="JA122" s="44"/>
      <c r="JB122" s="45">
        <v>0</v>
      </c>
      <c r="JC122" s="38">
        <v>0</v>
      </c>
      <c r="JD122" s="38">
        <v>0</v>
      </c>
      <c r="JE122" s="38">
        <v>0</v>
      </c>
      <c r="JF122" s="40">
        <v>0</v>
      </c>
      <c r="JG122" s="44"/>
      <c r="JH122" s="45">
        <v>0</v>
      </c>
      <c r="JI122" s="38">
        <v>0</v>
      </c>
      <c r="JJ122" s="38">
        <v>0</v>
      </c>
      <c r="JK122" s="38">
        <v>0</v>
      </c>
      <c r="JL122" s="40">
        <v>0</v>
      </c>
      <c r="JM122" s="44"/>
      <c r="JN122" s="45">
        <v>0</v>
      </c>
      <c r="JO122" s="38">
        <v>0</v>
      </c>
      <c r="JP122" s="38">
        <v>0</v>
      </c>
      <c r="JQ122" s="38">
        <v>0</v>
      </c>
      <c r="JR122" s="40">
        <v>0</v>
      </c>
      <c r="JS122" s="44"/>
      <c r="JT122" s="45">
        <v>0</v>
      </c>
      <c r="JU122" s="38">
        <v>0</v>
      </c>
      <c r="JV122" s="38">
        <v>0</v>
      </c>
      <c r="JW122" s="38">
        <v>0</v>
      </c>
      <c r="JX122" s="40">
        <v>0</v>
      </c>
      <c r="JY122" s="44"/>
      <c r="JZ122" s="45">
        <v>0</v>
      </c>
      <c r="KA122" s="38">
        <v>0</v>
      </c>
      <c r="KB122" s="38">
        <v>0</v>
      </c>
      <c r="KC122" s="38">
        <v>0</v>
      </c>
      <c r="KD122" s="40">
        <v>0</v>
      </c>
      <c r="KE122" s="44"/>
      <c r="KF122" s="45">
        <v>0</v>
      </c>
      <c r="KG122" s="38">
        <v>0</v>
      </c>
      <c r="KH122" s="38">
        <v>0</v>
      </c>
      <c r="KI122" s="38">
        <v>0</v>
      </c>
      <c r="KJ122" s="40">
        <v>0</v>
      </c>
      <c r="KK122" s="44"/>
      <c r="KL122" s="45">
        <v>0</v>
      </c>
      <c r="KM122" s="38">
        <v>0</v>
      </c>
      <c r="KN122" s="38">
        <v>0</v>
      </c>
      <c r="KO122" s="38">
        <v>0</v>
      </c>
      <c r="KP122" s="40">
        <v>0</v>
      </c>
      <c r="KQ122" s="44"/>
      <c r="KR122" s="45">
        <v>0</v>
      </c>
      <c r="KS122" s="38">
        <v>0</v>
      </c>
      <c r="KT122" s="38">
        <v>0</v>
      </c>
      <c r="KU122" s="38">
        <v>0</v>
      </c>
      <c r="KV122" s="40">
        <v>0</v>
      </c>
      <c r="KW122" s="44"/>
      <c r="KX122" s="45">
        <v>0</v>
      </c>
      <c r="KY122" s="38">
        <v>0</v>
      </c>
      <c r="KZ122" s="38">
        <v>0</v>
      </c>
      <c r="LA122" s="38">
        <v>0</v>
      </c>
      <c r="LB122" s="40">
        <v>0</v>
      </c>
      <c r="LC122" s="44"/>
      <c r="LD122" s="45">
        <v>0</v>
      </c>
      <c r="LE122" s="38">
        <v>0</v>
      </c>
      <c r="LF122" s="38">
        <v>0</v>
      </c>
      <c r="LG122" s="38">
        <v>0</v>
      </c>
      <c r="LH122" s="40">
        <v>0</v>
      </c>
      <c r="LI122" s="44"/>
      <c r="LJ122" s="45">
        <v>0</v>
      </c>
      <c r="LK122" s="38">
        <v>0</v>
      </c>
      <c r="LL122" s="38">
        <v>0</v>
      </c>
      <c r="LM122" s="38">
        <v>0</v>
      </c>
      <c r="LN122" s="40">
        <v>0</v>
      </c>
      <c r="LO122" s="44"/>
      <c r="LP122" s="45">
        <v>0</v>
      </c>
      <c r="LQ122" s="38">
        <v>0</v>
      </c>
      <c r="LR122" s="38">
        <v>0</v>
      </c>
      <c r="LS122" s="38">
        <v>0</v>
      </c>
      <c r="LT122" s="40">
        <v>0</v>
      </c>
      <c r="LU122" s="44"/>
      <c r="LV122" s="45">
        <v>0</v>
      </c>
      <c r="LW122" s="38">
        <v>0</v>
      </c>
      <c r="LX122" s="38">
        <v>0</v>
      </c>
      <c r="LY122" s="38">
        <v>0</v>
      </c>
      <c r="LZ122" s="40">
        <v>0</v>
      </c>
      <c r="MA122" s="44"/>
      <c r="MB122" s="45">
        <v>0</v>
      </c>
      <c r="MC122" s="38">
        <v>0</v>
      </c>
      <c r="MD122" s="38">
        <v>0</v>
      </c>
      <c r="ME122" s="38">
        <v>0</v>
      </c>
      <c r="MF122" s="40">
        <v>0</v>
      </c>
      <c r="MG122" s="44"/>
      <c r="MH122" s="45">
        <v>0</v>
      </c>
      <c r="MI122" s="38">
        <v>0</v>
      </c>
      <c r="MJ122" s="38">
        <v>0</v>
      </c>
      <c r="MK122" s="38">
        <v>0</v>
      </c>
      <c r="ML122" s="40">
        <v>0</v>
      </c>
      <c r="MM122" s="44"/>
      <c r="MN122" s="45">
        <v>0</v>
      </c>
      <c r="MO122" s="38">
        <v>0</v>
      </c>
      <c r="MP122" s="38">
        <v>0</v>
      </c>
      <c r="MQ122" s="38">
        <v>0</v>
      </c>
      <c r="MR122" s="40">
        <v>0</v>
      </c>
      <c r="MS122" s="44"/>
      <c r="MT122" s="45">
        <v>0</v>
      </c>
      <c r="MU122" s="38">
        <v>0</v>
      </c>
      <c r="MV122" s="38">
        <v>0</v>
      </c>
      <c r="MW122" s="38">
        <v>0</v>
      </c>
      <c r="MX122" s="40">
        <v>0</v>
      </c>
      <c r="MY122" s="44"/>
      <c r="MZ122" s="45">
        <v>0</v>
      </c>
      <c r="NA122" s="38">
        <v>0</v>
      </c>
      <c r="NB122" s="40">
        <v>0</v>
      </c>
      <c r="NC122" s="44"/>
      <c r="ND122" s="45">
        <v>0</v>
      </c>
      <c r="NE122" s="38">
        <v>0</v>
      </c>
      <c r="NF122" s="40">
        <v>0</v>
      </c>
      <c r="NG122" s="44"/>
      <c r="NH122" s="45">
        <v>48</v>
      </c>
      <c r="NI122" s="38">
        <v>50</v>
      </c>
      <c r="NJ122" s="40">
        <v>-2</v>
      </c>
      <c r="NK122" s="44"/>
      <c r="NL122" s="45">
        <v>132</v>
      </c>
      <c r="NM122" s="38">
        <v>130</v>
      </c>
      <c r="NN122" s="38">
        <v>0</v>
      </c>
      <c r="NO122" s="38">
        <v>0</v>
      </c>
      <c r="NP122" s="40">
        <v>2</v>
      </c>
      <c r="NQ122" s="44"/>
      <c r="NR122" s="45">
        <v>0</v>
      </c>
      <c r="NS122" s="38">
        <v>0</v>
      </c>
      <c r="NT122" s="40">
        <v>0</v>
      </c>
      <c r="NU122" s="44"/>
      <c r="NV122" s="45">
        <v>36</v>
      </c>
      <c r="NW122" s="38">
        <v>47</v>
      </c>
      <c r="NX122" s="40">
        <v>-11</v>
      </c>
      <c r="NY122" s="44"/>
    </row>
    <row r="123" spans="1:389" x14ac:dyDescent="0.25">
      <c r="A123" s="38" t="s">
        <v>364</v>
      </c>
      <c r="B123" s="39">
        <v>0.5</v>
      </c>
      <c r="I123" s="41"/>
      <c r="J123" s="46"/>
      <c r="K123" s="46"/>
      <c r="L123" s="46"/>
      <c r="M123" s="46">
        <f t="shared" si="11"/>
        <v>0</v>
      </c>
      <c r="N123" s="42"/>
      <c r="O123" s="41"/>
      <c r="P123" s="46"/>
      <c r="Q123" s="46"/>
      <c r="R123" s="46"/>
      <c r="S123" s="46">
        <f t="shared" si="12"/>
        <v>0</v>
      </c>
      <c r="T123" s="42"/>
      <c r="U123" s="41"/>
      <c r="V123" s="46"/>
      <c r="W123" s="46"/>
      <c r="X123" s="46"/>
      <c r="Y123" s="46">
        <f t="shared" si="13"/>
        <v>0</v>
      </c>
      <c r="Z123" s="42"/>
      <c r="AA123" s="41"/>
      <c r="AB123" s="46"/>
      <c r="AC123" s="46"/>
      <c r="AD123" s="46"/>
      <c r="AE123" s="46">
        <f t="shared" si="14"/>
        <v>0</v>
      </c>
      <c r="AF123" s="42"/>
      <c r="AG123" s="46"/>
      <c r="AM123" s="40">
        <v>0</v>
      </c>
      <c r="AN123" s="42"/>
      <c r="AO123" s="41"/>
      <c r="AQ123" s="40">
        <v>0</v>
      </c>
      <c r="AR123" s="42"/>
      <c r="AS123" s="41"/>
      <c r="AW123" s="40">
        <v>0</v>
      </c>
      <c r="AX123" s="42"/>
      <c r="AY123" s="41"/>
      <c r="BA123" s="40">
        <v>0</v>
      </c>
      <c r="BB123" s="42"/>
      <c r="BJ123" s="40">
        <v>0</v>
      </c>
      <c r="BK123" s="42"/>
      <c r="BR123" s="40">
        <v>0</v>
      </c>
      <c r="BS123" s="42"/>
      <c r="BT123" s="41"/>
      <c r="BX123" s="40">
        <v>0</v>
      </c>
      <c r="BY123" s="42"/>
      <c r="BZ123" s="41"/>
      <c r="CC123" s="40">
        <v>0</v>
      </c>
      <c r="CD123" s="42"/>
      <c r="CG123" s="40">
        <v>0</v>
      </c>
      <c r="CH123" s="42"/>
      <c r="CI123" s="41"/>
      <c r="CP123" s="40">
        <v>0</v>
      </c>
      <c r="CQ123" s="42"/>
      <c r="CV123" s="40">
        <v>0</v>
      </c>
      <c r="CW123" s="42"/>
      <c r="CX123" s="41"/>
      <c r="DB123" s="40">
        <v>0</v>
      </c>
      <c r="DC123" s="42"/>
      <c r="DH123" s="40">
        <v>0</v>
      </c>
      <c r="DI123" s="42"/>
      <c r="DL123" s="40">
        <v>0</v>
      </c>
      <c r="DM123" s="42"/>
      <c r="DN123" s="41"/>
      <c r="DP123" s="40">
        <v>0</v>
      </c>
      <c r="DQ123" s="42"/>
      <c r="DW123" s="40">
        <v>0</v>
      </c>
      <c r="DX123" s="42"/>
      <c r="EC123" s="40">
        <v>0</v>
      </c>
      <c r="ED123" s="42"/>
      <c r="EE123" s="41"/>
      <c r="EI123" s="40">
        <v>0</v>
      </c>
      <c r="EJ123" s="42"/>
      <c r="EK123" s="41"/>
      <c r="EO123" s="40">
        <v>0</v>
      </c>
      <c r="EP123" s="42"/>
      <c r="EU123" s="40">
        <v>0</v>
      </c>
      <c r="EV123" s="44"/>
      <c r="FA123" s="40">
        <v>0</v>
      </c>
      <c r="FB123" s="44"/>
      <c r="FG123" s="40">
        <v>0</v>
      </c>
      <c r="FH123" s="44"/>
      <c r="FM123" s="40">
        <v>0</v>
      </c>
      <c r="FN123" s="42"/>
      <c r="FQ123" s="40">
        <v>0</v>
      </c>
      <c r="FR123" s="42"/>
      <c r="FW123" s="40">
        <v>0</v>
      </c>
      <c r="FX123" s="44"/>
      <c r="GA123" s="40">
        <v>0</v>
      </c>
      <c r="GB123" s="42"/>
      <c r="GG123" s="40">
        <v>0</v>
      </c>
      <c r="GH123" s="42"/>
      <c r="GM123" s="40">
        <v>0</v>
      </c>
      <c r="GN123" s="44"/>
      <c r="GS123" s="40">
        <v>0</v>
      </c>
      <c r="GT123" s="44"/>
      <c r="GY123" s="40">
        <v>0</v>
      </c>
      <c r="GZ123" s="44"/>
      <c r="HA123" s="45"/>
      <c r="HH123" s="40">
        <v>0</v>
      </c>
      <c r="HI123" s="44"/>
      <c r="HJ123" s="38">
        <v>0</v>
      </c>
      <c r="HK123" s="38">
        <v>0</v>
      </c>
      <c r="HL123" s="38">
        <v>0</v>
      </c>
      <c r="HM123" s="38">
        <v>0</v>
      </c>
      <c r="HN123" s="40">
        <v>0</v>
      </c>
      <c r="HO123" s="44"/>
      <c r="HP123" s="38">
        <v>0</v>
      </c>
      <c r="HQ123" s="38">
        <v>0</v>
      </c>
      <c r="HR123" s="38">
        <v>0</v>
      </c>
      <c r="HS123" s="38">
        <v>0</v>
      </c>
      <c r="HT123" s="40">
        <v>0</v>
      </c>
      <c r="HU123" s="44"/>
      <c r="HV123" s="45">
        <v>0</v>
      </c>
      <c r="HW123" s="38">
        <v>0</v>
      </c>
      <c r="HX123" s="40">
        <v>0</v>
      </c>
      <c r="HY123" s="44"/>
      <c r="HZ123" s="45">
        <v>0</v>
      </c>
      <c r="IA123" s="38">
        <v>0</v>
      </c>
      <c r="IB123" s="38">
        <v>0</v>
      </c>
      <c r="IC123" s="38">
        <v>0</v>
      </c>
      <c r="ID123" s="40">
        <v>0</v>
      </c>
      <c r="IE123" s="44"/>
      <c r="IF123" s="45">
        <v>0</v>
      </c>
      <c r="IG123" s="38">
        <v>0</v>
      </c>
      <c r="IH123" s="38">
        <v>0</v>
      </c>
      <c r="II123" s="38">
        <v>0</v>
      </c>
      <c r="IJ123" s="40">
        <v>0</v>
      </c>
      <c r="IK123" s="44"/>
      <c r="IL123" s="45">
        <v>0</v>
      </c>
      <c r="IM123" s="38">
        <v>0</v>
      </c>
      <c r="IN123" s="40">
        <v>0</v>
      </c>
      <c r="IO123" s="44"/>
      <c r="IP123" s="45">
        <v>0</v>
      </c>
      <c r="IQ123" s="38">
        <v>0</v>
      </c>
      <c r="IR123" s="38">
        <v>0</v>
      </c>
      <c r="IS123" s="38">
        <v>0</v>
      </c>
      <c r="IT123" s="40">
        <v>0</v>
      </c>
      <c r="IU123" s="44"/>
      <c r="IV123" s="45">
        <v>0</v>
      </c>
      <c r="IW123" s="26">
        <v>24</v>
      </c>
      <c r="IX123" s="38">
        <v>0</v>
      </c>
      <c r="IY123" s="38">
        <v>0</v>
      </c>
      <c r="IZ123" s="37">
        <v>-24</v>
      </c>
      <c r="JA123" s="44">
        <v>12</v>
      </c>
      <c r="JB123" s="45">
        <v>0</v>
      </c>
      <c r="JC123" s="38">
        <v>0</v>
      </c>
      <c r="JD123" s="38">
        <v>0</v>
      </c>
      <c r="JE123" s="38">
        <v>0</v>
      </c>
      <c r="JF123" s="40">
        <v>0</v>
      </c>
      <c r="JG123" s="44"/>
      <c r="JH123" s="45">
        <v>0</v>
      </c>
      <c r="JI123" s="38">
        <v>0</v>
      </c>
      <c r="JJ123" s="38">
        <v>16</v>
      </c>
      <c r="JK123" s="38">
        <v>16</v>
      </c>
      <c r="JL123" s="40">
        <v>0</v>
      </c>
      <c r="JM123" s="44"/>
      <c r="JN123" s="45">
        <v>0</v>
      </c>
      <c r="JO123" s="38">
        <v>0</v>
      </c>
      <c r="JP123" s="38">
        <v>0</v>
      </c>
      <c r="JQ123" s="38">
        <v>0</v>
      </c>
      <c r="JR123" s="40">
        <v>0</v>
      </c>
      <c r="JS123" s="44"/>
      <c r="JT123" s="45">
        <v>0</v>
      </c>
      <c r="JU123" s="38">
        <v>0</v>
      </c>
      <c r="JV123" s="38">
        <v>0</v>
      </c>
      <c r="JW123" s="38">
        <v>0</v>
      </c>
      <c r="JX123" s="40">
        <v>0</v>
      </c>
      <c r="JY123" s="44"/>
      <c r="JZ123" s="45">
        <v>0</v>
      </c>
      <c r="KA123" s="38">
        <v>0</v>
      </c>
      <c r="KB123" s="38">
        <v>0</v>
      </c>
      <c r="KC123" s="38">
        <v>0</v>
      </c>
      <c r="KD123" s="40">
        <v>0</v>
      </c>
      <c r="KE123" s="44"/>
      <c r="KF123" s="45">
        <v>0</v>
      </c>
      <c r="KG123" s="38">
        <v>0</v>
      </c>
      <c r="KH123" s="38">
        <v>0</v>
      </c>
      <c r="KI123" s="38">
        <v>0</v>
      </c>
      <c r="KJ123" s="40">
        <v>0</v>
      </c>
      <c r="KK123" s="44"/>
      <c r="KL123" s="45">
        <v>0</v>
      </c>
      <c r="KM123" s="38">
        <v>0</v>
      </c>
      <c r="KN123" s="38">
        <v>0</v>
      </c>
      <c r="KO123" s="38">
        <v>0</v>
      </c>
      <c r="KP123" s="40">
        <v>0</v>
      </c>
      <c r="KQ123" s="44"/>
      <c r="KR123" s="45">
        <v>0</v>
      </c>
      <c r="KS123" s="38">
        <v>0</v>
      </c>
      <c r="KT123" s="38">
        <v>0</v>
      </c>
      <c r="KU123" s="38">
        <v>0</v>
      </c>
      <c r="KV123" s="40">
        <v>0</v>
      </c>
      <c r="KW123" s="44"/>
      <c r="KX123" s="45">
        <v>0</v>
      </c>
      <c r="KY123" s="38">
        <v>0</v>
      </c>
      <c r="KZ123" s="38">
        <v>0</v>
      </c>
      <c r="LA123" s="38">
        <v>0</v>
      </c>
      <c r="LB123" s="40">
        <v>0</v>
      </c>
      <c r="LC123" s="44"/>
      <c r="LD123" s="45">
        <v>0</v>
      </c>
      <c r="LE123" s="38">
        <v>0</v>
      </c>
      <c r="LF123" s="38">
        <v>0</v>
      </c>
      <c r="LG123" s="38">
        <v>0</v>
      </c>
      <c r="LH123" s="40">
        <v>0</v>
      </c>
      <c r="LI123" s="44"/>
      <c r="LJ123" s="45">
        <v>0</v>
      </c>
      <c r="LK123" s="38">
        <v>0</v>
      </c>
      <c r="LL123" s="38">
        <v>0</v>
      </c>
      <c r="LM123" s="38">
        <v>0</v>
      </c>
      <c r="LN123" s="40">
        <v>0</v>
      </c>
      <c r="LO123" s="44"/>
      <c r="LP123" s="45">
        <v>0</v>
      </c>
      <c r="LQ123" s="38">
        <v>0</v>
      </c>
      <c r="LR123" s="38">
        <v>0</v>
      </c>
      <c r="LS123" s="38">
        <v>0</v>
      </c>
      <c r="LT123" s="40">
        <v>0</v>
      </c>
      <c r="LU123" s="44"/>
      <c r="LV123" s="45">
        <v>0</v>
      </c>
      <c r="LW123" s="38">
        <v>0</v>
      </c>
      <c r="LX123" s="38">
        <v>0</v>
      </c>
      <c r="LY123" s="38">
        <v>0</v>
      </c>
      <c r="LZ123" s="40">
        <v>0</v>
      </c>
      <c r="MA123" s="44"/>
      <c r="MB123" s="45">
        <v>0</v>
      </c>
      <c r="MC123" s="38">
        <v>0</v>
      </c>
      <c r="MD123" s="38">
        <v>96</v>
      </c>
      <c r="ME123" s="38">
        <v>100</v>
      </c>
      <c r="MF123" s="40">
        <v>-4</v>
      </c>
      <c r="MG123" s="44"/>
      <c r="MH123" s="45">
        <v>0</v>
      </c>
      <c r="MI123" s="38">
        <v>0</v>
      </c>
      <c r="MJ123" s="12">
        <v>8</v>
      </c>
      <c r="MK123" s="38">
        <v>0</v>
      </c>
      <c r="ML123" s="40">
        <v>0</v>
      </c>
      <c r="MM123" s="44"/>
      <c r="MN123" s="45">
        <v>0</v>
      </c>
      <c r="MO123" s="38">
        <v>0</v>
      </c>
      <c r="MP123" s="12">
        <v>32</v>
      </c>
      <c r="MQ123" s="38">
        <v>0</v>
      </c>
      <c r="MR123" s="40">
        <v>0</v>
      </c>
      <c r="MS123" s="44"/>
      <c r="MT123" s="45"/>
      <c r="MY123" s="44"/>
      <c r="MZ123" s="45"/>
      <c r="NC123" s="44"/>
      <c r="ND123" s="45"/>
      <c r="NG123" s="44"/>
      <c r="NH123" s="45"/>
      <c r="NK123" s="44"/>
      <c r="NL123" s="45"/>
      <c r="NQ123" s="44"/>
      <c r="NR123" s="45"/>
      <c r="NU123" s="44"/>
      <c r="NV123" s="45"/>
      <c r="NX123" s="40"/>
      <c r="NY123" s="44"/>
    </row>
    <row r="124" spans="1:389" x14ac:dyDescent="0.25">
      <c r="A124" s="38" t="s">
        <v>365</v>
      </c>
      <c r="B124" s="39">
        <v>0.4</v>
      </c>
      <c r="I124" s="41"/>
      <c r="J124" s="46"/>
      <c r="K124" s="46"/>
      <c r="L124" s="46"/>
      <c r="M124" s="46">
        <f t="shared" si="11"/>
        <v>0</v>
      </c>
      <c r="N124" s="42"/>
      <c r="O124" s="41"/>
      <c r="P124" s="46"/>
      <c r="Q124" s="46"/>
      <c r="R124" s="46"/>
      <c r="S124" s="46">
        <f t="shared" si="12"/>
        <v>0</v>
      </c>
      <c r="T124" s="42"/>
      <c r="U124" s="41"/>
      <c r="V124" s="46"/>
      <c r="W124" s="46"/>
      <c r="X124" s="46"/>
      <c r="Y124" s="46">
        <f t="shared" si="13"/>
        <v>0</v>
      </c>
      <c r="Z124" s="42"/>
      <c r="AA124" s="41"/>
      <c r="AB124" s="46"/>
      <c r="AC124" s="46"/>
      <c r="AD124" s="46"/>
      <c r="AE124" s="46">
        <f t="shared" si="14"/>
        <v>0</v>
      </c>
      <c r="AF124" s="42"/>
      <c r="AG124" s="46"/>
      <c r="AM124" s="40">
        <v>0</v>
      </c>
      <c r="AN124" s="42"/>
      <c r="AO124" s="41"/>
      <c r="AQ124" s="40">
        <v>0</v>
      </c>
      <c r="AR124" s="42"/>
      <c r="AS124" s="41"/>
      <c r="AW124" s="40">
        <v>0</v>
      </c>
      <c r="AX124" s="42"/>
      <c r="AY124" s="41"/>
      <c r="BA124" s="40">
        <v>0</v>
      </c>
      <c r="BB124" s="42"/>
      <c r="BJ124" s="40">
        <v>0</v>
      </c>
      <c r="BK124" s="42"/>
      <c r="BR124" s="40">
        <v>0</v>
      </c>
      <c r="BS124" s="42"/>
      <c r="BT124" s="41"/>
      <c r="BX124" s="40">
        <v>0</v>
      </c>
      <c r="BY124" s="42"/>
      <c r="BZ124" s="41"/>
      <c r="CC124" s="40">
        <v>0</v>
      </c>
      <c r="CD124" s="42"/>
      <c r="CG124" s="40">
        <v>0</v>
      </c>
      <c r="CH124" s="42"/>
      <c r="CI124" s="41"/>
      <c r="CP124" s="40">
        <v>0</v>
      </c>
      <c r="CQ124" s="42"/>
      <c r="CV124" s="40">
        <v>0</v>
      </c>
      <c r="CW124" s="42"/>
      <c r="CX124" s="41"/>
      <c r="DB124" s="40">
        <v>0</v>
      </c>
      <c r="DC124" s="42"/>
      <c r="DH124" s="40">
        <v>0</v>
      </c>
      <c r="DI124" s="42"/>
      <c r="DL124" s="40">
        <v>0</v>
      </c>
      <c r="DM124" s="42"/>
      <c r="DN124" s="41"/>
      <c r="DP124" s="40">
        <v>0</v>
      </c>
      <c r="DQ124" s="42"/>
      <c r="DW124" s="40">
        <v>0</v>
      </c>
      <c r="DX124" s="42"/>
      <c r="EC124" s="40">
        <v>0</v>
      </c>
      <c r="ED124" s="42"/>
      <c r="EE124" s="41"/>
      <c r="EI124" s="40">
        <v>0</v>
      </c>
      <c r="EJ124" s="42"/>
      <c r="EK124" s="41"/>
      <c r="EO124" s="40">
        <v>0</v>
      </c>
      <c r="EP124" s="42"/>
      <c r="ES124" s="33">
        <v>48</v>
      </c>
      <c r="EU124" s="40">
        <v>0</v>
      </c>
      <c r="EV124" s="44"/>
      <c r="EY124">
        <v>32</v>
      </c>
      <c r="EZ124">
        <v>30</v>
      </c>
      <c r="FA124" s="40">
        <v>2</v>
      </c>
      <c r="FB124" s="44"/>
      <c r="FE124">
        <v>128</v>
      </c>
      <c r="FF124">
        <v>130</v>
      </c>
      <c r="FG124" s="40">
        <v>-2</v>
      </c>
      <c r="FH124" s="44"/>
      <c r="FM124" s="40">
        <v>0</v>
      </c>
      <c r="FN124" s="42"/>
      <c r="FP124">
        <v>62</v>
      </c>
      <c r="FQ124" s="37">
        <v>-62</v>
      </c>
      <c r="FR124" s="44">
        <v>24.8</v>
      </c>
      <c r="FS124">
        <v>24</v>
      </c>
      <c r="FT124">
        <v>23</v>
      </c>
      <c r="FW124" s="40">
        <v>1</v>
      </c>
      <c r="FX124" s="44"/>
      <c r="FY124">
        <v>72</v>
      </c>
      <c r="FZ124" s="38">
        <v>70</v>
      </c>
      <c r="GA124" s="40">
        <v>2</v>
      </c>
      <c r="GB124" s="42"/>
      <c r="GG124" s="40">
        <v>0</v>
      </c>
      <c r="GH124" s="42"/>
      <c r="GI124">
        <v>48</v>
      </c>
      <c r="GJ124">
        <v>50</v>
      </c>
      <c r="GK124">
        <v>80</v>
      </c>
      <c r="GL124">
        <v>85</v>
      </c>
      <c r="GM124" s="40">
        <v>-7</v>
      </c>
      <c r="GN124" s="44"/>
      <c r="GO124">
        <v>40</v>
      </c>
      <c r="GP124">
        <v>40</v>
      </c>
      <c r="GQ124">
        <v>72</v>
      </c>
      <c r="GR124">
        <v>70</v>
      </c>
      <c r="GS124" s="40">
        <v>2</v>
      </c>
      <c r="GT124" s="44"/>
      <c r="GY124" s="40">
        <v>0</v>
      </c>
      <c r="GZ124" s="44"/>
      <c r="HA124" s="45"/>
      <c r="HD124">
        <v>96</v>
      </c>
      <c r="HE124">
        <v>100</v>
      </c>
      <c r="HF124">
        <v>96</v>
      </c>
      <c r="HG124">
        <v>100</v>
      </c>
      <c r="HH124" s="40">
        <v>-8</v>
      </c>
      <c r="HI124" s="44"/>
      <c r="HJ124" s="38">
        <v>0</v>
      </c>
      <c r="HK124" s="38">
        <v>0</v>
      </c>
      <c r="HL124" s="38">
        <v>0</v>
      </c>
      <c r="HM124" s="38">
        <v>0</v>
      </c>
      <c r="HN124" s="40">
        <v>0</v>
      </c>
      <c r="HO124" s="44"/>
      <c r="HP124" s="38">
        <v>0</v>
      </c>
      <c r="HQ124" s="38">
        <v>0</v>
      </c>
      <c r="HR124" s="38">
        <v>0</v>
      </c>
      <c r="HS124" s="38">
        <v>0</v>
      </c>
      <c r="HT124" s="40">
        <v>0</v>
      </c>
      <c r="HU124" s="44"/>
      <c r="HV124" s="45">
        <v>120</v>
      </c>
      <c r="HW124" s="38">
        <v>120</v>
      </c>
      <c r="HX124" s="40">
        <v>0</v>
      </c>
      <c r="HY124" s="44"/>
      <c r="HZ124" s="45">
        <v>0</v>
      </c>
      <c r="IA124" s="38">
        <v>0</v>
      </c>
      <c r="IB124" s="38">
        <v>0</v>
      </c>
      <c r="IC124" s="38">
        <v>0</v>
      </c>
      <c r="ID124" s="40">
        <v>0</v>
      </c>
      <c r="IE124" s="44"/>
      <c r="IF124" s="45">
        <v>40</v>
      </c>
      <c r="IG124" s="38">
        <v>40</v>
      </c>
      <c r="IH124" s="38">
        <v>0</v>
      </c>
      <c r="II124" s="38">
        <v>0</v>
      </c>
      <c r="IJ124" s="40">
        <v>0</v>
      </c>
      <c r="IK124" s="44"/>
      <c r="IL124" s="45">
        <v>152</v>
      </c>
      <c r="IM124" s="38">
        <v>150</v>
      </c>
      <c r="IN124" s="40">
        <v>2</v>
      </c>
      <c r="IO124" s="44"/>
      <c r="IP124" s="45">
        <v>0</v>
      </c>
      <c r="IQ124" s="38">
        <v>0</v>
      </c>
      <c r="IR124" s="38">
        <v>0</v>
      </c>
      <c r="IS124" s="38">
        <v>0</v>
      </c>
      <c r="IT124" s="40">
        <v>0</v>
      </c>
      <c r="IU124" s="44"/>
      <c r="IV124" s="45">
        <v>40</v>
      </c>
      <c r="IW124" s="38">
        <v>40</v>
      </c>
      <c r="IX124" s="38">
        <v>0</v>
      </c>
      <c r="IY124" s="38">
        <v>0</v>
      </c>
      <c r="IZ124" s="40">
        <v>0</v>
      </c>
      <c r="JA124" s="44"/>
      <c r="JB124" s="45">
        <v>80</v>
      </c>
      <c r="JC124" s="38">
        <v>80</v>
      </c>
      <c r="JD124" s="38">
        <v>0</v>
      </c>
      <c r="JE124" s="38">
        <v>0</v>
      </c>
      <c r="JF124" s="40">
        <v>0</v>
      </c>
      <c r="JG124" s="44"/>
      <c r="JH124" s="45"/>
      <c r="JM124" s="44"/>
      <c r="JN124" s="45"/>
      <c r="JS124" s="44"/>
      <c r="JT124" s="45"/>
      <c r="JY124" s="44"/>
      <c r="JZ124" s="45"/>
      <c r="KE124" s="44"/>
      <c r="KF124" s="45"/>
      <c r="KK124" s="44"/>
      <c r="KL124" s="45"/>
      <c r="KQ124" s="44"/>
      <c r="KR124" s="45"/>
      <c r="KW124" s="44"/>
      <c r="KX124" s="45"/>
      <c r="LC124" s="44"/>
      <c r="LD124" s="45"/>
      <c r="LI124" s="44"/>
      <c r="LJ124" s="45"/>
      <c r="LO124" s="44"/>
      <c r="LP124" s="45"/>
      <c r="LU124" s="44"/>
      <c r="LV124" s="45"/>
      <c r="MA124" s="44"/>
      <c r="MB124" s="45"/>
      <c r="MG124" s="44"/>
      <c r="MH124" s="45"/>
      <c r="MM124" s="44"/>
      <c r="MN124" s="45"/>
      <c r="MS124" s="44"/>
      <c r="MT124" s="45"/>
      <c r="MY124" s="44"/>
      <c r="MZ124" s="45"/>
      <c r="NC124" s="44"/>
      <c r="ND124" s="45"/>
      <c r="NG124" s="44"/>
      <c r="NH124" s="45"/>
      <c r="NK124" s="44"/>
      <c r="NL124" s="45"/>
      <c r="NQ124" s="44"/>
      <c r="NR124" s="45"/>
      <c r="NU124" s="44"/>
      <c r="NV124" s="45"/>
      <c r="NX124" s="40"/>
      <c r="NY124" s="44"/>
    </row>
    <row r="125" spans="1:389" x14ac:dyDescent="0.25">
      <c r="A125" s="38" t="s">
        <v>366</v>
      </c>
      <c r="B125" s="39">
        <v>1</v>
      </c>
      <c r="I125" s="41"/>
      <c r="J125" s="46"/>
      <c r="K125" s="46"/>
      <c r="L125" s="46"/>
      <c r="M125" s="46">
        <f t="shared" si="11"/>
        <v>0</v>
      </c>
      <c r="N125" s="42"/>
      <c r="O125" s="41"/>
      <c r="P125" s="46"/>
      <c r="Q125" s="46"/>
      <c r="R125" s="46"/>
      <c r="S125" s="46">
        <f t="shared" si="12"/>
        <v>0</v>
      </c>
      <c r="T125" s="42"/>
      <c r="U125" s="41"/>
      <c r="V125" s="46"/>
      <c r="W125" s="46"/>
      <c r="X125" s="46"/>
      <c r="Y125" s="46">
        <f t="shared" si="13"/>
        <v>0</v>
      </c>
      <c r="Z125" s="42"/>
      <c r="AA125" s="41"/>
      <c r="AB125" s="46"/>
      <c r="AC125" s="46"/>
      <c r="AD125" s="46"/>
      <c r="AE125" s="46">
        <f t="shared" si="14"/>
        <v>0</v>
      </c>
      <c r="AF125" s="42"/>
      <c r="AG125" s="46"/>
      <c r="AM125" s="40">
        <v>0</v>
      </c>
      <c r="AN125" s="42"/>
      <c r="AO125" s="41"/>
      <c r="AQ125" s="40">
        <v>0</v>
      </c>
      <c r="AR125" s="42"/>
      <c r="AS125" s="41"/>
      <c r="AW125" s="40">
        <v>0</v>
      </c>
      <c r="AX125" s="42"/>
      <c r="AY125" s="41"/>
      <c r="BA125" s="40">
        <v>0</v>
      </c>
      <c r="BB125" s="42"/>
      <c r="BJ125" s="40">
        <v>0</v>
      </c>
      <c r="BK125" s="42"/>
      <c r="BR125" s="40">
        <v>0</v>
      </c>
      <c r="BS125" s="42"/>
      <c r="BT125" s="41"/>
      <c r="BX125" s="40">
        <v>0</v>
      </c>
      <c r="BY125" s="42"/>
      <c r="BZ125" s="41"/>
      <c r="CC125" s="40">
        <v>0</v>
      </c>
      <c r="CD125" s="42"/>
      <c r="CG125" s="40">
        <v>0</v>
      </c>
      <c r="CH125" s="42"/>
      <c r="CI125" s="41"/>
      <c r="CP125" s="40">
        <v>0</v>
      </c>
      <c r="CQ125" s="42"/>
      <c r="CV125" s="40">
        <v>0</v>
      </c>
      <c r="CW125" s="42"/>
      <c r="CX125" s="41"/>
      <c r="DB125" s="40">
        <v>0</v>
      </c>
      <c r="DC125" s="42"/>
      <c r="DH125" s="40">
        <v>0</v>
      </c>
      <c r="DI125" s="42"/>
      <c r="DL125" s="40">
        <v>0</v>
      </c>
      <c r="DM125" s="42"/>
      <c r="DN125" s="41"/>
      <c r="DP125" s="40">
        <v>0</v>
      </c>
      <c r="DQ125" s="42"/>
      <c r="DW125" s="40">
        <v>0</v>
      </c>
      <c r="DX125" s="42"/>
      <c r="EC125" s="40">
        <v>0</v>
      </c>
      <c r="ED125" s="42"/>
      <c r="EE125" s="41"/>
      <c r="EI125" s="40">
        <v>0</v>
      </c>
      <c r="EJ125" s="42"/>
      <c r="EK125" s="41"/>
      <c r="EO125" s="40">
        <v>0</v>
      </c>
      <c r="EP125" s="42"/>
      <c r="EU125" s="40">
        <v>0</v>
      </c>
      <c r="EV125" s="44"/>
      <c r="EY125">
        <v>53</v>
      </c>
      <c r="EZ125">
        <v>53</v>
      </c>
      <c r="FA125" s="40">
        <v>0</v>
      </c>
      <c r="FB125" s="44"/>
      <c r="FG125" s="40">
        <v>0</v>
      </c>
      <c r="FH125" s="44"/>
      <c r="FM125" s="40">
        <v>0</v>
      </c>
      <c r="FN125" s="42"/>
      <c r="FO125">
        <v>49</v>
      </c>
      <c r="FP125">
        <v>50</v>
      </c>
      <c r="FQ125" s="40">
        <v>-1</v>
      </c>
      <c r="FR125" s="42"/>
      <c r="FU125">
        <v>28</v>
      </c>
      <c r="FV125">
        <v>28</v>
      </c>
      <c r="FW125" s="40">
        <v>0</v>
      </c>
      <c r="FX125" s="44"/>
      <c r="GA125" s="40">
        <v>0</v>
      </c>
      <c r="GB125" s="42"/>
      <c r="GE125">
        <v>49</v>
      </c>
      <c r="GF125">
        <v>50</v>
      </c>
      <c r="GG125" s="40">
        <v>-1</v>
      </c>
      <c r="GH125" s="42"/>
      <c r="GM125" s="40">
        <v>0</v>
      </c>
      <c r="GN125" s="44"/>
      <c r="GQ125">
        <v>32</v>
      </c>
      <c r="GR125">
        <v>32</v>
      </c>
      <c r="GS125" s="40">
        <v>0</v>
      </c>
      <c r="GT125" s="44"/>
      <c r="GW125">
        <v>64</v>
      </c>
      <c r="GX125">
        <v>65</v>
      </c>
      <c r="GY125" s="40">
        <v>-1</v>
      </c>
      <c r="GZ125" s="44"/>
      <c r="HA125" s="45"/>
      <c r="HF125">
        <v>21</v>
      </c>
      <c r="HG125">
        <v>20</v>
      </c>
      <c r="HH125" s="40">
        <v>1</v>
      </c>
      <c r="HI125" s="44"/>
      <c r="HJ125" s="38">
        <v>12.093999999999999</v>
      </c>
      <c r="HK125" s="38">
        <v>10</v>
      </c>
      <c r="HL125" s="38">
        <v>0</v>
      </c>
      <c r="HM125" s="38">
        <v>0</v>
      </c>
      <c r="HN125" s="40">
        <v>2.093999999999999</v>
      </c>
      <c r="HO125" s="44"/>
      <c r="HP125" s="38">
        <v>0</v>
      </c>
      <c r="HQ125" s="38">
        <v>0</v>
      </c>
      <c r="HR125" s="38">
        <v>81.037999999999997</v>
      </c>
      <c r="HS125" s="38">
        <v>85</v>
      </c>
      <c r="HT125" s="40">
        <v>-3.9620000000000029</v>
      </c>
      <c r="HU125" s="44"/>
      <c r="HV125" s="45">
        <v>0</v>
      </c>
      <c r="HW125" s="38">
        <v>0</v>
      </c>
      <c r="HX125" s="40">
        <v>0</v>
      </c>
      <c r="HY125" s="44"/>
      <c r="HZ125" s="45">
        <v>0</v>
      </c>
      <c r="IA125" s="38">
        <v>0</v>
      </c>
      <c r="IB125" s="38">
        <v>0</v>
      </c>
      <c r="IC125" s="38">
        <v>0</v>
      </c>
      <c r="ID125" s="40">
        <v>0</v>
      </c>
      <c r="IE125" s="44"/>
      <c r="IF125" s="45">
        <v>40.548000000000002</v>
      </c>
      <c r="IG125" s="38">
        <v>40</v>
      </c>
      <c r="IH125" s="38">
        <v>40.411999999999999</v>
      </c>
      <c r="II125" s="38">
        <v>40</v>
      </c>
      <c r="IJ125" s="40">
        <v>0.96000000000000796</v>
      </c>
      <c r="IK125" s="44"/>
      <c r="IL125" s="45">
        <v>60.287999999999997</v>
      </c>
      <c r="IM125" s="38">
        <v>70</v>
      </c>
      <c r="IN125" s="37">
        <v>-9.7120000000000033</v>
      </c>
      <c r="IO125" s="44">
        <v>9.7120000000000033</v>
      </c>
      <c r="IP125" s="45">
        <v>0</v>
      </c>
      <c r="IQ125" s="38">
        <v>0</v>
      </c>
      <c r="IR125" s="38">
        <v>0</v>
      </c>
      <c r="IS125" s="38">
        <v>0</v>
      </c>
      <c r="IT125" s="40">
        <v>0</v>
      </c>
      <c r="IU125" s="44"/>
      <c r="IV125" s="45">
        <v>40.473999999999997</v>
      </c>
      <c r="IW125" s="38">
        <v>40</v>
      </c>
      <c r="IX125" s="38">
        <v>0</v>
      </c>
      <c r="IY125" s="38">
        <v>0</v>
      </c>
      <c r="IZ125" s="40">
        <v>0.47399999999999659</v>
      </c>
      <c r="JA125" s="44"/>
      <c r="JB125" s="45">
        <v>68.468000000000004</v>
      </c>
      <c r="JC125" s="38">
        <v>70</v>
      </c>
      <c r="JD125" s="38">
        <v>0</v>
      </c>
      <c r="JE125" s="38">
        <v>0</v>
      </c>
      <c r="JF125" s="40">
        <v>-1.531999999999996</v>
      </c>
      <c r="JG125" s="44"/>
      <c r="JH125" s="45"/>
      <c r="JM125" s="44"/>
      <c r="JN125" s="45"/>
      <c r="JS125" s="44"/>
      <c r="JT125" s="45"/>
      <c r="JY125" s="44"/>
      <c r="JZ125" s="45"/>
      <c r="KE125" s="44"/>
      <c r="KF125" s="45"/>
      <c r="KK125" s="44"/>
      <c r="KL125" s="45"/>
      <c r="KQ125" s="44"/>
      <c r="KR125" s="45"/>
      <c r="KW125" s="44"/>
      <c r="KX125" s="45"/>
      <c r="LC125" s="44"/>
      <c r="LD125" s="45"/>
      <c r="LI125" s="44"/>
      <c r="LJ125" s="45"/>
      <c r="LO125" s="44"/>
      <c r="LP125" s="45"/>
      <c r="LU125" s="44"/>
      <c r="LV125" s="45"/>
      <c r="MA125" s="44"/>
      <c r="MB125" s="45"/>
      <c r="MG125" s="44"/>
      <c r="MH125" s="45"/>
      <c r="MM125" s="44"/>
      <c r="MN125" s="45"/>
      <c r="MS125" s="44"/>
      <c r="MT125" s="45"/>
      <c r="MY125" s="44"/>
      <c r="MZ125" s="45"/>
      <c r="NC125" s="44"/>
      <c r="ND125" s="45"/>
      <c r="NG125" s="44"/>
      <c r="NH125" s="45"/>
      <c r="NK125" s="44"/>
      <c r="NL125" s="45"/>
      <c r="NQ125" s="44"/>
      <c r="NR125" s="45"/>
      <c r="NU125" s="44"/>
      <c r="NV125" s="45"/>
      <c r="NX125" s="40"/>
      <c r="NY125" s="44"/>
    </row>
    <row r="126" spans="1:389" x14ac:dyDescent="0.25">
      <c r="A126" s="38" t="s">
        <v>367</v>
      </c>
      <c r="B126" s="39">
        <v>0.66</v>
      </c>
      <c r="I126" s="41"/>
      <c r="J126" s="46"/>
      <c r="K126" s="46"/>
      <c r="L126" s="46"/>
      <c r="M126" s="46">
        <f t="shared" si="11"/>
        <v>0</v>
      </c>
      <c r="N126" s="42"/>
      <c r="O126" s="41"/>
      <c r="P126" s="46"/>
      <c r="Q126" s="46"/>
      <c r="R126" s="46"/>
      <c r="S126" s="46">
        <f t="shared" si="12"/>
        <v>0</v>
      </c>
      <c r="T126" s="42"/>
      <c r="U126" s="41"/>
      <c r="V126" s="46"/>
      <c r="W126" s="46"/>
      <c r="X126" s="46"/>
      <c r="Y126" s="46">
        <f t="shared" si="13"/>
        <v>0</v>
      </c>
      <c r="Z126" s="42"/>
      <c r="AA126" s="41"/>
      <c r="AB126" s="46"/>
      <c r="AC126" s="46"/>
      <c r="AD126" s="46"/>
      <c r="AE126" s="46">
        <f t="shared" si="14"/>
        <v>0</v>
      </c>
      <c r="AF126" s="42"/>
      <c r="AG126" s="46"/>
      <c r="AM126" s="40">
        <v>0</v>
      </c>
      <c r="AN126" s="42"/>
      <c r="AO126" s="41"/>
      <c r="AQ126" s="40">
        <v>0</v>
      </c>
      <c r="AR126" s="42"/>
      <c r="AS126" s="41"/>
      <c r="AW126" s="40">
        <v>0</v>
      </c>
      <c r="AX126" s="42"/>
      <c r="AY126" s="41"/>
      <c r="BA126" s="40">
        <v>0</v>
      </c>
      <c r="BB126" s="42"/>
      <c r="BJ126" s="40">
        <v>0</v>
      </c>
      <c r="BK126" s="42"/>
      <c r="BR126" s="40">
        <v>0</v>
      </c>
      <c r="BS126" s="42"/>
      <c r="BT126" s="41"/>
      <c r="BX126" s="40">
        <v>0</v>
      </c>
      <c r="BY126" s="42"/>
      <c r="BZ126" s="41"/>
      <c r="CC126" s="40">
        <v>0</v>
      </c>
      <c r="CD126" s="42"/>
      <c r="CG126" s="40">
        <v>0</v>
      </c>
      <c r="CH126" s="42"/>
      <c r="CI126" s="41"/>
      <c r="CP126" s="40">
        <v>0</v>
      </c>
      <c r="CQ126" s="42"/>
      <c r="CV126" s="40">
        <v>0</v>
      </c>
      <c r="CW126" s="42"/>
      <c r="CX126" s="41"/>
      <c r="DB126" s="40">
        <v>0</v>
      </c>
      <c r="DC126" s="42"/>
      <c r="DH126" s="40">
        <v>0</v>
      </c>
      <c r="DI126" s="42"/>
      <c r="DL126" s="40">
        <v>0</v>
      </c>
      <c r="DM126" s="42"/>
      <c r="DN126" s="41"/>
      <c r="DP126" s="40">
        <v>0</v>
      </c>
      <c r="DQ126" s="42"/>
      <c r="DW126" s="40">
        <v>0</v>
      </c>
      <c r="DX126" s="42"/>
      <c r="EA126">
        <v>8</v>
      </c>
      <c r="EB126">
        <v>7</v>
      </c>
      <c r="EC126" s="40">
        <v>1</v>
      </c>
      <c r="ED126" s="42"/>
      <c r="EE126" s="41"/>
      <c r="EI126" s="40">
        <v>0</v>
      </c>
      <c r="EJ126" s="42"/>
      <c r="EK126" s="41"/>
      <c r="EO126" s="40">
        <v>0</v>
      </c>
      <c r="EP126" s="42"/>
      <c r="ES126">
        <v>8</v>
      </c>
      <c r="ET126">
        <v>8</v>
      </c>
      <c r="EU126" s="40">
        <v>0</v>
      </c>
      <c r="EV126" s="44"/>
      <c r="FA126" s="40">
        <v>0</v>
      </c>
      <c r="FB126" s="44"/>
      <c r="FF126">
        <v>8</v>
      </c>
      <c r="FG126" s="40">
        <v>-8</v>
      </c>
      <c r="FH126" s="44"/>
      <c r="FK126">
        <v>8</v>
      </c>
      <c r="FL126">
        <v>8</v>
      </c>
      <c r="FM126" s="40">
        <v>0</v>
      </c>
      <c r="FN126" s="42"/>
      <c r="FQ126" s="40">
        <v>0</v>
      </c>
      <c r="FR126" s="42"/>
      <c r="FU126">
        <v>8</v>
      </c>
      <c r="FV126">
        <v>10</v>
      </c>
      <c r="FW126" s="40">
        <v>-2</v>
      </c>
      <c r="FX126" s="44"/>
      <c r="GA126" s="40">
        <v>0</v>
      </c>
      <c r="GB126" s="42"/>
      <c r="GG126" s="40">
        <v>0</v>
      </c>
      <c r="GH126" s="42"/>
      <c r="GM126" s="40">
        <v>0</v>
      </c>
      <c r="GN126" s="44"/>
      <c r="GQ126">
        <v>8</v>
      </c>
      <c r="GR126">
        <v>8</v>
      </c>
      <c r="GS126" s="40">
        <v>0</v>
      </c>
      <c r="GT126" s="44"/>
      <c r="GU126">
        <v>8</v>
      </c>
      <c r="GV126">
        <v>8</v>
      </c>
      <c r="GY126" s="40">
        <v>0</v>
      </c>
      <c r="GZ126" s="44"/>
      <c r="HA126" s="45"/>
      <c r="HH126" s="40">
        <v>0</v>
      </c>
      <c r="HI126" s="44"/>
      <c r="HJ126" s="38">
        <v>0</v>
      </c>
      <c r="HK126" s="38">
        <v>0</v>
      </c>
      <c r="HL126" s="38">
        <v>16</v>
      </c>
      <c r="HM126" s="38">
        <v>16</v>
      </c>
      <c r="HN126" s="40">
        <v>0</v>
      </c>
      <c r="HO126" s="44"/>
      <c r="HP126" s="38">
        <v>0</v>
      </c>
      <c r="HQ126" s="38">
        <v>0</v>
      </c>
      <c r="HR126" s="38">
        <v>0</v>
      </c>
      <c r="HS126" s="38">
        <v>0</v>
      </c>
      <c r="HT126" s="40">
        <v>0</v>
      </c>
      <c r="HU126" s="44"/>
      <c r="HV126" s="45">
        <v>0</v>
      </c>
      <c r="HW126" s="38">
        <v>0</v>
      </c>
      <c r="HX126" s="40">
        <v>0</v>
      </c>
      <c r="HY126" s="44"/>
      <c r="HZ126" s="45">
        <v>0</v>
      </c>
      <c r="IA126" s="38">
        <v>0</v>
      </c>
      <c r="IB126" s="38">
        <v>8</v>
      </c>
      <c r="IC126" s="38">
        <v>8</v>
      </c>
      <c r="ID126" s="40">
        <v>0</v>
      </c>
      <c r="IE126" s="44"/>
      <c r="IF126" s="45">
        <v>0</v>
      </c>
      <c r="IG126" s="38">
        <v>0</v>
      </c>
      <c r="IH126" s="38">
        <v>24</v>
      </c>
      <c r="II126" s="38">
        <v>24</v>
      </c>
      <c r="IJ126" s="40">
        <v>0</v>
      </c>
      <c r="IK126" s="44"/>
      <c r="IL126" s="45">
        <v>0</v>
      </c>
      <c r="IM126" s="38">
        <v>0</v>
      </c>
      <c r="IN126" s="40">
        <v>0</v>
      </c>
      <c r="IO126" s="44"/>
      <c r="IP126" s="45">
        <v>0</v>
      </c>
      <c r="IQ126" s="38">
        <v>0</v>
      </c>
      <c r="IR126" s="38">
        <v>8</v>
      </c>
      <c r="IS126" s="38">
        <v>8</v>
      </c>
      <c r="IT126" s="40">
        <v>0</v>
      </c>
      <c r="IU126" s="44"/>
      <c r="IV126" s="45">
        <v>8</v>
      </c>
      <c r="IW126" s="38">
        <v>8</v>
      </c>
      <c r="IX126" s="38">
        <v>0</v>
      </c>
      <c r="IY126" s="38">
        <v>0</v>
      </c>
      <c r="IZ126" s="40">
        <v>0</v>
      </c>
      <c r="JA126" s="44"/>
      <c r="JB126" s="45">
        <v>0</v>
      </c>
      <c r="JC126" s="38">
        <v>0</v>
      </c>
      <c r="JD126" s="38">
        <v>0</v>
      </c>
      <c r="JE126" s="38">
        <v>0</v>
      </c>
      <c r="JF126" s="40">
        <v>0</v>
      </c>
      <c r="JG126" s="44"/>
      <c r="JH126" s="45">
        <v>0</v>
      </c>
      <c r="JI126" s="38">
        <v>0</v>
      </c>
      <c r="JJ126" s="38">
        <v>8</v>
      </c>
      <c r="JK126" s="38">
        <v>8</v>
      </c>
      <c r="JL126" s="40">
        <v>0</v>
      </c>
      <c r="JM126" s="44"/>
      <c r="JN126" s="45">
        <v>0</v>
      </c>
      <c r="JO126" s="38">
        <v>0</v>
      </c>
      <c r="JP126" s="38">
        <v>8</v>
      </c>
      <c r="JQ126" s="38">
        <v>8</v>
      </c>
      <c r="JR126" s="40">
        <v>0</v>
      </c>
      <c r="JS126" s="44"/>
      <c r="JT126" s="45">
        <v>0</v>
      </c>
      <c r="JU126" s="38">
        <v>0</v>
      </c>
      <c r="JV126" s="38">
        <v>0</v>
      </c>
      <c r="JW126" s="38">
        <v>0</v>
      </c>
      <c r="JX126" s="40">
        <v>0</v>
      </c>
      <c r="JY126" s="44"/>
      <c r="JZ126" s="45">
        <v>0</v>
      </c>
      <c r="KA126" s="38">
        <v>0</v>
      </c>
      <c r="KB126" s="38">
        <v>0</v>
      </c>
      <c r="KC126" s="38">
        <v>0</v>
      </c>
      <c r="KD126" s="40">
        <v>0</v>
      </c>
      <c r="KE126" s="44"/>
      <c r="KF126" s="45">
        <v>0</v>
      </c>
      <c r="KG126" s="38">
        <v>0</v>
      </c>
      <c r="KH126" s="38">
        <v>0</v>
      </c>
      <c r="KI126" s="38">
        <v>0</v>
      </c>
      <c r="KJ126" s="40">
        <v>0</v>
      </c>
      <c r="KK126" s="44"/>
      <c r="KL126" s="45">
        <v>0</v>
      </c>
      <c r="KM126" s="38">
        <v>0</v>
      </c>
      <c r="KN126" s="38">
        <v>40</v>
      </c>
      <c r="KO126" s="38">
        <v>40</v>
      </c>
      <c r="KP126" s="40">
        <v>0</v>
      </c>
      <c r="KQ126" s="44"/>
      <c r="KR126" s="45">
        <v>0</v>
      </c>
      <c r="KS126" s="38">
        <v>0</v>
      </c>
      <c r="KT126" s="38">
        <v>0</v>
      </c>
      <c r="KU126" s="38">
        <v>0</v>
      </c>
      <c r="KV126" s="40">
        <v>0</v>
      </c>
      <c r="KW126" s="44"/>
      <c r="KX126" s="45">
        <v>0</v>
      </c>
      <c r="KY126" s="38">
        <v>0</v>
      </c>
      <c r="KZ126" s="38">
        <v>0</v>
      </c>
      <c r="LA126" s="38">
        <v>0</v>
      </c>
      <c r="LB126" s="40">
        <v>0</v>
      </c>
      <c r="LC126" s="44"/>
      <c r="LD126" s="45">
        <v>0</v>
      </c>
      <c r="LE126" s="38">
        <v>0</v>
      </c>
      <c r="LF126" s="38">
        <v>0</v>
      </c>
      <c r="LG126" s="38">
        <v>0</v>
      </c>
      <c r="LH126" s="40">
        <v>0</v>
      </c>
      <c r="LI126" s="44"/>
      <c r="LJ126" s="45">
        <v>0</v>
      </c>
      <c r="LK126" s="38">
        <v>0</v>
      </c>
      <c r="LL126" s="38">
        <v>0</v>
      </c>
      <c r="LM126" s="38">
        <v>0</v>
      </c>
      <c r="LN126" s="40">
        <v>0</v>
      </c>
      <c r="LO126" s="44"/>
      <c r="LP126" s="45">
        <v>0</v>
      </c>
      <c r="LQ126" s="38">
        <v>0</v>
      </c>
      <c r="LR126" s="38">
        <v>0</v>
      </c>
      <c r="LS126" s="38">
        <v>0</v>
      </c>
      <c r="LT126" s="40">
        <v>0</v>
      </c>
      <c r="LU126" s="44"/>
      <c r="LV126" s="45">
        <v>0</v>
      </c>
      <c r="LW126" s="38">
        <v>0</v>
      </c>
      <c r="LX126" s="38">
        <v>32</v>
      </c>
      <c r="LY126" s="38">
        <v>30</v>
      </c>
      <c r="LZ126" s="40">
        <v>2</v>
      </c>
      <c r="MA126" s="44"/>
      <c r="MB126" s="45">
        <v>0</v>
      </c>
      <c r="MC126" s="38">
        <v>0</v>
      </c>
      <c r="MD126" s="38">
        <v>0</v>
      </c>
      <c r="ME126" s="26">
        <v>100</v>
      </c>
      <c r="MF126" s="37">
        <v>-100</v>
      </c>
      <c r="MG126" s="44">
        <v>66</v>
      </c>
      <c r="MH126" s="45">
        <v>0</v>
      </c>
      <c r="MI126" s="38">
        <v>0</v>
      </c>
      <c r="MJ126" s="38">
        <v>32</v>
      </c>
      <c r="MK126" s="38">
        <v>30</v>
      </c>
      <c r="ML126" s="40">
        <v>2</v>
      </c>
      <c r="MM126" s="44"/>
      <c r="MN126" s="45">
        <v>0</v>
      </c>
      <c r="MO126" s="26">
        <v>100</v>
      </c>
      <c r="MP126" s="38">
        <v>0</v>
      </c>
      <c r="MQ126" s="38">
        <v>0</v>
      </c>
      <c r="MR126" s="37">
        <v>-100</v>
      </c>
      <c r="MS126" s="44">
        <v>66</v>
      </c>
      <c r="MT126" s="45">
        <v>0</v>
      </c>
      <c r="MU126" s="38">
        <v>0</v>
      </c>
      <c r="MV126" s="38">
        <v>0</v>
      </c>
      <c r="MW126" s="38">
        <v>0</v>
      </c>
      <c r="MX126" s="40">
        <v>0</v>
      </c>
      <c r="MY126" s="44"/>
      <c r="MZ126" s="45">
        <v>0</v>
      </c>
      <c r="NA126" s="38">
        <v>0</v>
      </c>
      <c r="NB126" s="40">
        <v>0</v>
      </c>
      <c r="NC126" s="44"/>
      <c r="ND126" s="45">
        <v>72</v>
      </c>
      <c r="NE126" s="38">
        <v>70</v>
      </c>
      <c r="NF126" s="40">
        <v>2</v>
      </c>
      <c r="NG126" s="44"/>
      <c r="NH126" s="45">
        <v>0</v>
      </c>
      <c r="NI126" s="38">
        <v>0</v>
      </c>
      <c r="NJ126" s="40">
        <v>0</v>
      </c>
      <c r="NK126" s="44"/>
      <c r="NL126" s="45">
        <v>0</v>
      </c>
      <c r="NM126" s="38">
        <v>0</v>
      </c>
      <c r="NN126" s="38">
        <v>0</v>
      </c>
      <c r="NO126" s="38">
        <v>0</v>
      </c>
      <c r="NP126" s="40">
        <v>0</v>
      </c>
      <c r="NQ126" s="44"/>
      <c r="NR126" s="45">
        <v>0</v>
      </c>
      <c r="NS126" s="38">
        <v>0</v>
      </c>
      <c r="NT126" s="40">
        <v>0</v>
      </c>
      <c r="NU126" s="44"/>
      <c r="NV126" s="45">
        <v>0</v>
      </c>
      <c r="NW126" s="38">
        <v>0</v>
      </c>
      <c r="NX126" s="40">
        <v>0</v>
      </c>
      <c r="NY126" s="44"/>
    </row>
    <row r="127" spans="1:389" x14ac:dyDescent="0.25">
      <c r="A127" s="38" t="s">
        <v>368</v>
      </c>
      <c r="B127" s="39">
        <v>0.66</v>
      </c>
      <c r="I127" s="41"/>
      <c r="J127" s="46"/>
      <c r="K127" s="46"/>
      <c r="L127" s="46"/>
      <c r="M127" s="46">
        <f t="shared" si="11"/>
        <v>0</v>
      </c>
      <c r="N127" s="42"/>
      <c r="O127" s="41"/>
      <c r="P127" s="46"/>
      <c r="Q127" s="46"/>
      <c r="R127" s="46"/>
      <c r="S127" s="46">
        <f t="shared" si="12"/>
        <v>0</v>
      </c>
      <c r="T127" s="42"/>
      <c r="U127" s="41"/>
      <c r="V127" s="46"/>
      <c r="W127" s="46"/>
      <c r="X127" s="46"/>
      <c r="Y127" s="46">
        <f t="shared" si="13"/>
        <v>0</v>
      </c>
      <c r="Z127" s="42"/>
      <c r="AA127" s="41"/>
      <c r="AB127" s="46"/>
      <c r="AC127" s="46"/>
      <c r="AD127" s="46"/>
      <c r="AE127" s="46">
        <f t="shared" si="14"/>
        <v>0</v>
      </c>
      <c r="AF127" s="42"/>
      <c r="AG127" s="46"/>
      <c r="AM127" s="40">
        <v>0</v>
      </c>
      <c r="AN127" s="42"/>
      <c r="AO127" s="41"/>
      <c r="AQ127" s="40">
        <v>0</v>
      </c>
      <c r="AR127" s="42"/>
      <c r="AS127" s="41"/>
      <c r="AW127" s="40">
        <v>0</v>
      </c>
      <c r="AX127" s="42"/>
      <c r="AY127" s="41"/>
      <c r="BA127" s="40">
        <v>0</v>
      </c>
      <c r="BB127" s="42"/>
      <c r="BJ127" s="40">
        <v>0</v>
      </c>
      <c r="BK127" s="42"/>
      <c r="BR127" s="40">
        <v>0</v>
      </c>
      <c r="BS127" s="42"/>
      <c r="BT127" s="41"/>
      <c r="BX127" s="40">
        <v>0</v>
      </c>
      <c r="BY127" s="42"/>
      <c r="BZ127" s="41"/>
      <c r="CC127" s="40">
        <v>0</v>
      </c>
      <c r="CD127" s="42"/>
      <c r="CG127" s="40">
        <v>0</v>
      </c>
      <c r="CH127" s="42"/>
      <c r="CI127" s="41"/>
      <c r="CP127" s="40">
        <v>0</v>
      </c>
      <c r="CQ127" s="42"/>
      <c r="CV127" s="40">
        <v>0</v>
      </c>
      <c r="CW127" s="42"/>
      <c r="CX127" s="41"/>
      <c r="DB127" s="40">
        <v>0</v>
      </c>
      <c r="DC127" s="42"/>
      <c r="DH127" s="40">
        <v>0</v>
      </c>
      <c r="DI127" s="42"/>
      <c r="DL127" s="40">
        <v>0</v>
      </c>
      <c r="DM127" s="42"/>
      <c r="DN127" s="41"/>
      <c r="DP127" s="40">
        <v>0</v>
      </c>
      <c r="DQ127" s="42"/>
      <c r="DW127" s="40">
        <v>0</v>
      </c>
      <c r="DX127" s="42"/>
      <c r="EA127">
        <v>8</v>
      </c>
      <c r="EB127">
        <v>9</v>
      </c>
      <c r="EC127" s="40">
        <v>-1</v>
      </c>
      <c r="ED127" s="42"/>
      <c r="EE127" s="41"/>
      <c r="EI127" s="40">
        <v>0</v>
      </c>
      <c r="EJ127" s="42"/>
      <c r="EK127" s="41"/>
      <c r="EM127">
        <v>8</v>
      </c>
      <c r="EN127">
        <v>8</v>
      </c>
      <c r="EO127" s="40">
        <v>0</v>
      </c>
      <c r="EP127" s="42"/>
      <c r="ES127">
        <v>24</v>
      </c>
      <c r="ET127">
        <v>24</v>
      </c>
      <c r="EU127" s="40">
        <v>0</v>
      </c>
      <c r="EV127" s="44"/>
      <c r="FA127" s="40">
        <v>0</v>
      </c>
      <c r="FB127" s="44"/>
      <c r="FE127">
        <v>8</v>
      </c>
      <c r="FF127">
        <v>8</v>
      </c>
      <c r="FG127" s="40">
        <v>0</v>
      </c>
      <c r="FH127" s="44"/>
      <c r="FK127">
        <v>8</v>
      </c>
      <c r="FL127">
        <v>9</v>
      </c>
      <c r="FM127" s="40">
        <v>-1</v>
      </c>
      <c r="FN127" s="42"/>
      <c r="FP127">
        <v>9</v>
      </c>
      <c r="FQ127" s="40">
        <v>-9</v>
      </c>
      <c r="FR127" s="42"/>
      <c r="FW127" s="40">
        <v>0</v>
      </c>
      <c r="FX127" s="44"/>
      <c r="GA127" s="40">
        <v>0</v>
      </c>
      <c r="GB127" s="42"/>
      <c r="GG127" s="40">
        <v>0</v>
      </c>
      <c r="GH127" s="42"/>
      <c r="GM127" s="40">
        <v>0</v>
      </c>
      <c r="GN127" s="44"/>
      <c r="GS127" s="40">
        <v>0</v>
      </c>
      <c r="GT127" s="44"/>
      <c r="GU127">
        <v>8</v>
      </c>
      <c r="GV127">
        <v>8</v>
      </c>
      <c r="GY127" s="40">
        <v>0</v>
      </c>
      <c r="GZ127" s="44"/>
      <c r="HA127" s="45"/>
      <c r="HF127">
        <v>24</v>
      </c>
      <c r="HG127">
        <v>22</v>
      </c>
      <c r="HH127" s="40">
        <v>2</v>
      </c>
      <c r="HI127" s="44"/>
      <c r="HJ127" s="38">
        <v>0</v>
      </c>
      <c r="HK127" s="38">
        <v>0</v>
      </c>
      <c r="HL127" s="38">
        <v>8</v>
      </c>
      <c r="HM127" s="38">
        <v>8</v>
      </c>
      <c r="HN127" s="40">
        <v>0</v>
      </c>
      <c r="HO127" s="44"/>
      <c r="HP127" s="38">
        <v>0</v>
      </c>
      <c r="HQ127" s="38">
        <v>0</v>
      </c>
      <c r="HR127" s="38">
        <v>0</v>
      </c>
      <c r="HS127" s="38">
        <v>0</v>
      </c>
      <c r="HT127" s="40">
        <v>0</v>
      </c>
      <c r="HU127" s="44"/>
      <c r="HV127" s="45">
        <v>0</v>
      </c>
      <c r="HW127" s="38">
        <v>0</v>
      </c>
      <c r="HX127" s="40">
        <v>0</v>
      </c>
      <c r="HY127" s="44"/>
      <c r="HZ127" s="45">
        <v>0</v>
      </c>
      <c r="IA127" s="38">
        <v>0</v>
      </c>
      <c r="IB127" s="38">
        <v>8</v>
      </c>
      <c r="IC127" s="38">
        <v>8</v>
      </c>
      <c r="ID127" s="40">
        <v>0</v>
      </c>
      <c r="IE127" s="44"/>
      <c r="IF127" s="45">
        <v>0</v>
      </c>
      <c r="IG127" s="38">
        <v>0</v>
      </c>
      <c r="IH127" s="38">
        <v>16</v>
      </c>
      <c r="II127" s="38">
        <v>16</v>
      </c>
      <c r="IJ127" s="40">
        <v>0</v>
      </c>
      <c r="IK127" s="44"/>
      <c r="IL127" s="45">
        <v>0</v>
      </c>
      <c r="IM127" s="38">
        <v>0</v>
      </c>
      <c r="IN127" s="40">
        <v>0</v>
      </c>
      <c r="IO127" s="44"/>
      <c r="IP127" s="45">
        <v>0</v>
      </c>
      <c r="IQ127" s="38">
        <v>0</v>
      </c>
      <c r="IR127" s="38">
        <v>0</v>
      </c>
      <c r="IS127" s="38">
        <v>0</v>
      </c>
      <c r="IT127" s="40">
        <v>0</v>
      </c>
      <c r="IU127" s="44"/>
      <c r="IV127" s="45">
        <v>0</v>
      </c>
      <c r="IW127" s="38">
        <v>0</v>
      </c>
      <c r="IX127" s="38">
        <v>0</v>
      </c>
      <c r="IY127" s="38">
        <v>0</v>
      </c>
      <c r="IZ127" s="40">
        <v>0</v>
      </c>
      <c r="JA127" s="44"/>
      <c r="JB127" s="45">
        <v>0</v>
      </c>
      <c r="JC127" s="38">
        <v>0</v>
      </c>
      <c r="JD127" s="38">
        <v>0</v>
      </c>
      <c r="JE127" s="38">
        <v>0</v>
      </c>
      <c r="JF127" s="40">
        <v>0</v>
      </c>
      <c r="JG127" s="44"/>
      <c r="JH127" s="45">
        <v>0</v>
      </c>
      <c r="JI127" s="38">
        <v>0</v>
      </c>
      <c r="JJ127" s="38">
        <v>8</v>
      </c>
      <c r="JK127" s="38">
        <v>8</v>
      </c>
      <c r="JL127" s="40">
        <v>0</v>
      </c>
      <c r="JM127" s="44"/>
      <c r="JN127" s="45">
        <v>0</v>
      </c>
      <c r="JO127" s="38">
        <v>0</v>
      </c>
      <c r="JP127" s="38">
        <v>16</v>
      </c>
      <c r="JQ127" s="38">
        <v>16</v>
      </c>
      <c r="JR127" s="40">
        <v>0</v>
      </c>
      <c r="JS127" s="44"/>
      <c r="JT127" s="45">
        <v>0</v>
      </c>
      <c r="JU127" s="38">
        <v>0</v>
      </c>
      <c r="JV127" s="38">
        <v>8</v>
      </c>
      <c r="JW127" s="38">
        <v>8</v>
      </c>
      <c r="JX127" s="40">
        <v>0</v>
      </c>
      <c r="JY127" s="44"/>
      <c r="JZ127" s="45">
        <v>0</v>
      </c>
      <c r="KA127" s="38">
        <v>0</v>
      </c>
      <c r="KB127" s="38">
        <v>0</v>
      </c>
      <c r="KC127" s="38">
        <v>0</v>
      </c>
      <c r="KD127" s="40">
        <v>0</v>
      </c>
      <c r="KE127" s="44"/>
      <c r="KF127" s="45">
        <v>0</v>
      </c>
      <c r="KG127" s="38">
        <v>0</v>
      </c>
      <c r="KH127" s="38">
        <v>0</v>
      </c>
      <c r="KI127" s="26">
        <v>16</v>
      </c>
      <c r="KJ127" s="37">
        <v>-16</v>
      </c>
      <c r="KK127" s="44">
        <v>10.56</v>
      </c>
      <c r="KL127" s="45">
        <v>0</v>
      </c>
      <c r="KM127" s="38">
        <v>0</v>
      </c>
      <c r="KN127" s="38">
        <v>8</v>
      </c>
      <c r="KO127" s="38">
        <v>8</v>
      </c>
      <c r="KP127" s="40">
        <v>0</v>
      </c>
      <c r="KQ127" s="44"/>
      <c r="KR127" s="45">
        <v>8</v>
      </c>
      <c r="KS127" s="38">
        <v>8</v>
      </c>
      <c r="KT127" s="38">
        <v>0</v>
      </c>
      <c r="KU127" s="38">
        <v>0</v>
      </c>
      <c r="KV127" s="40">
        <v>0</v>
      </c>
      <c r="KW127" s="44"/>
      <c r="KX127" s="45">
        <v>0</v>
      </c>
      <c r="KY127" s="38">
        <v>0</v>
      </c>
      <c r="KZ127" s="38">
        <v>0</v>
      </c>
      <c r="LA127" s="38">
        <v>0</v>
      </c>
      <c r="LB127" s="40">
        <v>0</v>
      </c>
      <c r="LC127" s="44"/>
      <c r="LD127" s="45">
        <v>0</v>
      </c>
      <c r="LE127" s="38">
        <v>0</v>
      </c>
      <c r="LF127" s="38">
        <v>0</v>
      </c>
      <c r="LG127" s="38">
        <v>0</v>
      </c>
      <c r="LH127" s="40">
        <v>0</v>
      </c>
      <c r="LI127" s="44"/>
      <c r="LJ127" s="45">
        <v>0</v>
      </c>
      <c r="LK127" s="38">
        <v>0</v>
      </c>
      <c r="LL127" s="38">
        <v>0</v>
      </c>
      <c r="LM127" s="38">
        <v>0</v>
      </c>
      <c r="LN127" s="40">
        <v>0</v>
      </c>
      <c r="LO127" s="44"/>
      <c r="LP127" s="45">
        <v>0</v>
      </c>
      <c r="LQ127" s="38">
        <v>0</v>
      </c>
      <c r="LR127" s="38">
        <v>8</v>
      </c>
      <c r="LS127" s="38">
        <v>8</v>
      </c>
      <c r="LT127" s="40">
        <v>0</v>
      </c>
      <c r="LU127" s="44"/>
      <c r="LV127" s="45">
        <v>0</v>
      </c>
      <c r="LW127" s="38">
        <v>0</v>
      </c>
      <c r="LX127" s="38">
        <v>8</v>
      </c>
      <c r="LY127" s="38">
        <v>8</v>
      </c>
      <c r="LZ127" s="40">
        <v>0</v>
      </c>
      <c r="MA127" s="44"/>
      <c r="MB127" s="45">
        <v>0</v>
      </c>
      <c r="MC127" s="38">
        <v>0</v>
      </c>
      <c r="MD127" s="38">
        <v>0</v>
      </c>
      <c r="ME127" s="38">
        <v>0</v>
      </c>
      <c r="MF127" s="40">
        <v>0</v>
      </c>
      <c r="MG127" s="44"/>
      <c r="MH127" s="45">
        <v>0</v>
      </c>
      <c r="MI127" s="38">
        <v>0</v>
      </c>
      <c r="MJ127" s="38">
        <v>0</v>
      </c>
      <c r="MK127" s="26">
        <v>30</v>
      </c>
      <c r="ML127" s="37">
        <v>-30</v>
      </c>
      <c r="MM127" s="44">
        <v>19.8</v>
      </c>
      <c r="MN127" s="45">
        <v>0</v>
      </c>
      <c r="MO127" s="38">
        <v>0</v>
      </c>
      <c r="MP127" s="38">
        <v>64</v>
      </c>
      <c r="MQ127" s="38">
        <v>65</v>
      </c>
      <c r="MR127" s="40">
        <v>-1</v>
      </c>
      <c r="MS127" s="44"/>
      <c r="MT127" s="45">
        <v>0</v>
      </c>
      <c r="MU127" s="38">
        <v>0</v>
      </c>
      <c r="MV127" s="38">
        <v>0</v>
      </c>
      <c r="MW127" s="38">
        <v>0</v>
      </c>
      <c r="MX127" s="40">
        <v>0</v>
      </c>
      <c r="MY127" s="44"/>
      <c r="MZ127" s="45">
        <v>0</v>
      </c>
      <c r="NA127" s="38">
        <v>0</v>
      </c>
      <c r="NB127" s="40">
        <v>0</v>
      </c>
      <c r="NC127" s="44"/>
      <c r="ND127" s="45">
        <v>32</v>
      </c>
      <c r="NE127" s="38">
        <v>30</v>
      </c>
      <c r="NF127" s="40">
        <v>2</v>
      </c>
      <c r="NG127" s="44"/>
      <c r="NH127" s="45">
        <v>0</v>
      </c>
      <c r="NI127" s="38">
        <v>0</v>
      </c>
      <c r="NJ127" s="40">
        <v>0</v>
      </c>
      <c r="NK127" s="44"/>
      <c r="NL127" s="45">
        <v>0</v>
      </c>
      <c r="NM127" s="38">
        <v>0</v>
      </c>
      <c r="NN127" s="38">
        <v>0</v>
      </c>
      <c r="NO127" s="38">
        <v>0</v>
      </c>
      <c r="NP127" s="40">
        <v>0</v>
      </c>
      <c r="NQ127" s="44"/>
      <c r="NR127" s="45">
        <v>0</v>
      </c>
      <c r="NS127" s="38">
        <v>0</v>
      </c>
      <c r="NT127" s="40">
        <v>0</v>
      </c>
      <c r="NU127" s="44"/>
      <c r="NV127" s="45">
        <v>0</v>
      </c>
      <c r="NW127" s="38">
        <v>0</v>
      </c>
      <c r="NX127" s="40">
        <v>0</v>
      </c>
      <c r="NY127" s="44"/>
    </row>
    <row r="128" spans="1:389" x14ac:dyDescent="0.25">
      <c r="A128" s="38" t="s">
        <v>369</v>
      </c>
      <c r="B128" s="39">
        <v>0.66</v>
      </c>
      <c r="I128" s="41"/>
      <c r="J128" s="46"/>
      <c r="K128" s="46"/>
      <c r="L128" s="46"/>
      <c r="M128" s="46">
        <f t="shared" si="11"/>
        <v>0</v>
      </c>
      <c r="N128" s="42"/>
      <c r="O128" s="41"/>
      <c r="P128" s="46"/>
      <c r="Q128" s="46"/>
      <c r="R128" s="46"/>
      <c r="S128" s="46">
        <f t="shared" si="12"/>
        <v>0</v>
      </c>
      <c r="T128" s="42"/>
      <c r="U128" s="41"/>
      <c r="V128" s="46"/>
      <c r="W128" s="46"/>
      <c r="X128" s="46"/>
      <c r="Y128" s="46">
        <f t="shared" si="13"/>
        <v>0</v>
      </c>
      <c r="Z128" s="42"/>
      <c r="AA128" s="41"/>
      <c r="AB128" s="46"/>
      <c r="AC128" s="46"/>
      <c r="AD128" s="46"/>
      <c r="AE128" s="46">
        <f t="shared" si="14"/>
        <v>0</v>
      </c>
      <c r="AF128" s="42"/>
      <c r="AG128" s="46"/>
      <c r="AM128" s="40">
        <v>0</v>
      </c>
      <c r="AN128" s="42"/>
      <c r="AO128" s="41"/>
      <c r="AQ128" s="40">
        <v>0</v>
      </c>
      <c r="AR128" s="42"/>
      <c r="AS128" s="41"/>
      <c r="AW128" s="40">
        <v>0</v>
      </c>
      <c r="AX128" s="42"/>
      <c r="AY128" s="41"/>
      <c r="BA128" s="40">
        <v>0</v>
      </c>
      <c r="BB128" s="42"/>
      <c r="BJ128" s="40">
        <v>0</v>
      </c>
      <c r="BK128" s="42"/>
      <c r="BR128" s="40">
        <v>0</v>
      </c>
      <c r="BS128" s="42"/>
      <c r="BT128" s="41"/>
      <c r="BX128" s="40">
        <v>0</v>
      </c>
      <c r="BY128" s="42"/>
      <c r="BZ128" s="41"/>
      <c r="CC128" s="40">
        <v>0</v>
      </c>
      <c r="CD128" s="42"/>
      <c r="CG128" s="40">
        <v>0</v>
      </c>
      <c r="CH128" s="42"/>
      <c r="CI128" s="41"/>
      <c r="CP128" s="40">
        <v>0</v>
      </c>
      <c r="CQ128" s="42"/>
      <c r="CV128" s="40">
        <v>0</v>
      </c>
      <c r="CW128" s="42"/>
      <c r="CX128" s="41"/>
      <c r="DB128" s="40">
        <v>0</v>
      </c>
      <c r="DC128" s="42"/>
      <c r="DH128" s="40">
        <v>0</v>
      </c>
      <c r="DI128" s="42"/>
      <c r="DL128" s="40">
        <v>0</v>
      </c>
      <c r="DM128" s="42"/>
      <c r="DN128" s="41"/>
      <c r="DP128" s="40">
        <v>0</v>
      </c>
      <c r="DQ128" s="42"/>
      <c r="DW128" s="40">
        <v>0</v>
      </c>
      <c r="DX128" s="42"/>
      <c r="EC128" s="40">
        <v>0</v>
      </c>
      <c r="ED128" s="42"/>
      <c r="EE128" s="41"/>
      <c r="EI128" s="40">
        <v>0</v>
      </c>
      <c r="EJ128" s="42"/>
      <c r="EK128" s="41"/>
      <c r="EO128" s="40">
        <v>0</v>
      </c>
      <c r="EP128" s="42"/>
      <c r="EU128" s="40">
        <v>0</v>
      </c>
      <c r="EV128" s="44"/>
      <c r="FA128" s="40">
        <v>0</v>
      </c>
      <c r="FB128" s="44"/>
      <c r="FG128" s="40">
        <v>0</v>
      </c>
      <c r="FH128" s="44"/>
      <c r="FM128" s="40">
        <v>0</v>
      </c>
      <c r="FN128" s="42"/>
      <c r="FQ128" s="40">
        <v>0</v>
      </c>
      <c r="FR128" s="42"/>
      <c r="FW128" s="40">
        <v>0</v>
      </c>
      <c r="FX128" s="44"/>
      <c r="GA128" s="40">
        <v>0</v>
      </c>
      <c r="GB128" s="42"/>
      <c r="GG128" s="40">
        <v>0</v>
      </c>
      <c r="GH128" s="42"/>
      <c r="GM128" s="40">
        <v>0</v>
      </c>
      <c r="GN128" s="44"/>
      <c r="GS128" s="40">
        <v>0</v>
      </c>
      <c r="GT128" s="44"/>
      <c r="GY128" s="40">
        <v>0</v>
      </c>
      <c r="GZ128" s="44"/>
      <c r="HA128" s="45"/>
      <c r="HH128" s="40">
        <v>0</v>
      </c>
      <c r="HI128" s="44"/>
      <c r="HJ128" s="38">
        <v>0</v>
      </c>
      <c r="HK128" s="38">
        <v>0</v>
      </c>
      <c r="HL128" s="38">
        <v>0</v>
      </c>
      <c r="HM128" s="38">
        <v>0</v>
      </c>
      <c r="HN128" s="40">
        <v>0</v>
      </c>
      <c r="HO128" s="44"/>
      <c r="HP128" s="38">
        <v>0</v>
      </c>
      <c r="HQ128" s="38">
        <v>0</v>
      </c>
      <c r="HR128" s="38">
        <v>0</v>
      </c>
      <c r="HS128" s="38">
        <v>0</v>
      </c>
      <c r="HT128" s="40">
        <v>0</v>
      </c>
      <c r="HU128" s="44"/>
      <c r="HV128" s="45">
        <v>0</v>
      </c>
      <c r="HW128" s="38">
        <v>0</v>
      </c>
      <c r="HX128" s="40">
        <v>0</v>
      </c>
      <c r="HY128" s="44"/>
      <c r="HZ128" s="45">
        <v>0</v>
      </c>
      <c r="IA128" s="38">
        <v>0</v>
      </c>
      <c r="IB128" s="38">
        <v>0</v>
      </c>
      <c r="IC128" s="38">
        <v>0</v>
      </c>
      <c r="ID128" s="40">
        <v>0</v>
      </c>
      <c r="IE128" s="44"/>
      <c r="IF128" s="45">
        <v>0</v>
      </c>
      <c r="IG128" s="38">
        <v>0</v>
      </c>
      <c r="IH128" s="38">
        <v>0</v>
      </c>
      <c r="II128" s="38">
        <v>0</v>
      </c>
      <c r="IJ128" s="40">
        <v>0</v>
      </c>
      <c r="IK128" s="44"/>
      <c r="IL128" s="45">
        <v>0</v>
      </c>
      <c r="IM128" s="38">
        <v>0</v>
      </c>
      <c r="IN128" s="40">
        <v>0</v>
      </c>
      <c r="IO128" s="44"/>
      <c r="IP128" s="45">
        <v>0</v>
      </c>
      <c r="IQ128" s="38">
        <v>0</v>
      </c>
      <c r="IR128" s="38">
        <v>0</v>
      </c>
      <c r="IS128" s="38">
        <v>0</v>
      </c>
      <c r="IT128" s="40">
        <v>0</v>
      </c>
      <c r="IU128" s="44"/>
      <c r="IV128" s="45">
        <v>0</v>
      </c>
      <c r="IW128" s="38">
        <v>0</v>
      </c>
      <c r="IX128" s="38">
        <v>0</v>
      </c>
      <c r="IY128" s="38">
        <v>0</v>
      </c>
      <c r="IZ128" s="40">
        <v>0</v>
      </c>
      <c r="JA128" s="44"/>
      <c r="JB128" s="45">
        <v>0</v>
      </c>
      <c r="JC128" s="38">
        <v>0</v>
      </c>
      <c r="JD128" s="38">
        <v>0</v>
      </c>
      <c r="JE128" s="38">
        <v>0</v>
      </c>
      <c r="JF128" s="40">
        <v>0</v>
      </c>
      <c r="JG128" s="44"/>
      <c r="JH128" s="45">
        <v>0</v>
      </c>
      <c r="JI128" s="38">
        <v>0</v>
      </c>
      <c r="JJ128" s="38">
        <v>0</v>
      </c>
      <c r="JK128" s="38">
        <v>0</v>
      </c>
      <c r="JL128" s="40">
        <v>0</v>
      </c>
      <c r="JM128" s="44"/>
      <c r="JN128" s="45">
        <v>0</v>
      </c>
      <c r="JO128" s="38">
        <v>0</v>
      </c>
      <c r="JP128" s="38">
        <v>0</v>
      </c>
      <c r="JQ128" s="38">
        <v>0</v>
      </c>
      <c r="JR128" s="40">
        <v>0</v>
      </c>
      <c r="JS128" s="44"/>
      <c r="JT128" s="45">
        <v>0</v>
      </c>
      <c r="JU128" s="38">
        <v>0</v>
      </c>
      <c r="JV128" s="38">
        <v>0</v>
      </c>
      <c r="JW128" s="38">
        <v>0</v>
      </c>
      <c r="JX128" s="40">
        <v>0</v>
      </c>
      <c r="JY128" s="44"/>
      <c r="JZ128" s="45">
        <v>0</v>
      </c>
      <c r="KA128" s="38">
        <v>0</v>
      </c>
      <c r="KB128" s="38">
        <v>0</v>
      </c>
      <c r="KC128" s="38">
        <v>0</v>
      </c>
      <c r="KD128" s="40">
        <v>0</v>
      </c>
      <c r="KE128" s="44"/>
      <c r="KF128" s="45">
        <v>0</v>
      </c>
      <c r="KG128" s="38">
        <v>0</v>
      </c>
      <c r="KH128" s="38">
        <v>0</v>
      </c>
      <c r="KI128" s="38">
        <v>0</v>
      </c>
      <c r="KJ128" s="40">
        <v>0</v>
      </c>
      <c r="KK128" s="44"/>
      <c r="KL128" s="45">
        <v>0</v>
      </c>
      <c r="KM128" s="38">
        <v>0</v>
      </c>
      <c r="KN128" s="38">
        <v>0</v>
      </c>
      <c r="KO128" s="38">
        <v>0</v>
      </c>
      <c r="KP128" s="40">
        <v>0</v>
      </c>
      <c r="KQ128" s="44"/>
      <c r="KR128" s="45">
        <v>8</v>
      </c>
      <c r="KS128" s="38">
        <v>8</v>
      </c>
      <c r="KT128" s="38">
        <v>0</v>
      </c>
      <c r="KU128" s="38">
        <v>0</v>
      </c>
      <c r="KV128" s="40">
        <v>0</v>
      </c>
      <c r="KW128" s="44"/>
      <c r="KX128" s="45">
        <v>0</v>
      </c>
      <c r="KY128" s="38">
        <v>0</v>
      </c>
      <c r="KZ128" s="38">
        <v>0</v>
      </c>
      <c r="LA128" s="38">
        <v>0</v>
      </c>
      <c r="LB128" s="40">
        <v>0</v>
      </c>
      <c r="LC128" s="44"/>
      <c r="LD128" s="45">
        <v>0</v>
      </c>
      <c r="LE128" s="38">
        <v>0</v>
      </c>
      <c r="LF128" s="38">
        <v>0</v>
      </c>
      <c r="LG128" s="38">
        <v>0</v>
      </c>
      <c r="LH128" s="40">
        <v>0</v>
      </c>
      <c r="LI128" s="44"/>
      <c r="LJ128" s="45">
        <v>0</v>
      </c>
      <c r="LK128" s="38">
        <v>0</v>
      </c>
      <c r="LL128" s="38">
        <v>0</v>
      </c>
      <c r="LM128" s="38">
        <v>0</v>
      </c>
      <c r="LN128" s="40">
        <v>0</v>
      </c>
      <c r="LO128" s="44"/>
      <c r="LP128" s="45">
        <v>0</v>
      </c>
      <c r="LQ128" s="38">
        <v>0</v>
      </c>
      <c r="LR128" s="38">
        <v>0</v>
      </c>
      <c r="LS128" s="38">
        <v>0</v>
      </c>
      <c r="LT128" s="40">
        <v>0</v>
      </c>
      <c r="LU128" s="44"/>
      <c r="LV128" s="45">
        <v>0</v>
      </c>
      <c r="LW128" s="38">
        <v>0</v>
      </c>
      <c r="LX128" s="38">
        <v>32</v>
      </c>
      <c r="LY128" s="38">
        <v>35</v>
      </c>
      <c r="LZ128" s="40">
        <v>-3</v>
      </c>
      <c r="MA128" s="44"/>
      <c r="MB128" s="45">
        <v>0</v>
      </c>
      <c r="MC128" s="38">
        <v>0</v>
      </c>
      <c r="MD128" s="38">
        <v>0</v>
      </c>
      <c r="ME128" s="38">
        <v>0</v>
      </c>
      <c r="MF128" s="40">
        <v>0</v>
      </c>
      <c r="MG128" s="44"/>
      <c r="MH128" s="45">
        <v>0</v>
      </c>
      <c r="MI128" s="38">
        <v>0</v>
      </c>
      <c r="MJ128" s="38">
        <v>0</v>
      </c>
      <c r="MK128" s="38">
        <v>0</v>
      </c>
      <c r="ML128" s="40">
        <v>0</v>
      </c>
      <c r="MM128" s="44"/>
      <c r="MN128" s="45">
        <v>0</v>
      </c>
      <c r="MO128" s="38">
        <v>0</v>
      </c>
      <c r="MP128" s="38">
        <v>32</v>
      </c>
      <c r="MQ128" s="38">
        <v>30</v>
      </c>
      <c r="MR128" s="40">
        <v>2</v>
      </c>
      <c r="MS128" s="44"/>
      <c r="MT128" s="45">
        <v>0</v>
      </c>
      <c r="MU128" s="38">
        <v>0</v>
      </c>
      <c r="MV128" s="38">
        <v>0</v>
      </c>
      <c r="MW128" s="38">
        <v>0</v>
      </c>
      <c r="MX128" s="40">
        <v>0</v>
      </c>
      <c r="MY128" s="44"/>
      <c r="MZ128" s="45">
        <v>0</v>
      </c>
      <c r="NA128" s="38">
        <v>30</v>
      </c>
      <c r="NB128" s="37">
        <v>-30</v>
      </c>
      <c r="NC128" s="44">
        <v>19.8</v>
      </c>
      <c r="ND128" s="45">
        <v>0</v>
      </c>
      <c r="NE128" s="38">
        <v>30</v>
      </c>
      <c r="NF128" s="37">
        <v>-30</v>
      </c>
      <c r="NG128" s="44">
        <v>19.8</v>
      </c>
      <c r="NH128" s="45">
        <v>0</v>
      </c>
      <c r="NI128" s="38">
        <v>0</v>
      </c>
      <c r="NJ128" s="40">
        <v>0</v>
      </c>
      <c r="NK128" s="44"/>
      <c r="NL128" s="45">
        <v>0</v>
      </c>
      <c r="NM128" s="38">
        <v>0</v>
      </c>
      <c r="NN128" s="38">
        <v>0</v>
      </c>
      <c r="NO128" s="38">
        <v>0</v>
      </c>
      <c r="NP128" s="40">
        <v>0</v>
      </c>
      <c r="NQ128" s="44"/>
      <c r="NR128" s="45">
        <v>0</v>
      </c>
      <c r="NS128" s="38">
        <v>0</v>
      </c>
      <c r="NT128" s="40">
        <v>0</v>
      </c>
      <c r="NU128" s="44"/>
      <c r="NV128" s="45">
        <v>0</v>
      </c>
      <c r="NW128" s="38">
        <v>0</v>
      </c>
      <c r="NX128" s="40">
        <v>0</v>
      </c>
      <c r="NY128" s="44"/>
    </row>
    <row r="129" spans="1:389" x14ac:dyDescent="0.25">
      <c r="A129" s="38" t="s">
        <v>370</v>
      </c>
      <c r="B129" s="39">
        <v>0.33</v>
      </c>
      <c r="F129">
        <v>48</v>
      </c>
      <c r="I129" s="41"/>
      <c r="J129" s="46"/>
      <c r="K129" s="46"/>
      <c r="L129" s="46"/>
      <c r="M129" s="46">
        <f t="shared" si="11"/>
        <v>0</v>
      </c>
      <c r="N129" s="42"/>
      <c r="O129" s="41"/>
      <c r="P129" s="46"/>
      <c r="Q129" s="47">
        <v>16</v>
      </c>
      <c r="R129" s="47">
        <v>16</v>
      </c>
      <c r="S129" s="46">
        <f t="shared" si="12"/>
        <v>0</v>
      </c>
      <c r="T129" s="42"/>
      <c r="U129" s="41"/>
      <c r="V129" s="46"/>
      <c r="W129" s="47">
        <v>24</v>
      </c>
      <c r="X129" s="47">
        <v>24</v>
      </c>
      <c r="Y129" s="46">
        <f t="shared" si="13"/>
        <v>0</v>
      </c>
      <c r="Z129" s="42"/>
      <c r="AA129" s="41"/>
      <c r="AB129" s="46"/>
      <c r="AC129" s="46"/>
      <c r="AD129" s="46"/>
      <c r="AE129" s="46">
        <f t="shared" si="14"/>
        <v>0</v>
      </c>
      <c r="AF129" s="42"/>
      <c r="AG129" s="46"/>
      <c r="AI129">
        <v>16</v>
      </c>
      <c r="AJ129">
        <v>20</v>
      </c>
      <c r="AM129" s="40">
        <v>-4</v>
      </c>
      <c r="AN129" s="42"/>
      <c r="AO129" s="41"/>
      <c r="AQ129" s="40">
        <v>0</v>
      </c>
      <c r="AR129" s="42"/>
      <c r="AS129" s="41"/>
      <c r="AW129" s="40">
        <v>0</v>
      </c>
      <c r="AX129" s="42"/>
      <c r="AY129" s="41"/>
      <c r="BA129" s="40">
        <v>0</v>
      </c>
      <c r="BB129" s="42"/>
      <c r="BH129">
        <v>48</v>
      </c>
      <c r="BI129">
        <v>48</v>
      </c>
      <c r="BJ129" s="40">
        <v>0</v>
      </c>
      <c r="BK129" s="42"/>
      <c r="BR129" s="40">
        <v>0</v>
      </c>
      <c r="BS129" s="42"/>
      <c r="BT129" s="41"/>
      <c r="BX129" s="40">
        <v>0</v>
      </c>
      <c r="BY129" s="42"/>
      <c r="BZ129" s="41"/>
      <c r="CA129">
        <v>8</v>
      </c>
      <c r="CB129">
        <v>8</v>
      </c>
      <c r="CC129" s="40">
        <v>0</v>
      </c>
      <c r="CD129" s="42"/>
      <c r="CE129">
        <v>8</v>
      </c>
      <c r="CF129">
        <v>8</v>
      </c>
      <c r="CG129" s="40">
        <v>0</v>
      </c>
      <c r="CH129" s="42"/>
      <c r="CI129" s="41"/>
      <c r="CN129">
        <v>8</v>
      </c>
      <c r="CO129">
        <v>8</v>
      </c>
      <c r="CP129" s="40">
        <v>0</v>
      </c>
      <c r="CQ129" s="42"/>
      <c r="CT129">
        <v>8</v>
      </c>
      <c r="CU129">
        <v>8</v>
      </c>
      <c r="CV129" s="40">
        <v>0</v>
      </c>
      <c r="CW129" s="42"/>
      <c r="CX129" s="41"/>
      <c r="DB129" s="40">
        <v>0</v>
      </c>
      <c r="DC129" s="42"/>
      <c r="DF129">
        <v>24</v>
      </c>
      <c r="DG129">
        <v>24</v>
      </c>
      <c r="DH129" s="40">
        <v>0</v>
      </c>
      <c r="DI129" s="42"/>
      <c r="DL129" s="40">
        <v>0</v>
      </c>
      <c r="DM129" s="42"/>
      <c r="DN129" s="41"/>
      <c r="DP129" s="40">
        <v>0</v>
      </c>
      <c r="DQ129" s="42"/>
      <c r="DW129" s="40">
        <v>0</v>
      </c>
      <c r="DX129" s="42"/>
      <c r="EA129">
        <v>8</v>
      </c>
      <c r="EB129">
        <v>5</v>
      </c>
      <c r="EC129" s="40">
        <v>3</v>
      </c>
      <c r="ED129" s="42"/>
      <c r="EE129" s="41"/>
      <c r="EI129" s="40">
        <v>0</v>
      </c>
      <c r="EJ129" s="42"/>
      <c r="EK129" s="41"/>
      <c r="EN129">
        <v>8</v>
      </c>
      <c r="EO129" s="40">
        <v>-8</v>
      </c>
      <c r="EP129" s="42"/>
      <c r="ES129">
        <v>80</v>
      </c>
      <c r="ET129">
        <v>80</v>
      </c>
      <c r="EU129" s="40">
        <v>0</v>
      </c>
      <c r="EV129" s="44"/>
      <c r="FA129" s="40">
        <v>0</v>
      </c>
      <c r="FB129" s="44"/>
      <c r="FG129" s="40">
        <v>0</v>
      </c>
      <c r="FH129" s="44"/>
      <c r="FM129" s="40">
        <v>0</v>
      </c>
      <c r="FN129" s="42"/>
      <c r="FO129">
        <v>16</v>
      </c>
      <c r="FP129">
        <v>21</v>
      </c>
      <c r="FQ129" s="40">
        <v>-5</v>
      </c>
      <c r="FR129" s="42"/>
      <c r="FW129" s="40">
        <v>0</v>
      </c>
      <c r="FX129" s="44"/>
      <c r="GA129" s="40">
        <v>0</v>
      </c>
      <c r="GB129" s="42"/>
      <c r="GE129">
        <v>136</v>
      </c>
      <c r="GF129">
        <v>136</v>
      </c>
      <c r="GG129" s="40">
        <v>0</v>
      </c>
      <c r="GH129" s="42"/>
      <c r="GM129" s="40">
        <v>0</v>
      </c>
      <c r="GN129" s="44"/>
      <c r="GO129">
        <v>32</v>
      </c>
      <c r="GP129">
        <v>32</v>
      </c>
      <c r="GQ129">
        <v>56</v>
      </c>
      <c r="GR129">
        <v>58</v>
      </c>
      <c r="GS129" s="40">
        <v>-2</v>
      </c>
      <c r="GT129" s="44"/>
      <c r="GW129">
        <v>24</v>
      </c>
      <c r="GX129">
        <v>24</v>
      </c>
      <c r="GY129" s="40">
        <v>0</v>
      </c>
      <c r="GZ129" s="44"/>
      <c r="HA129" s="45"/>
      <c r="HF129">
        <v>56</v>
      </c>
      <c r="HG129">
        <v>55</v>
      </c>
      <c r="HH129" s="40">
        <v>1</v>
      </c>
      <c r="HI129" s="44"/>
      <c r="HJ129" s="38">
        <v>0</v>
      </c>
      <c r="HK129" s="38">
        <v>0</v>
      </c>
      <c r="HL129" s="38">
        <v>0</v>
      </c>
      <c r="HM129" s="38">
        <v>0</v>
      </c>
      <c r="HN129" s="40">
        <v>0</v>
      </c>
      <c r="HO129" s="44"/>
      <c r="HP129" s="38">
        <v>0</v>
      </c>
      <c r="HQ129" s="38">
        <v>0</v>
      </c>
      <c r="HR129" s="38">
        <v>40</v>
      </c>
      <c r="HS129" s="38">
        <v>40</v>
      </c>
      <c r="HT129" s="40">
        <v>0</v>
      </c>
      <c r="HU129" s="44"/>
      <c r="HV129" s="45">
        <v>8</v>
      </c>
      <c r="HW129" s="38">
        <v>8</v>
      </c>
      <c r="HX129" s="40">
        <v>0</v>
      </c>
      <c r="HY129" s="44"/>
      <c r="HZ129" s="45">
        <v>0</v>
      </c>
      <c r="IA129" s="38">
        <v>0</v>
      </c>
      <c r="IB129" s="38">
        <v>8</v>
      </c>
      <c r="IC129" s="38">
        <v>10</v>
      </c>
      <c r="ID129" s="40">
        <v>-2</v>
      </c>
      <c r="IE129" s="44"/>
      <c r="IF129" s="45">
        <v>0</v>
      </c>
      <c r="IG129" s="38">
        <v>0</v>
      </c>
      <c r="IH129" s="38">
        <v>16</v>
      </c>
      <c r="II129" s="38">
        <v>16</v>
      </c>
      <c r="IJ129" s="40">
        <v>0</v>
      </c>
      <c r="IK129" s="44"/>
      <c r="IL129" s="45">
        <v>0</v>
      </c>
      <c r="IM129" s="38">
        <v>0</v>
      </c>
      <c r="IN129" s="40">
        <v>0</v>
      </c>
      <c r="IO129" s="44"/>
      <c r="IP129" s="45">
        <v>0</v>
      </c>
      <c r="IQ129" s="38">
        <v>0</v>
      </c>
      <c r="IR129" s="38">
        <v>8</v>
      </c>
      <c r="IS129" s="38">
        <v>8</v>
      </c>
      <c r="IT129" s="40">
        <v>0</v>
      </c>
      <c r="IU129" s="44"/>
      <c r="IV129" s="45">
        <v>0</v>
      </c>
      <c r="IW129" s="38">
        <v>0</v>
      </c>
      <c r="IX129" s="38">
        <v>0</v>
      </c>
      <c r="IY129" s="38">
        <v>0</v>
      </c>
      <c r="IZ129" s="40">
        <v>0</v>
      </c>
      <c r="JA129" s="44"/>
      <c r="JB129" s="45">
        <v>0</v>
      </c>
      <c r="JC129" s="38">
        <v>0</v>
      </c>
      <c r="JD129" s="38">
        <v>32</v>
      </c>
      <c r="JE129" s="38">
        <v>32</v>
      </c>
      <c r="JF129" s="40">
        <v>0</v>
      </c>
      <c r="JG129" s="44"/>
      <c r="JH129" s="45">
        <v>0</v>
      </c>
      <c r="JI129" s="38">
        <v>0</v>
      </c>
      <c r="JJ129" s="38">
        <v>24</v>
      </c>
      <c r="JK129" s="38">
        <v>24</v>
      </c>
      <c r="JL129" s="40">
        <v>0</v>
      </c>
      <c r="JM129" s="44"/>
      <c r="JN129" s="45">
        <v>0</v>
      </c>
      <c r="JO129" s="38">
        <v>0</v>
      </c>
      <c r="JP129" s="38">
        <v>0</v>
      </c>
      <c r="JQ129" s="38">
        <v>0</v>
      </c>
      <c r="JR129" s="40">
        <v>0</v>
      </c>
      <c r="JS129" s="44"/>
      <c r="JT129" s="45">
        <v>0</v>
      </c>
      <c r="JU129" s="38">
        <v>0</v>
      </c>
      <c r="JV129" s="38">
        <v>0</v>
      </c>
      <c r="JW129" s="38">
        <v>0</v>
      </c>
      <c r="JX129" s="40">
        <v>0</v>
      </c>
      <c r="JY129" s="44"/>
      <c r="JZ129" s="45">
        <v>0</v>
      </c>
      <c r="KA129" s="38">
        <v>0</v>
      </c>
      <c r="KB129" s="38">
        <v>0</v>
      </c>
      <c r="KC129" s="38">
        <v>0</v>
      </c>
      <c r="KD129" s="40">
        <v>0</v>
      </c>
      <c r="KE129" s="44"/>
      <c r="KF129" s="45">
        <v>0</v>
      </c>
      <c r="KG129" s="38">
        <v>0</v>
      </c>
      <c r="KH129" s="38">
        <v>16</v>
      </c>
      <c r="KI129" s="38">
        <v>16</v>
      </c>
      <c r="KJ129" s="40">
        <v>0</v>
      </c>
      <c r="KK129" s="44"/>
      <c r="KL129" s="45">
        <v>0</v>
      </c>
      <c r="KM129" s="38">
        <v>0</v>
      </c>
      <c r="KN129" s="38">
        <v>80</v>
      </c>
      <c r="KO129" s="38">
        <v>80</v>
      </c>
      <c r="KP129" s="40">
        <v>0</v>
      </c>
      <c r="KQ129" s="44"/>
      <c r="KR129" s="45">
        <v>16</v>
      </c>
      <c r="KS129" s="38">
        <v>16</v>
      </c>
      <c r="KT129" s="38">
        <v>0</v>
      </c>
      <c r="KU129" s="38">
        <v>0</v>
      </c>
      <c r="KV129" s="40">
        <v>0</v>
      </c>
      <c r="KW129" s="44"/>
      <c r="KX129" s="45">
        <v>0</v>
      </c>
      <c r="KY129" s="38">
        <v>0</v>
      </c>
      <c r="KZ129" s="38">
        <v>0</v>
      </c>
      <c r="LA129" s="38">
        <v>0</v>
      </c>
      <c r="LB129" s="40">
        <v>0</v>
      </c>
      <c r="LC129" s="44"/>
      <c r="LD129" s="45">
        <v>0</v>
      </c>
      <c r="LE129" s="38">
        <v>0</v>
      </c>
      <c r="LF129" s="38">
        <v>40</v>
      </c>
      <c r="LG129" s="38">
        <v>40</v>
      </c>
      <c r="LH129" s="40">
        <v>0</v>
      </c>
      <c r="LI129" s="44"/>
      <c r="LJ129" s="45">
        <v>0</v>
      </c>
      <c r="LK129" s="38">
        <v>0</v>
      </c>
      <c r="LL129" s="38">
        <v>0</v>
      </c>
      <c r="LM129" s="38">
        <v>0</v>
      </c>
      <c r="LN129" s="40">
        <v>0</v>
      </c>
      <c r="LO129" s="44"/>
      <c r="LP129" s="45">
        <v>0</v>
      </c>
      <c r="LQ129" s="38">
        <v>0</v>
      </c>
      <c r="LR129" s="38">
        <v>0</v>
      </c>
      <c r="LS129" s="38">
        <v>0</v>
      </c>
      <c r="LT129" s="40">
        <v>0</v>
      </c>
      <c r="LU129" s="44"/>
      <c r="LV129" s="45">
        <v>0</v>
      </c>
      <c r="LW129" s="38">
        <v>0</v>
      </c>
      <c r="LX129" s="38">
        <v>0</v>
      </c>
      <c r="LY129" s="38">
        <v>0</v>
      </c>
      <c r="LZ129" s="40">
        <v>0</v>
      </c>
      <c r="MA129" s="44"/>
      <c r="MB129" s="45">
        <v>0</v>
      </c>
      <c r="MC129" s="38">
        <v>0</v>
      </c>
      <c r="MD129" s="38">
        <v>88</v>
      </c>
      <c r="ME129" s="38">
        <v>90</v>
      </c>
      <c r="MF129" s="40">
        <v>-2</v>
      </c>
      <c r="MG129" s="44"/>
      <c r="MH129" s="45">
        <v>0</v>
      </c>
      <c r="MI129" s="38">
        <v>0</v>
      </c>
      <c r="MJ129" s="38">
        <v>32</v>
      </c>
      <c r="MK129" s="38">
        <v>30</v>
      </c>
      <c r="ML129" s="40">
        <v>2</v>
      </c>
      <c r="MM129" s="44"/>
      <c r="MN129" s="45">
        <v>32</v>
      </c>
      <c r="MO129" s="38">
        <v>30</v>
      </c>
      <c r="MP129" s="38">
        <v>0</v>
      </c>
      <c r="MQ129" s="38">
        <v>0</v>
      </c>
      <c r="MR129" s="40">
        <v>2</v>
      </c>
      <c r="MS129" s="44"/>
      <c r="MT129" s="45">
        <v>0</v>
      </c>
      <c r="MU129" s="38">
        <v>0</v>
      </c>
      <c r="MV129" s="38">
        <v>88</v>
      </c>
      <c r="MW129" s="38">
        <v>86</v>
      </c>
      <c r="MX129" s="40">
        <v>2</v>
      </c>
      <c r="MY129" s="44"/>
      <c r="MZ129" s="45">
        <v>0</v>
      </c>
      <c r="NA129" s="38">
        <v>0</v>
      </c>
      <c r="NB129" s="40">
        <v>0</v>
      </c>
      <c r="NC129" s="44"/>
      <c r="ND129" s="45">
        <v>48</v>
      </c>
      <c r="NE129" s="38">
        <v>50</v>
      </c>
      <c r="NF129" s="40">
        <v>-2</v>
      </c>
      <c r="NG129" s="44"/>
      <c r="NH129" s="45">
        <v>0</v>
      </c>
      <c r="NI129" s="38">
        <v>0</v>
      </c>
      <c r="NJ129" s="40">
        <v>0</v>
      </c>
      <c r="NK129" s="44"/>
      <c r="NL129" s="45">
        <v>0</v>
      </c>
      <c r="NM129" s="38">
        <v>0</v>
      </c>
      <c r="NN129" s="38">
        <v>0</v>
      </c>
      <c r="NO129" s="38">
        <v>0</v>
      </c>
      <c r="NP129" s="40">
        <v>0</v>
      </c>
      <c r="NQ129" s="44"/>
      <c r="NR129" s="45">
        <v>0</v>
      </c>
      <c r="NS129" s="38">
        <v>0</v>
      </c>
      <c r="NT129" s="40">
        <v>0</v>
      </c>
      <c r="NU129" s="44"/>
      <c r="NV129" s="45">
        <v>0</v>
      </c>
      <c r="NW129" s="38">
        <v>0</v>
      </c>
      <c r="NX129" s="40">
        <v>0</v>
      </c>
      <c r="NY129" s="44"/>
    </row>
    <row r="130" spans="1:389" x14ac:dyDescent="0.25">
      <c r="A130" s="38" t="s">
        <v>371</v>
      </c>
      <c r="B130" s="39">
        <v>0.36</v>
      </c>
      <c r="I130" s="43">
        <v>96</v>
      </c>
      <c r="J130" s="47">
        <v>100</v>
      </c>
      <c r="K130" s="47">
        <v>104</v>
      </c>
      <c r="L130" s="47">
        <v>102</v>
      </c>
      <c r="M130" s="46">
        <f t="shared" si="11"/>
        <v>-2</v>
      </c>
      <c r="N130" s="42"/>
      <c r="O130" s="41"/>
      <c r="P130" s="46"/>
      <c r="Q130" s="46"/>
      <c r="R130" s="46"/>
      <c r="S130" s="46">
        <f t="shared" si="12"/>
        <v>0</v>
      </c>
      <c r="T130" s="42"/>
      <c r="U130" s="41"/>
      <c r="V130" s="46"/>
      <c r="W130" s="47">
        <v>88</v>
      </c>
      <c r="X130" s="47">
        <v>90</v>
      </c>
      <c r="Y130" s="46">
        <f t="shared" si="13"/>
        <v>-2</v>
      </c>
      <c r="Z130" s="42"/>
      <c r="AA130" s="41"/>
      <c r="AB130" s="46"/>
      <c r="AC130" s="46"/>
      <c r="AD130" s="46"/>
      <c r="AE130" s="46">
        <f t="shared" si="14"/>
        <v>0</v>
      </c>
      <c r="AF130" s="42"/>
      <c r="AG130" s="46"/>
      <c r="AI130">
        <v>80</v>
      </c>
      <c r="AJ130">
        <v>80</v>
      </c>
      <c r="AK130">
        <v>96</v>
      </c>
      <c r="AL130">
        <v>100</v>
      </c>
      <c r="AM130" s="40">
        <v>-4</v>
      </c>
      <c r="AN130" s="42"/>
      <c r="AO130" s="41"/>
      <c r="AQ130" s="40">
        <v>0</v>
      </c>
      <c r="AR130" s="42"/>
      <c r="AS130" s="41"/>
      <c r="AW130" s="40">
        <v>0</v>
      </c>
      <c r="AX130" s="42"/>
      <c r="AY130" s="43">
        <v>144</v>
      </c>
      <c r="AZ130">
        <v>140</v>
      </c>
      <c r="BA130" s="40">
        <v>4</v>
      </c>
      <c r="BB130" s="42"/>
      <c r="BJ130" s="40">
        <v>0</v>
      </c>
      <c r="BK130" s="42"/>
      <c r="BM130">
        <v>40</v>
      </c>
      <c r="BN130">
        <v>40</v>
      </c>
      <c r="BP130">
        <v>48</v>
      </c>
      <c r="BQ130">
        <v>50</v>
      </c>
      <c r="BR130" s="40">
        <v>-2</v>
      </c>
      <c r="BS130" s="42"/>
      <c r="BT130" s="41"/>
      <c r="BX130" s="40">
        <v>0</v>
      </c>
      <c r="BY130" s="42"/>
      <c r="BZ130" s="41"/>
      <c r="CA130">
        <v>48</v>
      </c>
      <c r="CB130">
        <v>47</v>
      </c>
      <c r="CC130" s="40">
        <v>1</v>
      </c>
      <c r="CD130" s="42"/>
      <c r="CE130">
        <v>16</v>
      </c>
      <c r="CF130">
        <v>16</v>
      </c>
      <c r="CG130" s="40">
        <v>0</v>
      </c>
      <c r="CH130" s="42"/>
      <c r="CI130" s="41"/>
      <c r="CP130" s="40">
        <v>0</v>
      </c>
      <c r="CQ130" s="42"/>
      <c r="CV130" s="40">
        <v>0</v>
      </c>
      <c r="CW130" s="42"/>
      <c r="CX130" s="41"/>
      <c r="CZ130">
        <v>80</v>
      </c>
      <c r="DA130">
        <v>80</v>
      </c>
      <c r="DB130" s="40">
        <v>0</v>
      </c>
      <c r="DC130" s="42"/>
      <c r="DH130" s="40">
        <v>0</v>
      </c>
      <c r="DI130" s="42"/>
      <c r="DL130" s="40">
        <v>0</v>
      </c>
      <c r="DM130" s="42"/>
      <c r="DN130" s="41"/>
      <c r="DP130" s="40">
        <v>0</v>
      </c>
      <c r="DQ130" s="42"/>
      <c r="DR130">
        <v>40</v>
      </c>
      <c r="DS130">
        <v>40</v>
      </c>
      <c r="DU130">
        <v>40</v>
      </c>
      <c r="DV130">
        <v>40</v>
      </c>
      <c r="DW130" s="40">
        <v>0</v>
      </c>
      <c r="DX130" s="42"/>
      <c r="EC130" s="40">
        <v>0</v>
      </c>
      <c r="ED130" s="42"/>
      <c r="EE130" s="41"/>
      <c r="EG130">
        <v>72</v>
      </c>
      <c r="EH130">
        <v>70</v>
      </c>
      <c r="EI130" s="40">
        <v>2</v>
      </c>
      <c r="EJ130" s="42"/>
      <c r="EK130" s="41"/>
      <c r="EO130" s="40">
        <v>0</v>
      </c>
      <c r="EP130" s="42"/>
      <c r="EQ130">
        <v>96</v>
      </c>
      <c r="ER130">
        <v>100</v>
      </c>
      <c r="ES130">
        <v>112</v>
      </c>
      <c r="ET130">
        <v>110</v>
      </c>
      <c r="EU130" s="40">
        <v>-2</v>
      </c>
      <c r="EV130" s="44"/>
      <c r="FA130" s="40">
        <v>0</v>
      </c>
      <c r="FB130" s="44"/>
      <c r="FE130">
        <v>176</v>
      </c>
      <c r="FF130">
        <v>180</v>
      </c>
      <c r="FG130" s="40">
        <v>-4</v>
      </c>
      <c r="FH130" s="44"/>
      <c r="FM130" s="40">
        <v>0</v>
      </c>
      <c r="FN130" s="42"/>
      <c r="FO130">
        <v>144</v>
      </c>
      <c r="FP130">
        <v>150</v>
      </c>
      <c r="FQ130" s="40">
        <v>-6</v>
      </c>
      <c r="FR130" s="42"/>
      <c r="FV130">
        <v>115</v>
      </c>
      <c r="FW130" s="37">
        <v>-115</v>
      </c>
      <c r="FX130" s="42">
        <v>41.4</v>
      </c>
      <c r="FY130">
        <v>72</v>
      </c>
      <c r="FZ130" s="38">
        <v>70</v>
      </c>
      <c r="GA130" s="40">
        <v>2</v>
      </c>
      <c r="GB130" s="42"/>
      <c r="GE130">
        <v>40</v>
      </c>
      <c r="GF130">
        <v>42</v>
      </c>
      <c r="GG130" s="40">
        <v>-2</v>
      </c>
      <c r="GH130" s="42"/>
      <c r="GK130">
        <v>48</v>
      </c>
      <c r="GL130">
        <v>50</v>
      </c>
      <c r="GM130" s="40">
        <v>-2</v>
      </c>
      <c r="GN130" s="44"/>
      <c r="GS130" s="40">
        <v>0</v>
      </c>
      <c r="GT130" s="44"/>
      <c r="GY130" s="40">
        <v>0</v>
      </c>
      <c r="GZ130" s="44"/>
      <c r="HA130" s="43">
        <v>120</v>
      </c>
      <c r="HB130">
        <v>120</v>
      </c>
      <c r="HD130">
        <v>128</v>
      </c>
      <c r="HE130">
        <v>130</v>
      </c>
      <c r="HF130">
        <v>120</v>
      </c>
      <c r="HG130">
        <v>120</v>
      </c>
      <c r="HH130" s="40">
        <v>-2</v>
      </c>
      <c r="HI130" s="44"/>
      <c r="HJ130" s="38">
        <v>0</v>
      </c>
      <c r="HK130" s="38">
        <v>0</v>
      </c>
      <c r="HL130" s="38">
        <v>0</v>
      </c>
      <c r="HM130" s="38">
        <v>0</v>
      </c>
      <c r="HN130" s="40">
        <v>0</v>
      </c>
      <c r="HO130" s="44"/>
      <c r="HP130" s="38">
        <v>0</v>
      </c>
      <c r="HQ130" s="38">
        <v>0</v>
      </c>
      <c r="HR130" s="38">
        <v>120</v>
      </c>
      <c r="HS130" s="38">
        <v>115</v>
      </c>
      <c r="HT130" s="40">
        <v>5</v>
      </c>
      <c r="HU130" s="44"/>
      <c r="HV130" s="45">
        <v>120</v>
      </c>
      <c r="HW130" s="38">
        <v>120</v>
      </c>
      <c r="HX130" s="40">
        <v>0</v>
      </c>
      <c r="HY130" s="44"/>
      <c r="HZ130" s="45">
        <v>0</v>
      </c>
      <c r="IA130" s="38">
        <v>0</v>
      </c>
      <c r="IB130" s="38">
        <v>48</v>
      </c>
      <c r="IC130" s="38">
        <v>50</v>
      </c>
      <c r="ID130" s="40">
        <v>-2</v>
      </c>
      <c r="IE130" s="44"/>
      <c r="IF130" s="45">
        <v>96</v>
      </c>
      <c r="IG130" s="38">
        <v>100</v>
      </c>
      <c r="IH130" s="38">
        <v>96</v>
      </c>
      <c r="II130" s="38">
        <v>100</v>
      </c>
      <c r="IJ130" s="40">
        <v>-8</v>
      </c>
      <c r="IK130" s="44"/>
      <c r="IL130" s="45">
        <v>0</v>
      </c>
      <c r="IM130" s="38">
        <v>0</v>
      </c>
      <c r="IN130" s="40">
        <v>0</v>
      </c>
      <c r="IO130" s="44"/>
      <c r="IP130" s="45">
        <v>0</v>
      </c>
      <c r="IQ130" s="38">
        <v>0</v>
      </c>
      <c r="IR130" s="38">
        <v>0</v>
      </c>
      <c r="IS130" s="38">
        <v>0</v>
      </c>
      <c r="IT130" s="40">
        <v>0</v>
      </c>
      <c r="IU130" s="44"/>
      <c r="IV130" s="45">
        <v>0</v>
      </c>
      <c r="IW130" s="38">
        <v>0</v>
      </c>
      <c r="IX130" s="38">
        <v>0</v>
      </c>
      <c r="IY130" s="38">
        <v>0</v>
      </c>
      <c r="IZ130" s="40">
        <v>0</v>
      </c>
      <c r="JA130" s="44"/>
      <c r="JB130" s="45">
        <v>0</v>
      </c>
      <c r="JC130" s="38">
        <v>0</v>
      </c>
      <c r="JD130" s="23">
        <v>160</v>
      </c>
      <c r="JE130" s="38">
        <v>0</v>
      </c>
      <c r="JF130" s="40">
        <v>0</v>
      </c>
      <c r="JG130" s="44"/>
      <c r="JH130" s="24">
        <v>96</v>
      </c>
      <c r="JI130" s="38">
        <v>0</v>
      </c>
      <c r="JJ130" s="23">
        <v>48</v>
      </c>
      <c r="JK130" s="38">
        <v>0</v>
      </c>
      <c r="JL130" s="40">
        <v>0</v>
      </c>
      <c r="JM130" s="44"/>
      <c r="JN130" s="45">
        <v>0</v>
      </c>
      <c r="JO130" s="38">
        <v>0</v>
      </c>
      <c r="JP130" s="23">
        <v>16</v>
      </c>
      <c r="JQ130" s="38">
        <v>0</v>
      </c>
      <c r="JR130" s="40">
        <v>0</v>
      </c>
      <c r="JS130" s="44"/>
      <c r="JT130" s="45">
        <v>0</v>
      </c>
      <c r="JU130" s="26">
        <v>40</v>
      </c>
      <c r="JV130" s="38">
        <v>72</v>
      </c>
      <c r="JW130" s="38">
        <v>70</v>
      </c>
      <c r="JX130" s="37">
        <v>-38</v>
      </c>
      <c r="JY130" s="44">
        <v>13.68</v>
      </c>
      <c r="JZ130" s="45">
        <v>96</v>
      </c>
      <c r="KA130" s="38">
        <v>100</v>
      </c>
      <c r="KB130" s="38">
        <v>176</v>
      </c>
      <c r="KC130" s="38">
        <v>180</v>
      </c>
      <c r="KD130" s="40">
        <v>-8</v>
      </c>
      <c r="KE130" s="44"/>
      <c r="KF130" s="45">
        <v>0</v>
      </c>
      <c r="KG130" s="38">
        <v>0</v>
      </c>
      <c r="KH130" s="38">
        <v>48</v>
      </c>
      <c r="KI130" s="38">
        <v>50</v>
      </c>
      <c r="KJ130" s="40">
        <v>-2</v>
      </c>
      <c r="KK130" s="44"/>
      <c r="KL130" s="45">
        <v>0</v>
      </c>
      <c r="KM130" s="38">
        <v>0</v>
      </c>
      <c r="KN130" s="38">
        <v>200</v>
      </c>
      <c r="KO130" s="38">
        <v>200</v>
      </c>
      <c r="KP130" s="40">
        <v>0</v>
      </c>
      <c r="KQ130" s="44"/>
      <c r="KR130" s="45">
        <v>32</v>
      </c>
      <c r="KS130" s="38">
        <v>30</v>
      </c>
      <c r="KT130" s="38">
        <v>0</v>
      </c>
      <c r="KU130" s="38">
        <v>0</v>
      </c>
      <c r="KV130" s="40">
        <v>2</v>
      </c>
      <c r="KW130" s="44"/>
      <c r="KX130" s="45">
        <v>96</v>
      </c>
      <c r="KY130" s="38">
        <v>100</v>
      </c>
      <c r="KZ130" s="38">
        <v>352</v>
      </c>
      <c r="LA130" s="38">
        <v>350</v>
      </c>
      <c r="LB130" s="40">
        <v>-2</v>
      </c>
      <c r="LC130" s="44"/>
      <c r="LD130" s="45">
        <v>128</v>
      </c>
      <c r="LE130" s="38">
        <v>130</v>
      </c>
      <c r="LF130" s="38">
        <v>88</v>
      </c>
      <c r="LG130" s="38">
        <v>90</v>
      </c>
      <c r="LH130" s="40">
        <v>-4</v>
      </c>
      <c r="LI130" s="44"/>
      <c r="LJ130" s="45">
        <v>0</v>
      </c>
      <c r="LK130" s="38">
        <v>0</v>
      </c>
      <c r="LL130" s="38">
        <v>48</v>
      </c>
      <c r="LM130" s="38">
        <v>50</v>
      </c>
      <c r="LN130" s="40">
        <v>-2</v>
      </c>
      <c r="LO130" s="44"/>
      <c r="LP130" s="45">
        <v>192</v>
      </c>
      <c r="LQ130" s="38">
        <v>190</v>
      </c>
      <c r="LR130" s="38">
        <v>152</v>
      </c>
      <c r="LS130" s="38">
        <v>155</v>
      </c>
      <c r="LT130" s="40">
        <v>-1</v>
      </c>
      <c r="LU130" s="44"/>
      <c r="LV130" s="45">
        <v>64</v>
      </c>
      <c r="LW130" s="38">
        <v>50</v>
      </c>
      <c r="LX130" s="38">
        <v>72</v>
      </c>
      <c r="LY130" s="38">
        <v>70</v>
      </c>
      <c r="LZ130" s="40">
        <v>16</v>
      </c>
      <c r="MA130" s="44"/>
      <c r="MB130" s="45">
        <v>0</v>
      </c>
      <c r="MC130" s="38">
        <v>0</v>
      </c>
      <c r="MD130" s="38">
        <v>80</v>
      </c>
      <c r="ME130" s="38">
        <v>80</v>
      </c>
      <c r="MF130" s="40">
        <v>0</v>
      </c>
      <c r="MG130" s="44"/>
      <c r="MH130" s="45">
        <v>0</v>
      </c>
      <c r="MI130" s="38">
        <v>0</v>
      </c>
      <c r="MJ130" s="38">
        <v>88</v>
      </c>
      <c r="MK130" s="38">
        <v>89</v>
      </c>
      <c r="ML130" s="40">
        <v>-1</v>
      </c>
      <c r="MM130" s="44"/>
      <c r="MN130" s="45">
        <v>152</v>
      </c>
      <c r="MO130" s="38">
        <v>150</v>
      </c>
      <c r="MP130" s="38">
        <v>0</v>
      </c>
      <c r="MQ130" s="38">
        <v>0</v>
      </c>
      <c r="MR130" s="40">
        <v>2</v>
      </c>
      <c r="MS130" s="44"/>
      <c r="MT130" s="45">
        <v>0</v>
      </c>
      <c r="MU130" s="38">
        <v>0</v>
      </c>
      <c r="MV130" s="38">
        <v>40</v>
      </c>
      <c r="MW130" s="38">
        <v>45</v>
      </c>
      <c r="MX130" s="40">
        <v>-5</v>
      </c>
      <c r="MY130" s="44"/>
      <c r="MZ130" s="45">
        <v>232</v>
      </c>
      <c r="NA130" s="38">
        <v>230</v>
      </c>
      <c r="NB130" s="40">
        <v>2</v>
      </c>
      <c r="NC130" s="44"/>
      <c r="ND130" s="45">
        <v>136</v>
      </c>
      <c r="NE130" s="38">
        <v>140</v>
      </c>
      <c r="NF130" s="40">
        <v>-4</v>
      </c>
      <c r="NG130" s="44"/>
      <c r="NH130" s="45">
        <v>128</v>
      </c>
      <c r="NI130" s="38">
        <v>130</v>
      </c>
      <c r="NJ130" s="40">
        <v>-2</v>
      </c>
      <c r="NK130" s="44"/>
      <c r="NL130" s="45">
        <v>80</v>
      </c>
      <c r="NM130" s="38">
        <v>80</v>
      </c>
      <c r="NN130" s="38">
        <v>0</v>
      </c>
      <c r="NO130" s="38">
        <v>0</v>
      </c>
      <c r="NP130" s="40">
        <v>0</v>
      </c>
      <c r="NQ130" s="44"/>
      <c r="NR130" s="45">
        <v>48</v>
      </c>
      <c r="NS130" s="38">
        <v>50</v>
      </c>
      <c r="NT130" s="40">
        <v>-2</v>
      </c>
      <c r="NU130" s="44"/>
      <c r="NV130" s="45">
        <v>96</v>
      </c>
      <c r="NW130" s="38">
        <v>100</v>
      </c>
      <c r="NX130" s="40">
        <v>-4</v>
      </c>
      <c r="NY130" s="44"/>
    </row>
    <row r="131" spans="1:389" x14ac:dyDescent="0.25">
      <c r="A131" s="38" t="s">
        <v>372</v>
      </c>
      <c r="B131" s="39">
        <v>0.15</v>
      </c>
      <c r="I131" s="41"/>
      <c r="J131" s="46"/>
      <c r="K131" s="46"/>
      <c r="L131" s="46"/>
      <c r="M131" s="46">
        <f t="shared" si="11"/>
        <v>0</v>
      </c>
      <c r="N131" s="42"/>
      <c r="O131" s="41"/>
      <c r="P131" s="46"/>
      <c r="Q131" s="46"/>
      <c r="R131" s="46"/>
      <c r="S131" s="46">
        <f t="shared" si="12"/>
        <v>0</v>
      </c>
      <c r="T131" s="42"/>
      <c r="U131" s="41"/>
      <c r="V131" s="46"/>
      <c r="W131" s="46"/>
      <c r="X131" s="46"/>
      <c r="Y131" s="46">
        <f t="shared" si="13"/>
        <v>0</v>
      </c>
      <c r="Z131" s="42"/>
      <c r="AA131" s="41"/>
      <c r="AB131" s="46"/>
      <c r="AC131" s="46"/>
      <c r="AD131" s="46"/>
      <c r="AE131" s="46">
        <f t="shared" si="14"/>
        <v>0</v>
      </c>
      <c r="AF131" s="42"/>
      <c r="AG131" s="46"/>
      <c r="AM131" s="40">
        <v>0</v>
      </c>
      <c r="AN131" s="42"/>
      <c r="AO131" s="41"/>
      <c r="AQ131" s="40">
        <v>0</v>
      </c>
      <c r="AR131" s="42"/>
      <c r="AS131" s="41"/>
      <c r="AW131" s="40">
        <v>0</v>
      </c>
      <c r="AX131" s="42"/>
      <c r="AY131" s="41"/>
      <c r="BA131" s="40">
        <v>0</v>
      </c>
      <c r="BB131" s="42"/>
      <c r="BJ131" s="40">
        <v>0</v>
      </c>
      <c r="BK131" s="42"/>
      <c r="BR131" s="40">
        <v>0</v>
      </c>
      <c r="BS131" s="42"/>
      <c r="BT131" s="41"/>
      <c r="BX131" s="40">
        <v>0</v>
      </c>
      <c r="BY131" s="42"/>
      <c r="BZ131" s="41"/>
      <c r="CC131" s="40">
        <v>0</v>
      </c>
      <c r="CD131" s="42"/>
      <c r="CG131" s="40">
        <v>0</v>
      </c>
      <c r="CH131" s="42"/>
      <c r="CI131" s="41"/>
      <c r="CP131" s="40">
        <v>0</v>
      </c>
      <c r="CQ131" s="42"/>
      <c r="CV131" s="40">
        <v>0</v>
      </c>
      <c r="CW131" s="42"/>
      <c r="CX131" s="41"/>
      <c r="DB131" s="40">
        <v>0</v>
      </c>
      <c r="DC131" s="42"/>
      <c r="DH131" s="40">
        <v>0</v>
      </c>
      <c r="DI131" s="42"/>
      <c r="DL131" s="40">
        <v>0</v>
      </c>
      <c r="DM131" s="42"/>
      <c r="DN131" s="41"/>
      <c r="DP131" s="40">
        <v>0</v>
      </c>
      <c r="DQ131" s="42"/>
      <c r="DW131" s="40">
        <v>0</v>
      </c>
      <c r="DX131" s="42"/>
      <c r="EC131" s="40">
        <v>0</v>
      </c>
      <c r="ED131" s="42"/>
      <c r="EE131" s="41"/>
      <c r="EI131" s="40">
        <v>0</v>
      </c>
      <c r="EJ131" s="42"/>
      <c r="EK131" s="41"/>
      <c r="EO131" s="40">
        <v>0</v>
      </c>
      <c r="EP131" s="42"/>
      <c r="EU131" s="40">
        <v>0</v>
      </c>
      <c r="EV131" s="44"/>
      <c r="FA131" s="40">
        <v>0</v>
      </c>
      <c r="FB131" s="44"/>
      <c r="FG131" s="40">
        <v>0</v>
      </c>
      <c r="FH131" s="44"/>
      <c r="FM131" s="40">
        <v>0</v>
      </c>
      <c r="FN131" s="42"/>
      <c r="FQ131" s="40">
        <v>0</v>
      </c>
      <c r="FR131" s="42"/>
      <c r="FW131" s="40">
        <v>0</v>
      </c>
      <c r="FX131" s="44"/>
      <c r="GA131" s="40">
        <v>0</v>
      </c>
      <c r="GB131" s="42"/>
      <c r="GG131" s="40">
        <v>0</v>
      </c>
      <c r="GH131" s="42"/>
      <c r="GI131">
        <v>324</v>
      </c>
      <c r="GJ131">
        <v>330</v>
      </c>
      <c r="GK131">
        <v>360</v>
      </c>
      <c r="GL131">
        <v>362</v>
      </c>
      <c r="GM131" s="40">
        <v>-8</v>
      </c>
      <c r="GN131" s="44"/>
      <c r="GQ131">
        <v>108</v>
      </c>
      <c r="GR131">
        <v>107</v>
      </c>
      <c r="GS131" s="40">
        <v>1</v>
      </c>
      <c r="GT131" s="44"/>
      <c r="GY131" s="40">
        <v>0</v>
      </c>
      <c r="GZ131" s="44"/>
      <c r="HA131" s="43">
        <v>144</v>
      </c>
      <c r="HB131">
        <v>150</v>
      </c>
      <c r="HD131">
        <v>180</v>
      </c>
      <c r="HE131">
        <v>180</v>
      </c>
      <c r="HF131">
        <v>144</v>
      </c>
      <c r="HG131">
        <v>150</v>
      </c>
      <c r="HH131" s="40">
        <v>-12</v>
      </c>
      <c r="HI131" s="44"/>
      <c r="HJ131" s="38">
        <v>0</v>
      </c>
      <c r="HK131" s="38">
        <v>0</v>
      </c>
      <c r="HL131" s="38">
        <v>0</v>
      </c>
      <c r="HM131" s="38">
        <v>0</v>
      </c>
      <c r="HN131" s="40">
        <v>0</v>
      </c>
      <c r="HO131" s="44"/>
      <c r="HP131" s="38">
        <v>0</v>
      </c>
      <c r="HQ131" s="38">
        <v>0</v>
      </c>
      <c r="HR131" s="38">
        <v>360</v>
      </c>
      <c r="HS131" s="38">
        <v>363</v>
      </c>
      <c r="HT131" s="40">
        <v>-3</v>
      </c>
      <c r="HU131" s="44"/>
      <c r="HV131" s="45">
        <v>96</v>
      </c>
      <c r="HW131" s="38">
        <v>100</v>
      </c>
      <c r="HX131" s="40">
        <v>-4</v>
      </c>
      <c r="HY131" s="44"/>
      <c r="HZ131" s="45">
        <v>252</v>
      </c>
      <c r="IA131" s="38">
        <v>250</v>
      </c>
      <c r="IB131" s="38">
        <v>192</v>
      </c>
      <c r="IC131" s="38">
        <v>195</v>
      </c>
      <c r="ID131" s="40">
        <v>-1</v>
      </c>
      <c r="IE131" s="44"/>
      <c r="IF131" s="45">
        <v>0</v>
      </c>
      <c r="IG131" s="38">
        <v>0</v>
      </c>
      <c r="IH131" s="38">
        <v>0</v>
      </c>
      <c r="II131" s="38">
        <v>0</v>
      </c>
      <c r="IJ131" s="40">
        <v>0</v>
      </c>
      <c r="IK131" s="44"/>
      <c r="IL131" s="45">
        <v>60</v>
      </c>
      <c r="IM131" s="38">
        <v>60</v>
      </c>
      <c r="IN131" s="40">
        <v>0</v>
      </c>
      <c r="IO131" s="44"/>
      <c r="IP131" s="45">
        <v>0</v>
      </c>
      <c r="IQ131" s="38">
        <v>0</v>
      </c>
      <c r="IR131" s="38">
        <v>0</v>
      </c>
      <c r="IS131" s="38">
        <v>0</v>
      </c>
      <c r="IT131" s="40">
        <v>0</v>
      </c>
      <c r="IU131" s="44"/>
      <c r="IV131" s="45">
        <v>96</v>
      </c>
      <c r="IW131" s="38">
        <v>100</v>
      </c>
      <c r="IX131" s="38">
        <v>0</v>
      </c>
      <c r="IY131" s="38">
        <v>0</v>
      </c>
      <c r="IZ131" s="40">
        <v>-4</v>
      </c>
      <c r="JA131" s="44"/>
      <c r="JB131" s="45">
        <v>0</v>
      </c>
      <c r="JC131" s="38">
        <v>0</v>
      </c>
      <c r="JD131" s="38">
        <v>528</v>
      </c>
      <c r="JE131" s="38">
        <v>536</v>
      </c>
      <c r="JF131" s="40">
        <v>-8</v>
      </c>
      <c r="JG131" s="44"/>
      <c r="JH131" s="45">
        <v>0</v>
      </c>
      <c r="JI131" s="38">
        <v>0</v>
      </c>
      <c r="JJ131" s="38">
        <v>0</v>
      </c>
      <c r="JK131" s="38">
        <v>0</v>
      </c>
      <c r="JL131" s="40">
        <v>0</v>
      </c>
      <c r="JM131" s="44"/>
      <c r="JN131" s="45">
        <v>48</v>
      </c>
      <c r="JO131" s="38">
        <v>50</v>
      </c>
      <c r="JP131" s="38">
        <v>60</v>
      </c>
      <c r="JQ131" s="38">
        <v>65</v>
      </c>
      <c r="JR131" s="40">
        <v>-7</v>
      </c>
      <c r="JS131" s="44"/>
      <c r="JT131" s="45">
        <v>0</v>
      </c>
      <c r="JU131" s="26">
        <v>70</v>
      </c>
      <c r="JV131" s="38">
        <v>228</v>
      </c>
      <c r="JW131" s="38">
        <v>230</v>
      </c>
      <c r="JX131" s="37">
        <v>-72</v>
      </c>
      <c r="JY131" s="44">
        <v>10.8</v>
      </c>
      <c r="JZ131" s="45">
        <v>0</v>
      </c>
      <c r="KA131" s="38">
        <v>0</v>
      </c>
      <c r="KB131" s="38">
        <v>132</v>
      </c>
      <c r="KC131" s="38">
        <v>140</v>
      </c>
      <c r="KD131" s="40">
        <v>-8</v>
      </c>
      <c r="KE131" s="44"/>
      <c r="KF131" s="45">
        <v>96</v>
      </c>
      <c r="KG131" s="38">
        <v>100</v>
      </c>
      <c r="KH131" s="38">
        <v>204</v>
      </c>
      <c r="KI131" s="38">
        <v>210</v>
      </c>
      <c r="KJ131" s="40">
        <v>-10</v>
      </c>
      <c r="KK131" s="44"/>
      <c r="KL131" s="45">
        <v>0</v>
      </c>
      <c r="KM131" s="38">
        <v>0</v>
      </c>
      <c r="KN131" s="38">
        <v>252</v>
      </c>
      <c r="KO131" s="38">
        <v>250</v>
      </c>
      <c r="KP131" s="40">
        <v>2</v>
      </c>
      <c r="KQ131" s="44"/>
      <c r="KR131" s="45">
        <v>192</v>
      </c>
      <c r="KS131" s="38">
        <v>200</v>
      </c>
      <c r="KT131" s="38">
        <v>0</v>
      </c>
      <c r="KU131" s="38">
        <v>0</v>
      </c>
      <c r="KV131" s="40">
        <v>-8</v>
      </c>
      <c r="KW131" s="44"/>
      <c r="KX131" s="45">
        <v>0</v>
      </c>
      <c r="KY131" s="38">
        <v>0</v>
      </c>
      <c r="KZ131" s="38">
        <v>492</v>
      </c>
      <c r="LA131" s="38">
        <v>490</v>
      </c>
      <c r="LB131" s="40">
        <v>2</v>
      </c>
      <c r="LC131" s="44"/>
      <c r="LD131" s="45">
        <v>72</v>
      </c>
      <c r="LE131" s="38">
        <v>75</v>
      </c>
      <c r="LF131" s="38">
        <v>60</v>
      </c>
      <c r="LG131" s="38">
        <v>62</v>
      </c>
      <c r="LH131" s="40">
        <v>-5</v>
      </c>
      <c r="LI131" s="44"/>
      <c r="LJ131" s="45">
        <v>180</v>
      </c>
      <c r="LK131" s="38">
        <v>180</v>
      </c>
      <c r="LL131" s="38">
        <v>120</v>
      </c>
      <c r="LM131" s="38">
        <v>152</v>
      </c>
      <c r="LN131" s="37">
        <v>-32</v>
      </c>
      <c r="LO131" s="44">
        <v>4.8</v>
      </c>
      <c r="LP131" s="45">
        <v>60</v>
      </c>
      <c r="LQ131" s="38">
        <v>60</v>
      </c>
      <c r="LR131" s="38">
        <v>0</v>
      </c>
      <c r="LS131" s="26">
        <v>60</v>
      </c>
      <c r="LT131" s="37">
        <v>-60</v>
      </c>
      <c r="LU131" s="44">
        <v>9</v>
      </c>
      <c r="LV131" s="45">
        <v>204</v>
      </c>
      <c r="LW131" s="38">
        <v>200</v>
      </c>
      <c r="LX131" s="38">
        <v>180</v>
      </c>
      <c r="LY131" s="38">
        <v>200</v>
      </c>
      <c r="LZ131" s="40">
        <v>-16</v>
      </c>
      <c r="MA131" s="44"/>
      <c r="MB131" s="45">
        <v>0</v>
      </c>
      <c r="MC131" s="38">
        <v>0</v>
      </c>
      <c r="MD131" s="38">
        <v>48</v>
      </c>
      <c r="ME131" s="38">
        <v>50</v>
      </c>
      <c r="MF131" s="40">
        <v>-2</v>
      </c>
      <c r="MG131" s="44"/>
      <c r="MH131" s="45">
        <v>144</v>
      </c>
      <c r="MI131" s="38">
        <v>150</v>
      </c>
      <c r="MJ131" s="38">
        <v>120</v>
      </c>
      <c r="MK131" s="38">
        <v>119</v>
      </c>
      <c r="ML131" s="40">
        <v>-5</v>
      </c>
      <c r="MM131" s="44"/>
      <c r="MN131" s="45">
        <v>144</v>
      </c>
      <c r="MO131" s="38">
        <v>150</v>
      </c>
      <c r="MP131" s="38">
        <v>132</v>
      </c>
      <c r="MQ131" s="38">
        <v>140</v>
      </c>
      <c r="MR131" s="40">
        <v>-14</v>
      </c>
      <c r="MS131" s="44"/>
      <c r="MT131" s="45">
        <v>0</v>
      </c>
      <c r="MU131" s="38">
        <v>0</v>
      </c>
      <c r="MV131" s="38">
        <v>60</v>
      </c>
      <c r="MW131" s="38">
        <v>60</v>
      </c>
      <c r="MX131" s="40">
        <v>0</v>
      </c>
      <c r="MY131" s="44"/>
      <c r="MZ131" s="45">
        <v>96</v>
      </c>
      <c r="NA131" s="38">
        <v>100</v>
      </c>
      <c r="NB131" s="40">
        <v>-4</v>
      </c>
      <c r="NC131" s="44"/>
      <c r="ND131" s="45">
        <v>396</v>
      </c>
      <c r="NE131" s="38">
        <v>400</v>
      </c>
      <c r="NF131" s="40">
        <v>-4</v>
      </c>
      <c r="NG131" s="44"/>
      <c r="NH131" s="45">
        <v>96</v>
      </c>
      <c r="NI131" s="38">
        <v>100</v>
      </c>
      <c r="NJ131" s="40">
        <v>-4</v>
      </c>
      <c r="NK131" s="44"/>
      <c r="NL131" s="11">
        <v>48</v>
      </c>
      <c r="NM131" s="38">
        <v>0</v>
      </c>
      <c r="NN131" s="38">
        <v>0</v>
      </c>
      <c r="NO131" s="38">
        <v>0</v>
      </c>
      <c r="NP131" s="40">
        <v>0</v>
      </c>
      <c r="NQ131" s="44"/>
      <c r="NR131" s="45">
        <v>0</v>
      </c>
      <c r="NS131" s="38">
        <v>0</v>
      </c>
      <c r="NT131" s="40">
        <v>0</v>
      </c>
      <c r="NU131" s="44"/>
      <c r="NV131" s="6">
        <v>300</v>
      </c>
      <c r="NW131" s="38">
        <v>0</v>
      </c>
      <c r="NX131" s="40">
        <v>0</v>
      </c>
      <c r="NY131" s="44"/>
    </row>
    <row r="132" spans="1:389" x14ac:dyDescent="0.25">
      <c r="A132" s="38" t="s">
        <v>373</v>
      </c>
      <c r="B132" s="39">
        <v>0.15</v>
      </c>
      <c r="I132" s="41"/>
      <c r="J132" s="46"/>
      <c r="K132" s="46"/>
      <c r="L132" s="46"/>
      <c r="M132" s="46">
        <f t="shared" ref="M132:M193" si="15">I132+K132-J132-L132</f>
        <v>0</v>
      </c>
      <c r="N132" s="42"/>
      <c r="O132" s="41"/>
      <c r="P132" s="46"/>
      <c r="Q132" s="46"/>
      <c r="R132" s="46"/>
      <c r="S132" s="46">
        <f t="shared" ref="S132:S193" si="16">O132+Q132-P132-R132</f>
        <v>0</v>
      </c>
      <c r="T132" s="42"/>
      <c r="U132" s="41"/>
      <c r="V132" s="46"/>
      <c r="W132" s="46"/>
      <c r="X132" s="46"/>
      <c r="Y132" s="46">
        <f t="shared" ref="Y132:Y193" si="17">U132+W132-V132-X132</f>
        <v>0</v>
      </c>
      <c r="Z132" s="42"/>
      <c r="AA132" s="41"/>
      <c r="AB132" s="46"/>
      <c r="AC132" s="46"/>
      <c r="AD132" s="46"/>
      <c r="AE132" s="46">
        <f t="shared" ref="AE132:AE193" si="18">AA132+AC132-AB132-AD132</f>
        <v>0</v>
      </c>
      <c r="AF132" s="42"/>
      <c r="AG132" s="46"/>
      <c r="AM132" s="40">
        <v>0</v>
      </c>
      <c r="AN132" s="42"/>
      <c r="AO132" s="41"/>
      <c r="AQ132" s="40">
        <v>0</v>
      </c>
      <c r="AR132" s="42"/>
      <c r="AS132" s="41"/>
      <c r="AW132" s="40">
        <v>0</v>
      </c>
      <c r="AX132" s="42"/>
      <c r="AY132" s="41"/>
      <c r="BA132" s="40">
        <v>0</v>
      </c>
      <c r="BB132" s="42"/>
      <c r="BJ132" s="40">
        <v>0</v>
      </c>
      <c r="BK132" s="42"/>
      <c r="BR132" s="40">
        <v>0</v>
      </c>
      <c r="BS132" s="42"/>
      <c r="BT132" s="41"/>
      <c r="BX132" s="40">
        <v>0</v>
      </c>
      <c r="BY132" s="42"/>
      <c r="BZ132" s="41"/>
      <c r="CC132" s="40">
        <v>0</v>
      </c>
      <c r="CD132" s="42"/>
      <c r="CG132" s="40">
        <v>0</v>
      </c>
      <c r="CH132" s="42"/>
      <c r="CI132" s="41"/>
      <c r="CP132" s="40">
        <v>0</v>
      </c>
      <c r="CQ132" s="42"/>
      <c r="CV132" s="40">
        <v>0</v>
      </c>
      <c r="CW132" s="42"/>
      <c r="CX132" s="41"/>
      <c r="DB132" s="40">
        <v>0</v>
      </c>
      <c r="DC132" s="42"/>
      <c r="DH132" s="40">
        <v>0</v>
      </c>
      <c r="DI132" s="42"/>
      <c r="DL132" s="40">
        <v>0</v>
      </c>
      <c r="DM132" s="42"/>
      <c r="DN132" s="41"/>
      <c r="DP132" s="40">
        <v>0</v>
      </c>
      <c r="DQ132" s="42"/>
      <c r="DW132" s="40">
        <v>0</v>
      </c>
      <c r="DX132" s="42"/>
      <c r="EC132" s="40">
        <v>0</v>
      </c>
      <c r="ED132" s="42"/>
      <c r="EE132" s="41"/>
      <c r="EI132" s="40">
        <v>0</v>
      </c>
      <c r="EJ132" s="42"/>
      <c r="EK132" s="41"/>
      <c r="EO132" s="40">
        <v>0</v>
      </c>
      <c r="EP132" s="42"/>
      <c r="EU132" s="40">
        <v>0</v>
      </c>
      <c r="EV132" s="44"/>
      <c r="FA132" s="40">
        <v>0</v>
      </c>
      <c r="FB132" s="44"/>
      <c r="FG132" s="40">
        <v>0</v>
      </c>
      <c r="FH132" s="44"/>
      <c r="FM132" s="40">
        <v>0</v>
      </c>
      <c r="FN132" s="42"/>
      <c r="FQ132" s="40">
        <v>0</v>
      </c>
      <c r="FR132" s="42"/>
      <c r="FW132" s="40">
        <v>0</v>
      </c>
      <c r="FX132" s="44"/>
      <c r="GA132" s="40">
        <v>0</v>
      </c>
      <c r="GB132" s="42"/>
      <c r="GG132" s="40">
        <v>0</v>
      </c>
      <c r="GH132" s="42"/>
      <c r="GI132">
        <v>420</v>
      </c>
      <c r="GJ132">
        <v>420</v>
      </c>
      <c r="GK132">
        <v>480</v>
      </c>
      <c r="GL132">
        <v>478</v>
      </c>
      <c r="GM132" s="40">
        <v>2</v>
      </c>
      <c r="GN132" s="44"/>
      <c r="GS132" s="40">
        <v>0</v>
      </c>
      <c r="GT132" s="44"/>
      <c r="GY132" s="40">
        <v>0</v>
      </c>
      <c r="GZ132" s="44"/>
      <c r="HA132" s="43">
        <v>192</v>
      </c>
      <c r="HB132">
        <v>200</v>
      </c>
      <c r="HD132">
        <v>252</v>
      </c>
      <c r="HE132">
        <v>250</v>
      </c>
      <c r="HF132">
        <v>192</v>
      </c>
      <c r="HG132">
        <v>200</v>
      </c>
      <c r="HH132" s="40">
        <v>-14</v>
      </c>
      <c r="HI132" s="44"/>
      <c r="HJ132" s="38">
        <v>0</v>
      </c>
      <c r="HK132" s="38">
        <v>0</v>
      </c>
      <c r="HL132" s="38">
        <v>48</v>
      </c>
      <c r="HM132" s="38">
        <v>50</v>
      </c>
      <c r="HN132" s="40">
        <v>-2</v>
      </c>
      <c r="HO132" s="44"/>
      <c r="HP132" s="38">
        <v>0</v>
      </c>
      <c r="HQ132" s="38">
        <v>0</v>
      </c>
      <c r="HR132" s="38">
        <v>228</v>
      </c>
      <c r="HS132" s="38">
        <v>236</v>
      </c>
      <c r="HT132" s="40">
        <v>-8</v>
      </c>
      <c r="HU132" s="44"/>
      <c r="HV132" s="45">
        <v>144</v>
      </c>
      <c r="HW132" s="38">
        <v>150</v>
      </c>
      <c r="HX132" s="40">
        <v>-6</v>
      </c>
      <c r="HY132" s="44"/>
      <c r="HZ132" s="45">
        <v>252</v>
      </c>
      <c r="IA132" s="38">
        <v>260</v>
      </c>
      <c r="IB132" s="38">
        <v>228</v>
      </c>
      <c r="IC132" s="38">
        <v>248</v>
      </c>
      <c r="ID132" s="37">
        <v>-28</v>
      </c>
      <c r="IE132" s="44">
        <v>4.2</v>
      </c>
      <c r="IF132" s="45">
        <v>0</v>
      </c>
      <c r="IG132" s="38">
        <v>0</v>
      </c>
      <c r="IH132" s="38">
        <v>84</v>
      </c>
      <c r="II132" s="38">
        <v>85</v>
      </c>
      <c r="IJ132" s="40">
        <v>-1</v>
      </c>
      <c r="IK132" s="44"/>
      <c r="IL132" s="45">
        <v>192</v>
      </c>
      <c r="IM132" s="38">
        <v>200</v>
      </c>
      <c r="IN132" s="40">
        <v>-8</v>
      </c>
      <c r="IO132" s="44"/>
      <c r="IP132" s="45">
        <v>0</v>
      </c>
      <c r="IQ132" s="38">
        <v>0</v>
      </c>
      <c r="IR132" s="38">
        <v>0</v>
      </c>
      <c r="IS132" s="38">
        <v>0</v>
      </c>
      <c r="IT132" s="40">
        <v>0</v>
      </c>
      <c r="IU132" s="44"/>
      <c r="IV132" s="45">
        <v>144</v>
      </c>
      <c r="IW132" s="38">
        <v>150</v>
      </c>
      <c r="IX132" s="38">
        <v>0</v>
      </c>
      <c r="IY132" s="38">
        <v>0</v>
      </c>
      <c r="IZ132" s="40">
        <v>-6</v>
      </c>
      <c r="JA132" s="44"/>
      <c r="JB132" s="45">
        <v>0</v>
      </c>
      <c r="JC132" s="38">
        <v>0</v>
      </c>
      <c r="JD132" s="38">
        <v>396</v>
      </c>
      <c r="JE132" s="38">
        <v>401</v>
      </c>
      <c r="JF132" s="40">
        <v>-5</v>
      </c>
      <c r="JG132" s="44"/>
      <c r="JH132" s="45">
        <v>0</v>
      </c>
      <c r="JI132" s="38">
        <v>0</v>
      </c>
      <c r="JJ132" s="38">
        <v>60</v>
      </c>
      <c r="JK132" s="38">
        <v>60</v>
      </c>
      <c r="JL132" s="40">
        <v>0</v>
      </c>
      <c r="JM132" s="44"/>
      <c r="JN132" s="45">
        <v>0</v>
      </c>
      <c r="JO132" s="38">
        <v>0</v>
      </c>
      <c r="JP132" s="38">
        <v>72</v>
      </c>
      <c r="JQ132" s="38">
        <v>75</v>
      </c>
      <c r="JR132" s="40">
        <v>-3</v>
      </c>
      <c r="JS132" s="44"/>
      <c r="JT132" s="45">
        <v>0</v>
      </c>
      <c r="JU132" s="38">
        <v>0</v>
      </c>
      <c r="JV132" s="38">
        <v>36</v>
      </c>
      <c r="JW132" s="38">
        <v>42.600000000000023</v>
      </c>
      <c r="JX132" s="40">
        <v>-6.6000000000000227</v>
      </c>
      <c r="JY132" s="44"/>
      <c r="JZ132" s="45">
        <v>144</v>
      </c>
      <c r="KA132" s="38">
        <v>150</v>
      </c>
      <c r="KB132" s="38">
        <v>252</v>
      </c>
      <c r="KC132" s="38">
        <v>250</v>
      </c>
      <c r="KD132" s="40">
        <v>-4</v>
      </c>
      <c r="KE132" s="44"/>
      <c r="KF132" s="45">
        <v>0</v>
      </c>
      <c r="KG132" s="38">
        <v>0</v>
      </c>
      <c r="KH132" s="38">
        <v>108</v>
      </c>
      <c r="KI132" s="38">
        <v>106</v>
      </c>
      <c r="KJ132" s="40">
        <v>2</v>
      </c>
      <c r="KK132" s="44"/>
      <c r="KL132" s="45">
        <v>0</v>
      </c>
      <c r="KM132" s="38">
        <v>0</v>
      </c>
      <c r="KN132" s="38">
        <v>216</v>
      </c>
      <c r="KO132" s="38">
        <v>220</v>
      </c>
      <c r="KP132" s="40">
        <v>-4</v>
      </c>
      <c r="KQ132" s="44"/>
      <c r="KR132" s="45">
        <v>300</v>
      </c>
      <c r="KS132" s="38">
        <v>300</v>
      </c>
      <c r="KT132" s="38">
        <v>396</v>
      </c>
      <c r="KU132" s="38">
        <v>400</v>
      </c>
      <c r="KV132" s="40">
        <v>-4</v>
      </c>
      <c r="KW132" s="44"/>
      <c r="KX132" s="45">
        <v>0</v>
      </c>
      <c r="KY132" s="38">
        <v>0</v>
      </c>
      <c r="KZ132" s="38">
        <v>252</v>
      </c>
      <c r="LA132" s="38">
        <v>250</v>
      </c>
      <c r="LB132" s="40">
        <v>2</v>
      </c>
      <c r="LC132" s="44"/>
      <c r="LD132" s="45">
        <v>240</v>
      </c>
      <c r="LE132" s="38">
        <v>240</v>
      </c>
      <c r="LF132" s="38">
        <v>192</v>
      </c>
      <c r="LG132" s="38">
        <v>200</v>
      </c>
      <c r="LH132" s="40">
        <v>-8</v>
      </c>
      <c r="LI132" s="44"/>
      <c r="LJ132" s="45">
        <v>180</v>
      </c>
      <c r="LK132" s="38">
        <v>180</v>
      </c>
      <c r="LL132" s="38">
        <v>180</v>
      </c>
      <c r="LM132" s="38">
        <v>184</v>
      </c>
      <c r="LN132" s="40">
        <v>-4</v>
      </c>
      <c r="LO132" s="44"/>
      <c r="LP132" s="45">
        <v>60</v>
      </c>
      <c r="LQ132" s="38">
        <v>60</v>
      </c>
      <c r="LR132" s="38">
        <v>60</v>
      </c>
      <c r="LS132" s="38">
        <v>60</v>
      </c>
      <c r="LT132" s="40">
        <v>0</v>
      </c>
      <c r="LU132" s="44"/>
      <c r="LV132" s="45">
        <v>204</v>
      </c>
      <c r="LW132" s="38">
        <v>200</v>
      </c>
      <c r="LX132" s="38">
        <v>252</v>
      </c>
      <c r="LY132" s="38">
        <v>250</v>
      </c>
      <c r="LZ132" s="40">
        <v>6</v>
      </c>
      <c r="MA132" s="44"/>
      <c r="MB132" s="45">
        <v>0</v>
      </c>
      <c r="MC132" s="38">
        <v>0</v>
      </c>
      <c r="MD132" s="38">
        <v>96</v>
      </c>
      <c r="ME132" s="38">
        <v>100</v>
      </c>
      <c r="MF132" s="40">
        <v>-4</v>
      </c>
      <c r="MG132" s="44"/>
      <c r="MH132" s="45">
        <v>48</v>
      </c>
      <c r="MI132" s="38">
        <v>50</v>
      </c>
      <c r="MJ132" s="38">
        <v>48</v>
      </c>
      <c r="MK132" s="38">
        <v>56</v>
      </c>
      <c r="ML132" s="40">
        <v>-10</v>
      </c>
      <c r="MM132" s="44"/>
      <c r="MN132" s="45">
        <v>156</v>
      </c>
      <c r="MO132" s="38">
        <v>160</v>
      </c>
      <c r="MP132" s="38">
        <v>96</v>
      </c>
      <c r="MQ132" s="38">
        <v>100</v>
      </c>
      <c r="MR132" s="40">
        <v>-8</v>
      </c>
      <c r="MS132" s="44"/>
      <c r="MT132" s="45">
        <v>0</v>
      </c>
      <c r="MU132" s="38">
        <v>0</v>
      </c>
      <c r="MV132" s="38">
        <v>36</v>
      </c>
      <c r="MW132" s="38">
        <v>40</v>
      </c>
      <c r="MX132" s="40">
        <v>-4</v>
      </c>
      <c r="MY132" s="44"/>
      <c r="MZ132" s="45">
        <v>60</v>
      </c>
      <c r="NA132" s="38">
        <v>60</v>
      </c>
      <c r="NB132" s="40">
        <v>0</v>
      </c>
      <c r="NC132" s="44"/>
      <c r="ND132" s="45">
        <v>396</v>
      </c>
      <c r="NE132" s="38">
        <v>400</v>
      </c>
      <c r="NF132" s="40">
        <v>-4</v>
      </c>
      <c r="NG132" s="44"/>
      <c r="NH132" s="45">
        <v>144</v>
      </c>
      <c r="NI132" s="38">
        <v>150</v>
      </c>
      <c r="NJ132" s="40">
        <v>-6</v>
      </c>
      <c r="NK132" s="44"/>
      <c r="NL132" s="11">
        <v>84</v>
      </c>
      <c r="NM132" s="38">
        <v>0</v>
      </c>
      <c r="NN132" s="38">
        <v>0</v>
      </c>
      <c r="NO132" s="38">
        <v>0</v>
      </c>
      <c r="NP132" s="40">
        <v>0</v>
      </c>
      <c r="NQ132" s="44"/>
      <c r="NR132" s="45">
        <v>0</v>
      </c>
      <c r="NS132" s="38">
        <v>0</v>
      </c>
      <c r="NT132" s="40">
        <v>0</v>
      </c>
      <c r="NU132" s="44"/>
      <c r="NV132" s="6">
        <v>192</v>
      </c>
      <c r="NW132" s="38">
        <v>0</v>
      </c>
      <c r="NX132" s="40">
        <v>0</v>
      </c>
      <c r="NY132" s="44"/>
    </row>
    <row r="133" spans="1:389" x14ac:dyDescent="0.25">
      <c r="A133" s="38" t="s">
        <v>374</v>
      </c>
      <c r="B133" s="39">
        <v>0.15</v>
      </c>
      <c r="I133" s="41"/>
      <c r="J133" s="46"/>
      <c r="K133" s="46"/>
      <c r="L133" s="46"/>
      <c r="M133" s="46">
        <f t="shared" si="15"/>
        <v>0</v>
      </c>
      <c r="N133" s="42"/>
      <c r="O133" s="41"/>
      <c r="P133" s="46"/>
      <c r="Q133" s="46"/>
      <c r="R133" s="46"/>
      <c r="S133" s="46">
        <f t="shared" si="16"/>
        <v>0</v>
      </c>
      <c r="T133" s="42"/>
      <c r="U133" s="41"/>
      <c r="V133" s="46"/>
      <c r="W133" s="46"/>
      <c r="X133" s="46"/>
      <c r="Y133" s="46">
        <f t="shared" si="17"/>
        <v>0</v>
      </c>
      <c r="Z133" s="42"/>
      <c r="AA133" s="41"/>
      <c r="AB133" s="46"/>
      <c r="AC133" s="46"/>
      <c r="AD133" s="46"/>
      <c r="AE133" s="46">
        <f t="shared" si="18"/>
        <v>0</v>
      </c>
      <c r="AF133" s="42"/>
      <c r="AG133" s="46"/>
      <c r="AM133" s="40">
        <v>0</v>
      </c>
      <c r="AN133" s="42"/>
      <c r="AO133" s="41"/>
      <c r="AQ133" s="40">
        <v>0</v>
      </c>
      <c r="AR133" s="42"/>
      <c r="AS133" s="41"/>
      <c r="AW133" s="40">
        <v>0</v>
      </c>
      <c r="AX133" s="42"/>
      <c r="AY133" s="41"/>
      <c r="BA133" s="40">
        <v>0</v>
      </c>
      <c r="BB133" s="42"/>
      <c r="BJ133" s="40">
        <v>0</v>
      </c>
      <c r="BK133" s="42"/>
      <c r="BR133" s="40">
        <v>0</v>
      </c>
      <c r="BS133" s="42"/>
      <c r="BT133" s="41"/>
      <c r="BX133" s="40">
        <v>0</v>
      </c>
      <c r="BY133" s="42"/>
      <c r="BZ133" s="41"/>
      <c r="CC133" s="40">
        <v>0</v>
      </c>
      <c r="CD133" s="42"/>
      <c r="CG133" s="40">
        <v>0</v>
      </c>
      <c r="CH133" s="42"/>
      <c r="CI133" s="41"/>
      <c r="CP133" s="40">
        <v>0</v>
      </c>
      <c r="CQ133" s="42"/>
      <c r="CV133" s="40">
        <v>0</v>
      </c>
      <c r="CW133" s="42"/>
      <c r="CX133" s="41"/>
      <c r="DB133" s="40">
        <v>0</v>
      </c>
      <c r="DC133" s="42"/>
      <c r="DH133" s="40">
        <v>0</v>
      </c>
      <c r="DI133" s="42"/>
      <c r="DL133" s="40">
        <v>0</v>
      </c>
      <c r="DM133" s="42"/>
      <c r="DN133" s="41"/>
      <c r="DP133" s="40">
        <v>0</v>
      </c>
      <c r="DQ133" s="42"/>
      <c r="DW133" s="40">
        <v>0</v>
      </c>
      <c r="DX133" s="42"/>
      <c r="EC133" s="40">
        <v>0</v>
      </c>
      <c r="ED133" s="42"/>
      <c r="EE133" s="41"/>
      <c r="EI133" s="40">
        <v>0</v>
      </c>
      <c r="EJ133" s="42"/>
      <c r="EK133" s="41"/>
      <c r="EO133" s="40">
        <v>0</v>
      </c>
      <c r="EP133" s="42"/>
      <c r="EU133" s="40">
        <v>0</v>
      </c>
      <c r="EV133" s="44"/>
      <c r="FA133" s="40">
        <v>0</v>
      </c>
      <c r="FB133" s="44"/>
      <c r="FG133" s="40">
        <v>0</v>
      </c>
      <c r="FH133" s="44"/>
      <c r="FM133" s="40">
        <v>0</v>
      </c>
      <c r="FN133" s="42"/>
      <c r="FQ133" s="40">
        <v>0</v>
      </c>
      <c r="FR133" s="42"/>
      <c r="FW133" s="40">
        <v>0</v>
      </c>
      <c r="FX133" s="44"/>
      <c r="GA133" s="40">
        <v>0</v>
      </c>
      <c r="GB133" s="42"/>
      <c r="GG133" s="40">
        <v>0</v>
      </c>
      <c r="GH133" s="42"/>
      <c r="GI133">
        <v>444</v>
      </c>
      <c r="GJ133">
        <v>450</v>
      </c>
      <c r="GK133">
        <v>504</v>
      </c>
      <c r="GL133">
        <v>502</v>
      </c>
      <c r="GM133" s="40">
        <v>-4</v>
      </c>
      <c r="GN133" s="44"/>
      <c r="GO133">
        <v>48</v>
      </c>
      <c r="GP133">
        <v>48</v>
      </c>
      <c r="GS133" s="40">
        <v>0</v>
      </c>
      <c r="GT133" s="44"/>
      <c r="GY133" s="40">
        <v>0</v>
      </c>
      <c r="GZ133" s="44"/>
      <c r="HA133" s="43">
        <v>252</v>
      </c>
      <c r="HB133">
        <v>250</v>
      </c>
      <c r="HD133">
        <v>276</v>
      </c>
      <c r="HE133">
        <v>280</v>
      </c>
      <c r="HF133">
        <v>192</v>
      </c>
      <c r="HG133">
        <v>200</v>
      </c>
      <c r="HH133" s="40">
        <v>-10</v>
      </c>
      <c r="HI133" s="44"/>
      <c r="HJ133" s="38">
        <v>0</v>
      </c>
      <c r="HK133" s="38">
        <v>0</v>
      </c>
      <c r="HL133" s="38">
        <v>0</v>
      </c>
      <c r="HM133" s="38">
        <v>0</v>
      </c>
      <c r="HN133" s="40">
        <v>0</v>
      </c>
      <c r="HO133" s="44"/>
      <c r="HP133" s="38">
        <v>288</v>
      </c>
      <c r="HQ133" s="38">
        <v>300</v>
      </c>
      <c r="HR133" s="38">
        <v>360</v>
      </c>
      <c r="HS133" s="38">
        <v>368</v>
      </c>
      <c r="HT133" s="37">
        <v>-20</v>
      </c>
      <c r="HU133" s="44">
        <v>3</v>
      </c>
      <c r="HV133" s="45">
        <v>144</v>
      </c>
      <c r="HW133" s="38">
        <v>150</v>
      </c>
      <c r="HX133" s="40">
        <v>-6</v>
      </c>
      <c r="HY133" s="44"/>
      <c r="HZ133" s="45">
        <v>348</v>
      </c>
      <c r="IA133" s="38">
        <v>350</v>
      </c>
      <c r="IB133" s="38">
        <v>360</v>
      </c>
      <c r="IC133" s="38">
        <v>358</v>
      </c>
      <c r="ID133" s="40">
        <v>0</v>
      </c>
      <c r="IE133" s="44"/>
      <c r="IF133" s="45">
        <v>96</v>
      </c>
      <c r="IG133" s="38">
        <v>100</v>
      </c>
      <c r="IH133" s="38">
        <v>120</v>
      </c>
      <c r="II133" s="38">
        <v>118</v>
      </c>
      <c r="IJ133" s="40">
        <v>-2</v>
      </c>
      <c r="IK133" s="44"/>
      <c r="IL133" s="45">
        <v>120</v>
      </c>
      <c r="IM133" s="38">
        <v>120</v>
      </c>
      <c r="IN133" s="40">
        <v>0</v>
      </c>
      <c r="IO133" s="44"/>
      <c r="IP133" s="45">
        <v>0</v>
      </c>
      <c r="IQ133" s="38">
        <v>0</v>
      </c>
      <c r="IR133" s="38">
        <v>120</v>
      </c>
      <c r="IS133" s="38">
        <v>123</v>
      </c>
      <c r="IT133" s="40">
        <v>-3</v>
      </c>
      <c r="IU133" s="44"/>
      <c r="IV133" s="45">
        <v>336</v>
      </c>
      <c r="IW133" s="38">
        <v>335</v>
      </c>
      <c r="IX133" s="38">
        <v>0</v>
      </c>
      <c r="IY133" s="38">
        <v>0</v>
      </c>
      <c r="IZ133" s="40">
        <v>1</v>
      </c>
      <c r="JA133" s="44"/>
      <c r="JB133" s="45">
        <v>0</v>
      </c>
      <c r="JC133" s="38">
        <v>0</v>
      </c>
      <c r="JD133" s="38">
        <v>480</v>
      </c>
      <c r="JE133" s="38">
        <v>479</v>
      </c>
      <c r="JF133" s="40">
        <v>1</v>
      </c>
      <c r="JG133" s="44"/>
      <c r="JH133" s="45">
        <v>192</v>
      </c>
      <c r="JI133" s="38">
        <v>200</v>
      </c>
      <c r="JJ133" s="38">
        <v>120</v>
      </c>
      <c r="JK133" s="38">
        <v>120</v>
      </c>
      <c r="JL133" s="40">
        <v>-8</v>
      </c>
      <c r="JM133" s="44"/>
      <c r="JN133" s="45">
        <v>48</v>
      </c>
      <c r="JO133" s="38">
        <v>50</v>
      </c>
      <c r="JP133" s="38">
        <v>48</v>
      </c>
      <c r="JQ133" s="38">
        <v>50</v>
      </c>
      <c r="JR133" s="40">
        <v>-4</v>
      </c>
      <c r="JS133" s="44"/>
      <c r="JT133" s="45">
        <v>0</v>
      </c>
      <c r="JU133" s="26">
        <v>50</v>
      </c>
      <c r="JV133" s="38">
        <v>276</v>
      </c>
      <c r="JW133" s="38">
        <v>277.2</v>
      </c>
      <c r="JX133" s="37">
        <v>-51.200000000000053</v>
      </c>
      <c r="JY133" s="44">
        <v>7.6800000000000068</v>
      </c>
      <c r="JZ133" s="45">
        <v>144</v>
      </c>
      <c r="KA133" s="38">
        <v>150</v>
      </c>
      <c r="KB133" s="38">
        <v>300</v>
      </c>
      <c r="KC133" s="38">
        <v>300</v>
      </c>
      <c r="KD133" s="40">
        <v>-6</v>
      </c>
      <c r="KE133" s="44"/>
      <c r="KF133" s="45">
        <v>96</v>
      </c>
      <c r="KG133" s="38">
        <v>100</v>
      </c>
      <c r="KH133" s="38">
        <v>276</v>
      </c>
      <c r="KI133" s="38">
        <v>282</v>
      </c>
      <c r="KJ133" s="40">
        <v>-10</v>
      </c>
      <c r="KK133" s="44"/>
      <c r="KL133" s="45">
        <v>0</v>
      </c>
      <c r="KM133" s="38">
        <v>0</v>
      </c>
      <c r="KN133" s="38">
        <v>252</v>
      </c>
      <c r="KO133" s="38">
        <v>250</v>
      </c>
      <c r="KP133" s="40">
        <v>2</v>
      </c>
      <c r="KQ133" s="44"/>
      <c r="KR133" s="45">
        <v>276</v>
      </c>
      <c r="KS133" s="38">
        <v>280</v>
      </c>
      <c r="KT133" s="38">
        <v>348</v>
      </c>
      <c r="KU133" s="38">
        <v>350</v>
      </c>
      <c r="KV133" s="40">
        <v>-6</v>
      </c>
      <c r="KW133" s="44"/>
      <c r="KX133" s="45">
        <v>0</v>
      </c>
      <c r="KY133" s="38">
        <v>0</v>
      </c>
      <c r="KZ133" s="38">
        <v>276</v>
      </c>
      <c r="LA133" s="38">
        <v>280</v>
      </c>
      <c r="LB133" s="40">
        <v>-4</v>
      </c>
      <c r="LC133" s="44"/>
      <c r="LD133" s="45">
        <v>312</v>
      </c>
      <c r="LE133" s="38">
        <v>320</v>
      </c>
      <c r="LF133" s="38">
        <v>252</v>
      </c>
      <c r="LG133" s="38">
        <v>251</v>
      </c>
      <c r="LH133" s="40">
        <v>-7</v>
      </c>
      <c r="LI133" s="44"/>
      <c r="LJ133" s="45">
        <v>144</v>
      </c>
      <c r="LK133" s="38">
        <v>150</v>
      </c>
      <c r="LL133" s="38">
        <v>132</v>
      </c>
      <c r="LM133" s="38">
        <v>135</v>
      </c>
      <c r="LN133" s="40">
        <v>-9</v>
      </c>
      <c r="LO133" s="44"/>
      <c r="LP133" s="45">
        <v>96</v>
      </c>
      <c r="LQ133" s="38">
        <v>100</v>
      </c>
      <c r="LR133" s="38">
        <v>72</v>
      </c>
      <c r="LS133" s="38">
        <v>103</v>
      </c>
      <c r="LT133" s="37">
        <v>-35</v>
      </c>
      <c r="LU133" s="44">
        <v>5.25</v>
      </c>
      <c r="LV133" s="45">
        <v>204</v>
      </c>
      <c r="LW133" s="38">
        <v>200</v>
      </c>
      <c r="LX133" s="38">
        <v>216</v>
      </c>
      <c r="LY133" s="38">
        <v>220</v>
      </c>
      <c r="LZ133" s="40">
        <v>0</v>
      </c>
      <c r="MA133" s="44"/>
      <c r="MB133" s="45">
        <v>72</v>
      </c>
      <c r="MC133" s="38">
        <v>70</v>
      </c>
      <c r="MD133" s="38">
        <v>96</v>
      </c>
      <c r="ME133" s="38">
        <v>104</v>
      </c>
      <c r="MF133" s="40">
        <v>-6</v>
      </c>
      <c r="MG133" s="44"/>
      <c r="MH133" s="45">
        <v>96</v>
      </c>
      <c r="MI133" s="38">
        <v>100</v>
      </c>
      <c r="MJ133" s="38">
        <v>72</v>
      </c>
      <c r="MK133" s="38">
        <v>115</v>
      </c>
      <c r="ML133" s="37">
        <v>-47</v>
      </c>
      <c r="MM133" s="44">
        <v>7.05</v>
      </c>
      <c r="MN133" s="45">
        <v>216</v>
      </c>
      <c r="MO133" s="38">
        <v>220</v>
      </c>
      <c r="MP133" s="38">
        <v>144</v>
      </c>
      <c r="MQ133" s="38">
        <v>150</v>
      </c>
      <c r="MR133" s="40">
        <v>-10</v>
      </c>
      <c r="MS133" s="44"/>
      <c r="MT133" s="45">
        <v>0</v>
      </c>
      <c r="MU133" s="38">
        <v>0</v>
      </c>
      <c r="MV133" s="38">
        <v>156</v>
      </c>
      <c r="MW133" s="38">
        <v>156</v>
      </c>
      <c r="MX133" s="40">
        <v>0</v>
      </c>
      <c r="MY133" s="44"/>
      <c r="MZ133" s="45">
        <v>144</v>
      </c>
      <c r="NA133" s="38">
        <v>154</v>
      </c>
      <c r="NB133" s="40">
        <v>-10</v>
      </c>
      <c r="NC133" s="44"/>
      <c r="ND133" s="45">
        <v>396</v>
      </c>
      <c r="NE133" s="38">
        <v>400</v>
      </c>
      <c r="NF133" s="40">
        <v>-4</v>
      </c>
      <c r="NG133" s="44"/>
      <c r="NH133" s="45">
        <v>192</v>
      </c>
      <c r="NI133" s="38">
        <v>200</v>
      </c>
      <c r="NJ133" s="40">
        <v>-8</v>
      </c>
      <c r="NK133" s="44"/>
      <c r="NL133" s="45">
        <v>0</v>
      </c>
      <c r="NM133" s="38">
        <v>0</v>
      </c>
      <c r="NN133" s="38">
        <v>0</v>
      </c>
      <c r="NO133" s="38">
        <v>0</v>
      </c>
      <c r="NP133" s="40">
        <v>0</v>
      </c>
      <c r="NQ133" s="44"/>
      <c r="NR133" s="45">
        <v>0</v>
      </c>
      <c r="NS133" s="38">
        <v>0</v>
      </c>
      <c r="NT133" s="40">
        <v>0</v>
      </c>
      <c r="NU133" s="44"/>
      <c r="NV133" s="6">
        <v>396</v>
      </c>
      <c r="NW133" s="38">
        <v>0</v>
      </c>
      <c r="NX133" s="40">
        <v>0</v>
      </c>
      <c r="NY133" s="44"/>
    </row>
    <row r="134" spans="1:389" x14ac:dyDescent="0.25">
      <c r="A134" s="38" t="s">
        <v>375</v>
      </c>
      <c r="B134" s="39">
        <v>1</v>
      </c>
      <c r="D134">
        <v>300</v>
      </c>
      <c r="E134">
        <v>303</v>
      </c>
      <c r="F134">
        <v>260</v>
      </c>
      <c r="I134" s="41"/>
      <c r="J134" s="46"/>
      <c r="K134" s="47">
        <v>109</v>
      </c>
      <c r="L134" s="47">
        <v>113</v>
      </c>
      <c r="M134" s="46">
        <f t="shared" si="15"/>
        <v>-4</v>
      </c>
      <c r="N134" s="42"/>
      <c r="O134" s="41"/>
      <c r="P134" s="46"/>
      <c r="Q134" s="47">
        <v>103</v>
      </c>
      <c r="R134" s="47">
        <v>100</v>
      </c>
      <c r="S134" s="46">
        <f t="shared" si="16"/>
        <v>3</v>
      </c>
      <c r="T134" s="42"/>
      <c r="U134" s="43">
        <v>77</v>
      </c>
      <c r="V134" s="47">
        <v>80</v>
      </c>
      <c r="W134" s="47">
        <v>135</v>
      </c>
      <c r="X134" s="47">
        <v>135</v>
      </c>
      <c r="Y134" s="46">
        <f t="shared" si="17"/>
        <v>-3</v>
      </c>
      <c r="Z134" s="42"/>
      <c r="AA134" s="43">
        <v>200</v>
      </c>
      <c r="AB134" s="47">
        <v>200</v>
      </c>
      <c r="AC134" s="47">
        <v>206</v>
      </c>
      <c r="AD134" s="47">
        <v>200</v>
      </c>
      <c r="AE134" s="46">
        <f t="shared" si="18"/>
        <v>6</v>
      </c>
      <c r="AF134" s="42"/>
      <c r="AG134" s="46"/>
      <c r="AI134">
        <v>92</v>
      </c>
      <c r="AJ134">
        <v>90</v>
      </c>
      <c r="AM134" s="40">
        <v>2</v>
      </c>
      <c r="AN134" s="42"/>
      <c r="AO134" s="43">
        <v>59</v>
      </c>
      <c r="AP134">
        <v>60</v>
      </c>
      <c r="AQ134" s="40">
        <v>-1</v>
      </c>
      <c r="AR134" s="42"/>
      <c r="AS134" s="43">
        <v>202</v>
      </c>
      <c r="AT134">
        <v>200</v>
      </c>
      <c r="AU134">
        <v>303</v>
      </c>
      <c r="AV134">
        <v>300</v>
      </c>
      <c r="AW134" s="40">
        <v>5</v>
      </c>
      <c r="AX134" s="42"/>
      <c r="AY134" s="41"/>
      <c r="BA134" s="40">
        <v>0</v>
      </c>
      <c r="BB134" s="42"/>
      <c r="BC134">
        <v>102</v>
      </c>
      <c r="BD134">
        <v>100</v>
      </c>
      <c r="BF134">
        <v>101</v>
      </c>
      <c r="BG134">
        <v>100</v>
      </c>
      <c r="BH134">
        <v>152</v>
      </c>
      <c r="BI134">
        <v>150</v>
      </c>
      <c r="BJ134" s="40">
        <v>5</v>
      </c>
      <c r="BK134" s="42"/>
      <c r="BM134">
        <v>68</v>
      </c>
      <c r="BN134">
        <v>70</v>
      </c>
      <c r="BP134">
        <v>77</v>
      </c>
      <c r="BQ134">
        <v>80</v>
      </c>
      <c r="BR134" s="40">
        <v>-5</v>
      </c>
      <c r="BS134" s="42"/>
      <c r="BT134" s="43">
        <v>93</v>
      </c>
      <c r="BU134">
        <v>96</v>
      </c>
      <c r="BV134">
        <v>142</v>
      </c>
      <c r="BW134">
        <v>146</v>
      </c>
      <c r="BX134" s="40">
        <v>-7</v>
      </c>
      <c r="BY134" s="42"/>
      <c r="BZ134" s="41"/>
      <c r="CA134">
        <v>213</v>
      </c>
      <c r="CB134">
        <v>213</v>
      </c>
      <c r="CC134" s="40">
        <v>0</v>
      </c>
      <c r="CD134" s="42"/>
      <c r="CG134" s="40">
        <v>0</v>
      </c>
      <c r="CH134" s="42"/>
      <c r="CI134" s="43">
        <v>101</v>
      </c>
      <c r="CJ134">
        <v>100</v>
      </c>
      <c r="CK134">
        <v>103</v>
      </c>
      <c r="CM134">
        <v>100</v>
      </c>
      <c r="CN134">
        <v>210</v>
      </c>
      <c r="CO134">
        <v>210</v>
      </c>
      <c r="CP134" s="40">
        <v>4</v>
      </c>
      <c r="CQ134" s="42"/>
      <c r="CR134">
        <v>59</v>
      </c>
      <c r="CS134">
        <v>60</v>
      </c>
      <c r="CV134" s="40">
        <v>-1</v>
      </c>
      <c r="CW134" s="42"/>
      <c r="CX134" s="41"/>
      <c r="CZ134">
        <v>93</v>
      </c>
      <c r="DA134">
        <v>90</v>
      </c>
      <c r="DB134" s="40">
        <v>3</v>
      </c>
      <c r="DC134" s="42"/>
      <c r="DD134">
        <v>152</v>
      </c>
      <c r="DE134">
        <v>150</v>
      </c>
      <c r="DF134">
        <v>194</v>
      </c>
      <c r="DG134">
        <v>190</v>
      </c>
      <c r="DH134" s="40">
        <v>6</v>
      </c>
      <c r="DI134" s="42"/>
      <c r="DL134" s="40">
        <v>0</v>
      </c>
      <c r="DM134" s="42"/>
      <c r="DN134" s="43">
        <v>67</v>
      </c>
      <c r="DO134">
        <v>70</v>
      </c>
      <c r="DP134" s="40">
        <v>-3</v>
      </c>
      <c r="DQ134" s="42"/>
      <c r="DR134">
        <v>152</v>
      </c>
      <c r="DS134">
        <v>150</v>
      </c>
      <c r="DU134">
        <v>154</v>
      </c>
      <c r="DV134">
        <v>150</v>
      </c>
      <c r="DW134" s="40">
        <v>6</v>
      </c>
      <c r="DX134" s="42"/>
      <c r="EC134" s="40">
        <v>0</v>
      </c>
      <c r="ED134" s="42"/>
      <c r="EE134" s="43">
        <v>302</v>
      </c>
      <c r="EF134">
        <v>300</v>
      </c>
      <c r="EG134">
        <v>230</v>
      </c>
      <c r="EH134">
        <v>230</v>
      </c>
      <c r="EI134" s="40">
        <v>2</v>
      </c>
      <c r="EJ134" s="42"/>
      <c r="EK134" s="43">
        <v>101</v>
      </c>
      <c r="EL134">
        <v>100</v>
      </c>
      <c r="EM134">
        <v>51</v>
      </c>
      <c r="EN134">
        <v>50</v>
      </c>
      <c r="EO134" s="40">
        <v>2</v>
      </c>
      <c r="EP134" s="42"/>
      <c r="EU134" s="40">
        <v>0</v>
      </c>
      <c r="EV134" s="44"/>
      <c r="EW134">
        <v>252</v>
      </c>
      <c r="EX134">
        <v>250</v>
      </c>
      <c r="EY134">
        <v>236</v>
      </c>
      <c r="EZ134">
        <v>240</v>
      </c>
      <c r="FA134" s="40">
        <v>-2</v>
      </c>
      <c r="FB134" s="44"/>
      <c r="FG134" s="40">
        <v>0</v>
      </c>
      <c r="FH134" s="44"/>
      <c r="FI134">
        <v>353</v>
      </c>
      <c r="FJ134">
        <v>350</v>
      </c>
      <c r="FK134">
        <v>271</v>
      </c>
      <c r="FL134">
        <v>270</v>
      </c>
      <c r="FM134" s="40">
        <v>4</v>
      </c>
      <c r="FN134" s="42"/>
      <c r="FO134">
        <v>234</v>
      </c>
      <c r="FP134">
        <v>237</v>
      </c>
      <c r="FQ134" s="40">
        <v>-3</v>
      </c>
      <c r="FR134" s="42"/>
      <c r="FS134">
        <v>128</v>
      </c>
      <c r="FT134">
        <v>130</v>
      </c>
      <c r="FU134">
        <v>95</v>
      </c>
      <c r="FV134">
        <v>90</v>
      </c>
      <c r="FW134" s="40">
        <v>3</v>
      </c>
      <c r="FX134" s="44"/>
      <c r="FY134">
        <v>168</v>
      </c>
      <c r="FZ134" s="38">
        <v>170</v>
      </c>
      <c r="GA134" s="40">
        <v>-2</v>
      </c>
      <c r="GB134" s="42"/>
      <c r="GE134">
        <v>59</v>
      </c>
      <c r="GF134">
        <v>60</v>
      </c>
      <c r="GG134" s="40">
        <v>-1</v>
      </c>
      <c r="GH134" s="42"/>
      <c r="GI134">
        <v>151</v>
      </c>
      <c r="GJ134">
        <v>150</v>
      </c>
      <c r="GK134">
        <v>219</v>
      </c>
      <c r="GL134">
        <v>220</v>
      </c>
      <c r="GM134" s="40">
        <v>0</v>
      </c>
      <c r="GN134" s="44"/>
      <c r="GS134" s="40">
        <v>0</v>
      </c>
      <c r="GT134" s="44"/>
      <c r="GU134">
        <v>101</v>
      </c>
      <c r="GV134">
        <v>100</v>
      </c>
      <c r="GW134">
        <v>362</v>
      </c>
      <c r="GX134">
        <v>360</v>
      </c>
      <c r="GY134" s="40">
        <v>3</v>
      </c>
      <c r="GZ134" s="44"/>
      <c r="HA134" s="43">
        <v>100</v>
      </c>
      <c r="HB134">
        <v>100</v>
      </c>
      <c r="HD134">
        <v>126</v>
      </c>
      <c r="HE134">
        <v>130</v>
      </c>
      <c r="HF134">
        <v>101</v>
      </c>
      <c r="HG134">
        <v>100</v>
      </c>
      <c r="HH134" s="40">
        <v>-3</v>
      </c>
      <c r="HI134" s="44"/>
      <c r="HJ134" s="38">
        <v>0</v>
      </c>
      <c r="HK134" s="38">
        <v>0</v>
      </c>
      <c r="HL134" s="38">
        <v>0</v>
      </c>
      <c r="HM134" s="38">
        <v>0</v>
      </c>
      <c r="HN134" s="40">
        <v>0</v>
      </c>
      <c r="HO134" s="44"/>
      <c r="HP134" s="38">
        <v>0</v>
      </c>
      <c r="HQ134" s="38">
        <v>0</v>
      </c>
      <c r="HR134" s="38">
        <v>125.67400000000001</v>
      </c>
      <c r="HS134" s="38">
        <v>130</v>
      </c>
      <c r="HT134" s="40">
        <v>-4.3259999999999934</v>
      </c>
      <c r="HU134" s="44"/>
      <c r="HV134" s="45">
        <v>406.32600000000002</v>
      </c>
      <c r="HW134" s="38">
        <v>400</v>
      </c>
      <c r="HX134" s="40">
        <v>6.3260000000000218</v>
      </c>
      <c r="HY134" s="44"/>
      <c r="HZ134" s="45">
        <v>151.76400000000001</v>
      </c>
      <c r="IA134" s="38">
        <v>150</v>
      </c>
      <c r="IB134" s="38">
        <v>126.01</v>
      </c>
      <c r="IC134" s="38">
        <v>130</v>
      </c>
      <c r="ID134" s="40">
        <v>-2.2259999999999991</v>
      </c>
      <c r="IE134" s="44"/>
      <c r="IF134" s="45">
        <v>101.29900000000001</v>
      </c>
      <c r="IG134" s="38">
        <v>100</v>
      </c>
      <c r="IH134" s="38">
        <v>67.225999999999999</v>
      </c>
      <c r="II134" s="38">
        <v>70</v>
      </c>
      <c r="IJ134" s="40">
        <v>-1.4749999999999941</v>
      </c>
      <c r="IK134" s="44"/>
      <c r="IL134" s="45">
        <v>0</v>
      </c>
      <c r="IM134" s="38">
        <v>0</v>
      </c>
      <c r="IN134" s="40">
        <v>0</v>
      </c>
      <c r="IO134" s="44"/>
      <c r="IP134" s="45">
        <v>0</v>
      </c>
      <c r="IQ134" s="38">
        <v>0</v>
      </c>
      <c r="IR134" s="38">
        <v>0</v>
      </c>
      <c r="IS134" s="38">
        <v>0</v>
      </c>
      <c r="IT134" s="40">
        <v>0</v>
      </c>
      <c r="IU134" s="44"/>
      <c r="IV134" s="45">
        <v>646.63599999999997</v>
      </c>
      <c r="IW134" s="38">
        <v>650</v>
      </c>
      <c r="IX134" s="38">
        <v>0</v>
      </c>
      <c r="IY134" s="38">
        <v>0</v>
      </c>
      <c r="IZ134" s="40">
        <v>-3.3640000000000332</v>
      </c>
      <c r="JA134" s="44"/>
      <c r="JB134" s="45">
        <v>0</v>
      </c>
      <c r="JC134" s="38">
        <v>0</v>
      </c>
      <c r="JD134" s="38">
        <v>0</v>
      </c>
      <c r="JE134" s="38">
        <v>0</v>
      </c>
      <c r="JF134" s="40">
        <v>0</v>
      </c>
      <c r="JG134" s="44"/>
      <c r="JH134" s="45">
        <v>252.233</v>
      </c>
      <c r="JI134" s="38">
        <v>250</v>
      </c>
      <c r="JJ134" s="38">
        <v>117.76300000000001</v>
      </c>
      <c r="JK134" s="38">
        <v>120</v>
      </c>
      <c r="JL134" s="40">
        <v>-4.0000000000190994E-3</v>
      </c>
      <c r="JM134" s="44"/>
      <c r="JN134" s="45">
        <v>0</v>
      </c>
      <c r="JO134" s="38">
        <v>0</v>
      </c>
      <c r="JP134" s="38">
        <v>50.551000000000002</v>
      </c>
      <c r="JQ134" s="38">
        <v>50</v>
      </c>
      <c r="JR134" s="40">
        <v>0.55100000000000193</v>
      </c>
      <c r="JS134" s="44"/>
      <c r="JT134" s="45">
        <v>304.798</v>
      </c>
      <c r="JU134" s="38">
        <v>60</v>
      </c>
      <c r="JV134" s="38">
        <v>0</v>
      </c>
      <c r="JW134" s="38">
        <v>0</v>
      </c>
      <c r="JX134" s="40">
        <v>244.798</v>
      </c>
      <c r="JY134" s="44"/>
      <c r="JZ134" s="45">
        <v>254.31899999999999</v>
      </c>
      <c r="KA134" s="38">
        <v>250</v>
      </c>
      <c r="KB134" s="38">
        <v>361.24299999999999</v>
      </c>
      <c r="KC134" s="38">
        <v>370</v>
      </c>
      <c r="KD134" s="40">
        <v>-4.4379999999999882</v>
      </c>
      <c r="KE134" s="44"/>
      <c r="KF134" s="45">
        <v>0</v>
      </c>
      <c r="KG134" s="38">
        <v>0</v>
      </c>
      <c r="KH134" s="38">
        <v>201.23599999999999</v>
      </c>
      <c r="KI134" s="38">
        <v>200</v>
      </c>
      <c r="KJ134" s="40">
        <v>1.23599999999999</v>
      </c>
      <c r="KK134" s="44"/>
      <c r="KL134" s="45">
        <v>356.63200000000001</v>
      </c>
      <c r="KM134" s="38">
        <v>350</v>
      </c>
      <c r="KN134" s="38">
        <v>233.54900000000001</v>
      </c>
      <c r="KO134" s="38">
        <v>250</v>
      </c>
      <c r="KP134" s="40">
        <v>-9.81899999999996</v>
      </c>
      <c r="KQ134" s="44"/>
      <c r="KR134" s="45">
        <v>100.729</v>
      </c>
      <c r="KS134" s="38">
        <v>100</v>
      </c>
      <c r="KT134" s="38">
        <v>203.09100000000001</v>
      </c>
      <c r="KU134" s="38">
        <v>200</v>
      </c>
      <c r="KV134" s="40">
        <v>3.8199999999999932</v>
      </c>
      <c r="KW134" s="44"/>
      <c r="KX134" s="45">
        <v>0</v>
      </c>
      <c r="KY134" s="38">
        <v>0</v>
      </c>
      <c r="KZ134" s="38">
        <v>0</v>
      </c>
      <c r="LA134" s="38">
        <v>0</v>
      </c>
      <c r="LB134" s="40">
        <v>0</v>
      </c>
      <c r="LC134" s="44"/>
      <c r="LD134" s="45">
        <v>413.69799999999998</v>
      </c>
      <c r="LE134" s="38">
        <v>410</v>
      </c>
      <c r="LF134" s="38">
        <v>313.834</v>
      </c>
      <c r="LG134" s="38">
        <v>308</v>
      </c>
      <c r="LH134" s="40">
        <v>9.5319999999999254</v>
      </c>
      <c r="LI134" s="44"/>
      <c r="LJ134" s="45">
        <v>82.831000000000003</v>
      </c>
      <c r="LK134" s="38">
        <v>85</v>
      </c>
      <c r="LL134" s="38">
        <v>100.48099999999999</v>
      </c>
      <c r="LM134" s="38">
        <v>100</v>
      </c>
      <c r="LN134" s="40">
        <v>-1.687999999999988</v>
      </c>
      <c r="LO134" s="44"/>
      <c r="LP134" s="45">
        <v>199.42699999999999</v>
      </c>
      <c r="LQ134" s="38">
        <v>200</v>
      </c>
      <c r="LR134" s="38">
        <v>178.97</v>
      </c>
      <c r="LS134" s="38">
        <v>178</v>
      </c>
      <c r="LT134" s="40">
        <v>0.39699999999999142</v>
      </c>
      <c r="LU134" s="44"/>
      <c r="LV134" s="45">
        <v>259.92099999999999</v>
      </c>
      <c r="LW134" s="38">
        <v>250</v>
      </c>
      <c r="LX134" s="38">
        <v>225.91399999999999</v>
      </c>
      <c r="LY134" s="38">
        <v>230</v>
      </c>
      <c r="LZ134" s="40">
        <v>5.8349999999999804</v>
      </c>
      <c r="MA134" s="44"/>
      <c r="MB134" s="45">
        <v>100.44</v>
      </c>
      <c r="MC134" s="38">
        <v>100</v>
      </c>
      <c r="MD134" s="38">
        <v>159.98400000000001</v>
      </c>
      <c r="ME134" s="38">
        <v>159</v>
      </c>
      <c r="MF134" s="40">
        <v>1.423999999999978</v>
      </c>
      <c r="MG134" s="44"/>
      <c r="MH134" s="45">
        <v>0</v>
      </c>
      <c r="MI134" s="26">
        <v>300</v>
      </c>
      <c r="MJ134" s="38">
        <v>268.03100000000001</v>
      </c>
      <c r="MK134" s="38">
        <v>269</v>
      </c>
      <c r="ML134" s="37">
        <v>-300.96899999999999</v>
      </c>
      <c r="MM134" s="44">
        <v>300.96899999999999</v>
      </c>
      <c r="MN134" s="13">
        <v>99.811999999999998</v>
      </c>
      <c r="MO134" s="38">
        <v>0</v>
      </c>
      <c r="MP134" s="12">
        <v>200.322</v>
      </c>
      <c r="MQ134" s="38">
        <v>0</v>
      </c>
      <c r="MR134" s="40">
        <v>0</v>
      </c>
      <c r="MS134" s="44"/>
      <c r="MT134" s="13">
        <v>100.346</v>
      </c>
      <c r="MU134" s="38">
        <v>0</v>
      </c>
      <c r="MV134" s="12">
        <v>117.002</v>
      </c>
      <c r="MW134" s="38">
        <v>0</v>
      </c>
      <c r="MX134" s="40">
        <v>0</v>
      </c>
      <c r="MY134" s="44"/>
      <c r="MZ134" s="13">
        <v>401.601</v>
      </c>
      <c r="NA134" s="38">
        <v>0</v>
      </c>
      <c r="NB134" s="40">
        <v>0</v>
      </c>
      <c r="NC134" s="44"/>
      <c r="ND134" s="45">
        <v>0</v>
      </c>
      <c r="NE134" s="38">
        <v>0</v>
      </c>
      <c r="NF134" s="40">
        <v>0</v>
      </c>
      <c r="NG134" s="44"/>
      <c r="NH134" s="45">
        <v>0</v>
      </c>
      <c r="NI134" s="38">
        <v>0</v>
      </c>
      <c r="NJ134" s="40">
        <v>0</v>
      </c>
      <c r="NK134" s="44"/>
      <c r="NL134" s="45">
        <v>0</v>
      </c>
      <c r="NM134" s="38">
        <v>0</v>
      </c>
      <c r="NN134" s="38">
        <v>0</v>
      </c>
      <c r="NO134" s="38">
        <v>0</v>
      </c>
      <c r="NP134" s="40">
        <v>0</v>
      </c>
      <c r="NQ134" s="44"/>
      <c r="NR134" s="45">
        <v>0</v>
      </c>
      <c r="NS134" s="38">
        <v>0</v>
      </c>
      <c r="NT134" s="40">
        <v>0</v>
      </c>
      <c r="NU134" s="44"/>
      <c r="NV134" s="45">
        <v>0</v>
      </c>
      <c r="NW134" s="38">
        <v>0</v>
      </c>
      <c r="NX134" s="40">
        <v>0</v>
      </c>
      <c r="NY134" s="44"/>
    </row>
    <row r="135" spans="1:389" x14ac:dyDescent="0.25">
      <c r="A135" s="38" t="s">
        <v>376</v>
      </c>
      <c r="B135" s="39">
        <v>0.1</v>
      </c>
      <c r="I135" s="43">
        <v>80</v>
      </c>
      <c r="J135" s="47">
        <v>80</v>
      </c>
      <c r="K135" s="47">
        <v>100</v>
      </c>
      <c r="L135" s="47">
        <v>100</v>
      </c>
      <c r="M135" s="46">
        <f t="shared" si="15"/>
        <v>0</v>
      </c>
      <c r="N135" s="42"/>
      <c r="O135" s="41"/>
      <c r="P135" s="46"/>
      <c r="Q135" s="47">
        <v>30</v>
      </c>
      <c r="R135" s="47">
        <v>30</v>
      </c>
      <c r="S135" s="46">
        <f t="shared" si="16"/>
        <v>0</v>
      </c>
      <c r="T135" s="42"/>
      <c r="U135" s="41"/>
      <c r="V135" s="46"/>
      <c r="W135" s="46"/>
      <c r="X135" s="46"/>
      <c r="Y135" s="46">
        <f t="shared" si="17"/>
        <v>0</v>
      </c>
      <c r="Z135" s="42"/>
      <c r="AA135" s="41"/>
      <c r="AB135" s="46"/>
      <c r="AC135" s="46"/>
      <c r="AD135" s="46"/>
      <c r="AE135" s="46">
        <f t="shared" si="18"/>
        <v>0</v>
      </c>
      <c r="AF135" s="42"/>
      <c r="AG135" s="46"/>
      <c r="AI135">
        <v>140</v>
      </c>
      <c r="AJ135">
        <v>140</v>
      </c>
      <c r="AM135" s="40">
        <v>0</v>
      </c>
      <c r="AN135" s="42"/>
      <c r="AO135" s="43">
        <v>10</v>
      </c>
      <c r="AP135">
        <v>14</v>
      </c>
      <c r="AQ135" s="40">
        <v>-4</v>
      </c>
      <c r="AR135" s="42"/>
      <c r="AS135" s="41"/>
      <c r="AU135">
        <v>50</v>
      </c>
      <c r="AV135">
        <v>50</v>
      </c>
      <c r="AW135" s="40">
        <v>0</v>
      </c>
      <c r="AX135" s="42"/>
      <c r="AY135" s="41"/>
      <c r="BA135" s="40">
        <v>0</v>
      </c>
      <c r="BB135" s="42"/>
      <c r="BF135">
        <v>40</v>
      </c>
      <c r="BG135">
        <v>40</v>
      </c>
      <c r="BH135">
        <v>50</v>
      </c>
      <c r="BI135">
        <v>50</v>
      </c>
      <c r="BJ135" s="40">
        <v>0</v>
      </c>
      <c r="BK135" s="42"/>
      <c r="BR135" s="40">
        <v>0</v>
      </c>
      <c r="BS135" s="42"/>
      <c r="BT135" s="41"/>
      <c r="BV135">
        <v>40</v>
      </c>
      <c r="BW135">
        <v>41</v>
      </c>
      <c r="BX135" s="40">
        <v>-1</v>
      </c>
      <c r="BY135" s="42"/>
      <c r="BZ135" s="41"/>
      <c r="CC135" s="40">
        <v>0</v>
      </c>
      <c r="CD135" s="42"/>
      <c r="CG135" s="40">
        <v>0</v>
      </c>
      <c r="CH135" s="42"/>
      <c r="CI135" s="41"/>
      <c r="CP135" s="40">
        <v>0</v>
      </c>
      <c r="CQ135" s="42"/>
      <c r="CT135">
        <v>60</v>
      </c>
      <c r="CU135">
        <v>60</v>
      </c>
      <c r="CV135" s="40">
        <v>0</v>
      </c>
      <c r="CW135" s="42"/>
      <c r="CX135" s="41"/>
      <c r="DB135" s="40">
        <v>0</v>
      </c>
      <c r="DC135" s="42"/>
      <c r="DH135" s="40">
        <v>0</v>
      </c>
      <c r="DI135" s="42"/>
      <c r="DL135" s="40">
        <v>0</v>
      </c>
      <c r="DM135" s="42"/>
      <c r="DN135" s="43">
        <v>50</v>
      </c>
      <c r="DO135">
        <v>50</v>
      </c>
      <c r="DP135" s="40">
        <v>0</v>
      </c>
      <c r="DQ135" s="42"/>
      <c r="DW135" s="40">
        <v>0</v>
      </c>
      <c r="DX135" s="42"/>
      <c r="EC135" s="40">
        <v>0</v>
      </c>
      <c r="ED135" s="42"/>
      <c r="EE135" s="41"/>
      <c r="EI135" s="40">
        <v>0</v>
      </c>
      <c r="EJ135" s="42"/>
      <c r="EK135" s="41"/>
      <c r="EM135">
        <v>20</v>
      </c>
      <c r="EN135">
        <v>20</v>
      </c>
      <c r="EO135" s="40">
        <v>0</v>
      </c>
      <c r="EP135" s="42"/>
      <c r="EU135" s="40">
        <v>0</v>
      </c>
      <c r="EV135" s="44"/>
      <c r="FA135" s="40">
        <v>0</v>
      </c>
      <c r="FB135" s="44"/>
      <c r="FG135" s="40">
        <v>0</v>
      </c>
      <c r="FH135" s="44"/>
      <c r="FM135" s="40">
        <v>0</v>
      </c>
      <c r="FN135" s="42"/>
      <c r="FO135">
        <v>40</v>
      </c>
      <c r="FP135">
        <v>25</v>
      </c>
      <c r="FQ135" s="40">
        <v>15</v>
      </c>
      <c r="FR135" s="42"/>
      <c r="FW135" s="40">
        <v>0</v>
      </c>
      <c r="FX135" s="44"/>
      <c r="GA135" s="40">
        <v>0</v>
      </c>
      <c r="GB135" s="42"/>
      <c r="GG135" s="40">
        <v>0</v>
      </c>
      <c r="GH135" s="42"/>
      <c r="GK135">
        <v>50</v>
      </c>
      <c r="GL135">
        <v>50</v>
      </c>
      <c r="GM135" s="40">
        <v>0</v>
      </c>
      <c r="GN135" s="44"/>
      <c r="GS135" s="40">
        <v>0</v>
      </c>
      <c r="GT135" s="44"/>
      <c r="GW135">
        <v>50</v>
      </c>
      <c r="GX135">
        <v>50</v>
      </c>
      <c r="GY135" s="40">
        <v>0</v>
      </c>
      <c r="GZ135" s="44"/>
      <c r="HA135" s="45"/>
      <c r="HD135">
        <v>20</v>
      </c>
      <c r="HE135">
        <v>20</v>
      </c>
      <c r="HF135">
        <v>30</v>
      </c>
      <c r="HG135">
        <v>30</v>
      </c>
      <c r="HH135" s="40">
        <v>0</v>
      </c>
      <c r="HI135" s="44"/>
      <c r="HJ135" s="38">
        <v>0</v>
      </c>
      <c r="HK135" s="38">
        <v>0</v>
      </c>
      <c r="HL135" s="38">
        <v>0</v>
      </c>
      <c r="HM135" s="38">
        <v>0</v>
      </c>
      <c r="HN135" s="40">
        <v>0</v>
      </c>
      <c r="HO135" s="44"/>
      <c r="HP135" s="38">
        <v>0</v>
      </c>
      <c r="HQ135" s="38">
        <v>0</v>
      </c>
      <c r="HR135" s="38">
        <v>0</v>
      </c>
      <c r="HS135" s="38">
        <v>0</v>
      </c>
      <c r="HT135" s="40">
        <v>0</v>
      </c>
      <c r="HU135" s="44"/>
      <c r="HV135" s="45">
        <v>70</v>
      </c>
      <c r="HW135" s="38">
        <v>69</v>
      </c>
      <c r="HX135" s="40">
        <v>1</v>
      </c>
      <c r="HY135" s="44"/>
      <c r="HZ135" s="45">
        <v>0</v>
      </c>
      <c r="IA135" s="38">
        <v>0</v>
      </c>
      <c r="IB135" s="38">
        <v>0</v>
      </c>
      <c r="IC135" s="38">
        <v>0</v>
      </c>
      <c r="ID135" s="40">
        <v>0</v>
      </c>
      <c r="IE135" s="44"/>
      <c r="IF135" s="45">
        <v>20</v>
      </c>
      <c r="IG135" s="38">
        <v>20</v>
      </c>
      <c r="IH135" s="38">
        <v>0</v>
      </c>
      <c r="II135" s="38">
        <v>0</v>
      </c>
      <c r="IJ135" s="40">
        <v>0</v>
      </c>
      <c r="IK135" s="44"/>
      <c r="IL135" s="45">
        <v>10</v>
      </c>
      <c r="IM135" s="38">
        <v>10</v>
      </c>
      <c r="IN135" s="40">
        <v>0</v>
      </c>
      <c r="IO135" s="44"/>
      <c r="IP135" s="45">
        <v>0</v>
      </c>
      <c r="IQ135" s="38">
        <v>0</v>
      </c>
      <c r="IR135" s="38">
        <v>50</v>
      </c>
      <c r="IS135" s="38">
        <v>48</v>
      </c>
      <c r="IT135" s="40">
        <v>2</v>
      </c>
      <c r="IU135" s="44"/>
      <c r="IV135" s="45">
        <v>0</v>
      </c>
      <c r="IW135" s="38">
        <v>0</v>
      </c>
      <c r="IX135" s="38">
        <v>0</v>
      </c>
      <c r="IY135" s="38">
        <v>0</v>
      </c>
      <c r="IZ135" s="40">
        <v>0</v>
      </c>
      <c r="JA135" s="44"/>
      <c r="JB135" s="45">
        <v>0</v>
      </c>
      <c r="JC135" s="38">
        <v>0</v>
      </c>
      <c r="JD135" s="38">
        <v>0</v>
      </c>
      <c r="JE135" s="38">
        <v>0</v>
      </c>
      <c r="JF135" s="40">
        <v>0</v>
      </c>
      <c r="JG135" s="44"/>
      <c r="JH135" s="45">
        <v>0</v>
      </c>
      <c r="JI135" s="38">
        <v>0</v>
      </c>
      <c r="JJ135" s="38">
        <v>40</v>
      </c>
      <c r="JK135" s="38">
        <v>40</v>
      </c>
      <c r="JL135" s="40">
        <v>0</v>
      </c>
      <c r="JM135" s="44"/>
      <c r="JN135" s="45">
        <v>0</v>
      </c>
      <c r="JO135" s="38">
        <v>0</v>
      </c>
      <c r="JP135" s="38">
        <v>0</v>
      </c>
      <c r="JQ135" s="38">
        <v>0</v>
      </c>
      <c r="JR135" s="40">
        <v>0</v>
      </c>
      <c r="JS135" s="44"/>
      <c r="JT135" s="45">
        <v>0</v>
      </c>
      <c r="JU135" s="26">
        <v>30</v>
      </c>
      <c r="JV135" s="38">
        <v>150</v>
      </c>
      <c r="JW135" s="38">
        <v>150</v>
      </c>
      <c r="JX135" s="37">
        <v>-30</v>
      </c>
      <c r="JY135" s="44">
        <v>3</v>
      </c>
      <c r="JZ135" s="45">
        <v>0</v>
      </c>
      <c r="KA135" s="38">
        <v>0</v>
      </c>
      <c r="KB135" s="38">
        <v>40</v>
      </c>
      <c r="KC135" s="38">
        <v>20</v>
      </c>
      <c r="KD135" s="40">
        <v>20</v>
      </c>
      <c r="KE135" s="44"/>
      <c r="KF135" s="45">
        <v>0</v>
      </c>
      <c r="KG135" s="38">
        <v>0</v>
      </c>
      <c r="KH135" s="38">
        <v>30</v>
      </c>
      <c r="KI135" s="38">
        <v>35</v>
      </c>
      <c r="KJ135" s="40">
        <v>-5</v>
      </c>
      <c r="KK135" s="44"/>
      <c r="KL135" s="45">
        <v>0</v>
      </c>
      <c r="KM135" s="38">
        <v>0</v>
      </c>
      <c r="KN135" s="38">
        <v>120</v>
      </c>
      <c r="KO135" s="38">
        <v>120</v>
      </c>
      <c r="KP135" s="40">
        <v>0</v>
      </c>
      <c r="KQ135" s="44"/>
      <c r="KR135" s="45">
        <v>30</v>
      </c>
      <c r="KS135" s="38">
        <v>30</v>
      </c>
      <c r="KT135" s="38">
        <v>0</v>
      </c>
      <c r="KU135" s="38">
        <v>0</v>
      </c>
      <c r="KV135" s="40">
        <v>0</v>
      </c>
      <c r="KW135" s="44"/>
      <c r="KX135" s="45">
        <v>0</v>
      </c>
      <c r="KY135" s="38">
        <v>0</v>
      </c>
      <c r="KZ135" s="38">
        <v>100</v>
      </c>
      <c r="LA135" s="38">
        <v>100</v>
      </c>
      <c r="LB135" s="40">
        <v>0</v>
      </c>
      <c r="LC135" s="44"/>
      <c r="LD135" s="45">
        <v>0</v>
      </c>
      <c r="LE135" s="38">
        <v>0</v>
      </c>
      <c r="LF135" s="38">
        <v>80</v>
      </c>
      <c r="LG135" s="38">
        <v>85</v>
      </c>
      <c r="LH135" s="40">
        <v>-5</v>
      </c>
      <c r="LI135" s="44"/>
      <c r="LJ135" s="45">
        <v>0</v>
      </c>
      <c r="LK135" s="38">
        <v>0</v>
      </c>
      <c r="LL135" s="38">
        <v>100</v>
      </c>
      <c r="LM135" s="38">
        <v>100</v>
      </c>
      <c r="LN135" s="40">
        <v>0</v>
      </c>
      <c r="LO135" s="44"/>
      <c r="LP135" s="45">
        <v>50</v>
      </c>
      <c r="LQ135" s="38">
        <v>50</v>
      </c>
      <c r="LR135" s="38">
        <v>0</v>
      </c>
      <c r="LS135" s="38">
        <v>0</v>
      </c>
      <c r="LT135" s="40">
        <v>0</v>
      </c>
      <c r="LU135" s="44"/>
      <c r="LV135" s="45"/>
      <c r="MA135" s="44"/>
      <c r="MB135" s="45"/>
      <c r="MG135" s="44"/>
      <c r="MH135" s="45"/>
      <c r="MM135" s="44"/>
      <c r="MN135" s="45"/>
      <c r="MS135" s="44"/>
      <c r="MT135" s="45"/>
      <c r="MY135" s="44"/>
      <c r="MZ135" s="45"/>
      <c r="NC135" s="44"/>
      <c r="ND135" s="45"/>
      <c r="NG135" s="44"/>
      <c r="NH135" s="45"/>
      <c r="NK135" s="44"/>
      <c r="NL135" s="45"/>
      <c r="NQ135" s="44"/>
      <c r="NR135" s="45"/>
      <c r="NU135" s="44"/>
      <c r="NV135" s="45"/>
      <c r="NX135" s="40"/>
      <c r="NY135" s="44"/>
    </row>
    <row r="136" spans="1:389" x14ac:dyDescent="0.25">
      <c r="A136" s="38" t="s">
        <v>377</v>
      </c>
      <c r="B136" s="39">
        <v>0.4</v>
      </c>
      <c r="C136" s="40">
        <v>100</v>
      </c>
      <c r="I136" s="41"/>
      <c r="J136" s="52"/>
      <c r="K136" s="46"/>
      <c r="L136" s="52"/>
      <c r="M136" s="46">
        <f t="shared" si="15"/>
        <v>0</v>
      </c>
      <c r="N136" s="42"/>
      <c r="O136" s="41"/>
      <c r="P136" s="46"/>
      <c r="Q136" s="46"/>
      <c r="R136" s="52"/>
      <c r="S136" s="46">
        <f t="shared" si="16"/>
        <v>0</v>
      </c>
      <c r="T136" s="42"/>
      <c r="U136" s="45"/>
      <c r="V136" s="46"/>
      <c r="W136" s="52"/>
      <c r="X136" s="46"/>
      <c r="Y136" s="46">
        <f t="shared" si="17"/>
        <v>0</v>
      </c>
      <c r="Z136" s="42"/>
      <c r="AA136" s="45"/>
      <c r="AB136" s="46"/>
      <c r="AC136" s="46"/>
      <c r="AD136" s="46"/>
      <c r="AE136" s="46">
        <f t="shared" si="18"/>
        <v>0</v>
      </c>
      <c r="AF136" s="42"/>
      <c r="AG136" s="46"/>
      <c r="AI136" s="38"/>
      <c r="AJ136" s="38"/>
      <c r="AN136" s="42"/>
      <c r="AO136" s="43"/>
      <c r="AP136" s="38"/>
      <c r="AR136" s="42"/>
      <c r="AS136" s="41"/>
      <c r="AU136" s="38"/>
      <c r="AV136" s="38"/>
      <c r="AX136" s="42"/>
      <c r="AY136" s="41"/>
      <c r="BB136" s="42"/>
      <c r="BG136" s="38"/>
      <c r="BK136" s="42"/>
      <c r="BR136" s="40"/>
      <c r="BS136" s="42"/>
      <c r="BT136" s="41"/>
      <c r="BY136" s="42"/>
      <c r="BZ136" s="41"/>
      <c r="CB136" s="40"/>
      <c r="CC136" s="40"/>
      <c r="CD136" s="42"/>
      <c r="CG136" s="40"/>
      <c r="CH136" s="42"/>
      <c r="CI136" s="41"/>
      <c r="CQ136" s="42"/>
      <c r="CR136" s="40"/>
      <c r="CW136" s="42"/>
      <c r="CX136" s="41"/>
      <c r="DB136" s="40"/>
      <c r="DC136" s="42"/>
      <c r="DD136" s="40"/>
      <c r="DH136" s="40"/>
      <c r="DI136" s="42"/>
      <c r="DM136" s="42"/>
      <c r="DN136" s="43"/>
      <c r="DP136" s="40"/>
      <c r="DQ136" s="42"/>
      <c r="DT136" s="40"/>
      <c r="DX136" s="42"/>
      <c r="DZ136" s="40"/>
      <c r="ED136" s="42"/>
      <c r="EE136" s="41"/>
      <c r="EF136" s="40"/>
      <c r="EJ136" s="42"/>
      <c r="EK136" s="41"/>
      <c r="EL136" s="40"/>
      <c r="EP136" s="42"/>
      <c r="ER136" s="40"/>
      <c r="EV136" s="44"/>
      <c r="EX136" s="40"/>
      <c r="FB136" s="44"/>
      <c r="FD136" s="40"/>
      <c r="FH136" s="44"/>
      <c r="FJ136" s="40"/>
      <c r="FN136" s="42"/>
      <c r="FQ136" s="40"/>
      <c r="FR136" s="42"/>
      <c r="FV136" s="40"/>
      <c r="FW136" s="40"/>
      <c r="FX136" s="44"/>
      <c r="GB136" s="42"/>
      <c r="GH136" s="42"/>
      <c r="GN136" s="44"/>
      <c r="GT136" s="44"/>
      <c r="GZ136" s="44"/>
      <c r="HA136" s="45"/>
      <c r="HH136" s="40"/>
      <c r="HI136" s="44"/>
      <c r="HO136" s="44"/>
      <c r="HT136" s="40"/>
      <c r="HU136" s="44"/>
      <c r="HV136" s="45"/>
      <c r="HX136" s="40"/>
      <c r="HY136" s="44"/>
      <c r="HZ136" s="45"/>
      <c r="ID136" s="40"/>
      <c r="IE136" s="44"/>
      <c r="IF136" s="45"/>
      <c r="IK136" s="44"/>
      <c r="IL136" s="45"/>
      <c r="IN136" s="40"/>
      <c r="IO136" s="44"/>
      <c r="IP136" s="45"/>
      <c r="IT136" s="40"/>
      <c r="IU136" s="44"/>
      <c r="IV136" s="45"/>
      <c r="IZ136" s="40"/>
      <c r="JA136" s="44"/>
      <c r="JB136" s="45"/>
      <c r="JF136" s="40"/>
      <c r="JG136" s="44"/>
      <c r="JH136" s="45"/>
      <c r="JL136" s="40"/>
      <c r="JM136" s="44"/>
      <c r="JN136" s="45"/>
      <c r="JR136" s="40"/>
      <c r="JS136" s="44"/>
      <c r="JT136" s="45"/>
      <c r="JX136" s="40"/>
      <c r="JY136" s="44"/>
      <c r="JZ136" s="45"/>
      <c r="KD136" s="40"/>
      <c r="KE136" s="44"/>
      <c r="KF136" s="45"/>
      <c r="KJ136" s="40"/>
      <c r="KK136" s="44"/>
      <c r="KL136" s="45"/>
      <c r="KP136" s="40"/>
      <c r="KQ136" s="44"/>
      <c r="KR136" s="45"/>
      <c r="KV136" s="40"/>
      <c r="KW136" s="44"/>
      <c r="KX136" s="45"/>
      <c r="LB136" s="40"/>
      <c r="LC136" s="44"/>
      <c r="LD136" s="45"/>
      <c r="LH136" s="40"/>
      <c r="LI136" s="44"/>
      <c r="LJ136" s="45"/>
      <c r="LN136" s="40"/>
      <c r="LO136" s="44"/>
      <c r="LP136" s="45"/>
      <c r="LT136" s="40"/>
      <c r="LU136" s="44"/>
      <c r="LV136" s="45"/>
      <c r="MA136" s="44"/>
      <c r="MB136" s="45"/>
      <c r="MG136" s="44"/>
      <c r="MH136" s="45"/>
      <c r="MM136" s="44"/>
      <c r="MN136" s="45"/>
      <c r="MS136" s="44"/>
      <c r="MT136" s="45"/>
      <c r="MY136" s="44"/>
      <c r="MZ136" s="45"/>
      <c r="NC136" s="44"/>
      <c r="ND136" s="45"/>
      <c r="NG136" s="44"/>
      <c r="NH136" s="45"/>
      <c r="NK136" s="44"/>
      <c r="NL136" s="45"/>
      <c r="NQ136" s="44"/>
      <c r="NR136" s="45"/>
      <c r="NU136" s="44"/>
      <c r="NV136" s="45"/>
      <c r="NX136" s="40"/>
      <c r="NY136" s="44"/>
    </row>
    <row r="137" spans="1:389" x14ac:dyDescent="0.25">
      <c r="A137" s="38" t="s">
        <v>378</v>
      </c>
      <c r="B137" s="39">
        <v>1</v>
      </c>
      <c r="I137" s="41"/>
      <c r="J137" s="46"/>
      <c r="K137" s="46"/>
      <c r="L137" s="46"/>
      <c r="M137" s="46">
        <f t="shared" si="15"/>
        <v>0</v>
      </c>
      <c r="N137" s="42"/>
      <c r="O137" s="41"/>
      <c r="P137" s="46"/>
      <c r="Q137" s="46"/>
      <c r="R137" s="46"/>
      <c r="S137" s="46">
        <f t="shared" si="16"/>
        <v>0</v>
      </c>
      <c r="T137" s="42"/>
      <c r="U137" s="41"/>
      <c r="V137" s="46"/>
      <c r="W137" s="46"/>
      <c r="X137" s="46"/>
      <c r="Y137" s="46">
        <f t="shared" si="17"/>
        <v>0</v>
      </c>
      <c r="Z137" s="42"/>
      <c r="AA137" s="41"/>
      <c r="AB137" s="46"/>
      <c r="AC137" s="46"/>
      <c r="AD137" s="46"/>
      <c r="AE137" s="46">
        <f t="shared" si="18"/>
        <v>0</v>
      </c>
      <c r="AF137" s="42"/>
      <c r="AG137" s="46"/>
      <c r="AM137" s="40">
        <v>0</v>
      </c>
      <c r="AN137" s="42"/>
      <c r="AO137" s="41"/>
      <c r="AQ137" s="40">
        <v>0</v>
      </c>
      <c r="AR137" s="42"/>
      <c r="AS137" s="41"/>
      <c r="AW137" s="40">
        <v>0</v>
      </c>
      <c r="AX137" s="42"/>
      <c r="AY137" s="41"/>
      <c r="BA137" s="40">
        <v>0</v>
      </c>
      <c r="BB137" s="42"/>
      <c r="BJ137" s="40">
        <v>0</v>
      </c>
      <c r="BK137" s="42"/>
      <c r="BR137" s="40">
        <v>0</v>
      </c>
      <c r="BS137" s="42"/>
      <c r="BT137" s="41"/>
      <c r="BX137" s="40">
        <v>0</v>
      </c>
      <c r="BY137" s="42"/>
      <c r="BZ137" s="41"/>
      <c r="CC137" s="40">
        <v>0</v>
      </c>
      <c r="CD137" s="42"/>
      <c r="CG137" s="40">
        <v>0</v>
      </c>
      <c r="CH137" s="42"/>
      <c r="CI137" s="41"/>
      <c r="CP137" s="40">
        <v>0</v>
      </c>
      <c r="CQ137" s="42"/>
      <c r="CV137" s="40">
        <v>0</v>
      </c>
      <c r="CW137" s="42"/>
      <c r="CX137" s="41"/>
      <c r="DB137" s="40">
        <v>0</v>
      </c>
      <c r="DC137" s="42"/>
      <c r="DH137" s="40">
        <v>0</v>
      </c>
      <c r="DI137" s="42"/>
      <c r="DL137" s="40">
        <v>0</v>
      </c>
      <c r="DM137" s="42"/>
      <c r="DN137" s="41"/>
      <c r="DP137" s="40">
        <v>0</v>
      </c>
      <c r="DQ137" s="42"/>
      <c r="DW137" s="40">
        <v>0</v>
      </c>
      <c r="DX137" s="42"/>
      <c r="EC137" s="40">
        <v>0</v>
      </c>
      <c r="ED137" s="42"/>
      <c r="EE137" s="41"/>
      <c r="EI137" s="40">
        <v>0</v>
      </c>
      <c r="EJ137" s="42"/>
      <c r="EK137" s="41"/>
      <c r="EO137" s="40">
        <v>0</v>
      </c>
      <c r="EP137" s="42"/>
      <c r="EU137" s="40">
        <v>0</v>
      </c>
      <c r="EV137" s="44"/>
      <c r="FA137" s="40">
        <v>0</v>
      </c>
      <c r="FB137" s="44"/>
      <c r="FG137" s="40">
        <v>0</v>
      </c>
      <c r="FH137" s="44"/>
      <c r="FM137" s="40">
        <v>0</v>
      </c>
      <c r="FN137" s="42"/>
      <c r="FQ137" s="40">
        <v>0</v>
      </c>
      <c r="FR137" s="42"/>
      <c r="FW137" s="40">
        <v>0</v>
      </c>
      <c r="FX137" s="44"/>
      <c r="GA137" s="40">
        <v>0</v>
      </c>
      <c r="GB137" s="42"/>
      <c r="GG137" s="40">
        <v>0</v>
      </c>
      <c r="GH137" s="42"/>
      <c r="GM137" s="40">
        <v>0</v>
      </c>
      <c r="GN137" s="44"/>
      <c r="GS137" s="40">
        <v>0</v>
      </c>
      <c r="GT137" s="44"/>
      <c r="GY137" s="40">
        <v>0</v>
      </c>
      <c r="GZ137" s="44"/>
      <c r="HA137" s="45"/>
      <c r="HH137" s="40">
        <v>0</v>
      </c>
      <c r="HI137" s="44"/>
      <c r="HJ137" s="38">
        <v>0</v>
      </c>
      <c r="HK137" s="38">
        <v>0</v>
      </c>
      <c r="HL137" s="38">
        <v>0</v>
      </c>
      <c r="HM137" s="34">
        <v>40</v>
      </c>
      <c r="HN137" s="40">
        <v>90.032000000000011</v>
      </c>
      <c r="HO137" s="44"/>
      <c r="HP137" s="38">
        <v>0</v>
      </c>
      <c r="HQ137" s="38">
        <v>0</v>
      </c>
      <c r="HR137" s="38">
        <v>18.54</v>
      </c>
      <c r="HS137" s="38">
        <v>21</v>
      </c>
      <c r="HT137" s="40">
        <v>-2.4600000000000009</v>
      </c>
      <c r="HU137" s="44"/>
      <c r="HV137" s="45">
        <v>0</v>
      </c>
      <c r="HW137" s="38">
        <v>0</v>
      </c>
      <c r="HX137" s="40">
        <v>0</v>
      </c>
      <c r="HY137" s="44"/>
      <c r="HZ137" s="45">
        <v>77.058999999999997</v>
      </c>
      <c r="IA137" s="38">
        <v>70</v>
      </c>
      <c r="IB137" s="38">
        <v>77.796999999999997</v>
      </c>
      <c r="IC137" s="38">
        <v>72</v>
      </c>
      <c r="ID137" s="40">
        <v>12.855999999999989</v>
      </c>
      <c r="IE137" s="44"/>
      <c r="IF137" s="45">
        <v>25.734000000000002</v>
      </c>
      <c r="IG137" s="38">
        <v>24</v>
      </c>
      <c r="IH137" s="38">
        <v>0</v>
      </c>
      <c r="II137" s="38">
        <v>0</v>
      </c>
      <c r="IJ137" s="40">
        <v>1.734000000000002</v>
      </c>
      <c r="IK137" s="44"/>
      <c r="IL137" s="45">
        <v>50.354999999999997</v>
      </c>
      <c r="IM137" s="38">
        <v>50</v>
      </c>
      <c r="IN137" s="40">
        <v>0.35499999999999687</v>
      </c>
      <c r="IO137" s="44"/>
      <c r="IP137" s="45">
        <v>0</v>
      </c>
      <c r="IQ137" s="38">
        <v>0</v>
      </c>
      <c r="IR137" s="38">
        <v>64.325999999999993</v>
      </c>
      <c r="IS137" s="38">
        <v>63</v>
      </c>
      <c r="IT137" s="40">
        <v>1.325999999999993</v>
      </c>
      <c r="IU137" s="44"/>
      <c r="IV137" s="45">
        <v>0</v>
      </c>
      <c r="IW137" s="38">
        <v>0</v>
      </c>
      <c r="IX137" s="38">
        <v>0</v>
      </c>
      <c r="IY137" s="38">
        <v>0</v>
      </c>
      <c r="IZ137" s="40">
        <v>0</v>
      </c>
      <c r="JA137" s="44"/>
      <c r="JB137" s="45">
        <v>0</v>
      </c>
      <c r="JC137" s="38">
        <v>0</v>
      </c>
      <c r="JD137" s="38">
        <v>58.356999999999999</v>
      </c>
      <c r="JE137" s="38">
        <v>60</v>
      </c>
      <c r="JF137" s="40">
        <v>-1.6430000000000009</v>
      </c>
      <c r="JG137" s="44"/>
      <c r="JH137" s="45">
        <v>0</v>
      </c>
      <c r="JI137" s="38">
        <v>0</v>
      </c>
      <c r="JJ137" s="38">
        <v>30.850999999999999</v>
      </c>
      <c r="JK137" s="38">
        <v>30</v>
      </c>
      <c r="JL137" s="40">
        <v>0.85099999999999909</v>
      </c>
      <c r="JM137" s="44"/>
      <c r="JN137" s="45">
        <v>0</v>
      </c>
      <c r="JO137" s="38">
        <v>0</v>
      </c>
      <c r="JP137" s="38">
        <v>32.643999999999998</v>
      </c>
      <c r="JQ137" s="38">
        <v>30</v>
      </c>
      <c r="JR137" s="40">
        <v>2.6439999999999979</v>
      </c>
      <c r="JS137" s="44"/>
      <c r="JT137" s="45">
        <v>0</v>
      </c>
      <c r="JU137" s="26">
        <v>30</v>
      </c>
      <c r="JV137" s="38">
        <v>55.253999999999998</v>
      </c>
      <c r="JW137" s="38">
        <v>60</v>
      </c>
      <c r="JX137" s="37">
        <v>-34.746000000000002</v>
      </c>
      <c r="JY137" s="44">
        <v>34.746000000000002</v>
      </c>
      <c r="JZ137" s="45">
        <v>0</v>
      </c>
      <c r="KA137" s="38">
        <v>0</v>
      </c>
      <c r="KB137" s="38">
        <v>0</v>
      </c>
      <c r="KC137" s="38">
        <v>0</v>
      </c>
      <c r="KD137" s="40">
        <v>0</v>
      </c>
      <c r="KE137" s="44"/>
      <c r="KF137" s="45">
        <v>0</v>
      </c>
      <c r="KG137" s="38">
        <v>0</v>
      </c>
      <c r="KH137" s="38">
        <v>0</v>
      </c>
      <c r="KI137" s="38">
        <v>0</v>
      </c>
      <c r="KJ137" s="40">
        <v>0</v>
      </c>
      <c r="KK137" s="44"/>
      <c r="KL137" s="45">
        <v>0</v>
      </c>
      <c r="KM137" s="38">
        <v>0</v>
      </c>
      <c r="KN137" s="38">
        <v>30.550999999999998</v>
      </c>
      <c r="KO137" s="38">
        <v>30</v>
      </c>
      <c r="KP137" s="40">
        <v>0.55099999999999838</v>
      </c>
      <c r="KQ137" s="44"/>
      <c r="KR137" s="45">
        <v>90.135000000000005</v>
      </c>
      <c r="KS137" s="38">
        <v>90</v>
      </c>
      <c r="KT137" s="38">
        <v>0</v>
      </c>
      <c r="KU137" s="38">
        <v>0</v>
      </c>
      <c r="KV137" s="40">
        <v>0.13500000000000509</v>
      </c>
      <c r="KW137" s="44"/>
      <c r="KX137" s="45">
        <v>0</v>
      </c>
      <c r="KY137" s="38">
        <v>0</v>
      </c>
      <c r="KZ137" s="38">
        <v>12.920999999999999</v>
      </c>
      <c r="LA137" s="38">
        <v>10</v>
      </c>
      <c r="LB137" s="40">
        <v>2.9209999999999989</v>
      </c>
      <c r="LC137" s="44"/>
      <c r="LD137" s="45">
        <v>0</v>
      </c>
      <c r="LE137" s="38">
        <v>0</v>
      </c>
      <c r="LF137" s="12">
        <v>51.25</v>
      </c>
      <c r="LG137" s="38">
        <v>0</v>
      </c>
      <c r="LH137" s="40">
        <v>0</v>
      </c>
      <c r="LI137" s="44"/>
      <c r="LJ137" s="45">
        <v>0</v>
      </c>
      <c r="LK137" s="38">
        <v>0</v>
      </c>
      <c r="LL137" s="12">
        <v>68.540000000000006</v>
      </c>
      <c r="LM137" s="38">
        <v>0</v>
      </c>
      <c r="LN137" s="40">
        <v>0</v>
      </c>
      <c r="LO137" s="44"/>
      <c r="LP137" s="45"/>
      <c r="LU137" s="44"/>
      <c r="LV137" s="45"/>
      <c r="MA137" s="44"/>
      <c r="MB137" s="45"/>
      <c r="MG137" s="44"/>
      <c r="MH137" s="45"/>
      <c r="MM137" s="44"/>
      <c r="MN137" s="45"/>
      <c r="MS137" s="44"/>
      <c r="MT137" s="45"/>
      <c r="MY137" s="44"/>
      <c r="MZ137" s="45"/>
      <c r="NC137" s="44"/>
      <c r="ND137" s="45"/>
      <c r="NG137" s="44"/>
      <c r="NH137" s="45"/>
      <c r="NK137" s="44"/>
      <c r="NL137" s="45"/>
      <c r="NQ137" s="44"/>
      <c r="NR137" s="45"/>
      <c r="NU137" s="44"/>
      <c r="NV137" s="45"/>
      <c r="NX137" s="40"/>
      <c r="NY137" s="44"/>
    </row>
    <row r="138" spans="1:389" x14ac:dyDescent="0.25">
      <c r="A138" s="38" t="s">
        <v>379</v>
      </c>
      <c r="B138" s="39">
        <v>0.6</v>
      </c>
      <c r="I138" s="41"/>
      <c r="J138" s="46"/>
      <c r="K138" s="46"/>
      <c r="L138" s="46"/>
      <c r="M138" s="46">
        <f t="shared" si="15"/>
        <v>0</v>
      </c>
      <c r="N138" s="42"/>
      <c r="O138" s="41"/>
      <c r="P138" s="46"/>
      <c r="Q138" s="46"/>
      <c r="R138" s="46"/>
      <c r="S138" s="46">
        <f t="shared" si="16"/>
        <v>0</v>
      </c>
      <c r="T138" s="42"/>
      <c r="U138" s="41"/>
      <c r="V138" s="46"/>
      <c r="W138" s="46"/>
      <c r="X138" s="46"/>
      <c r="Y138" s="46">
        <f t="shared" si="17"/>
        <v>0</v>
      </c>
      <c r="Z138" s="42"/>
      <c r="AA138" s="41"/>
      <c r="AB138" s="46"/>
      <c r="AC138" s="46"/>
      <c r="AD138" s="46"/>
      <c r="AE138" s="46">
        <f t="shared" si="18"/>
        <v>0</v>
      </c>
      <c r="AF138" s="42"/>
      <c r="AG138" s="46"/>
      <c r="AM138" s="40">
        <v>0</v>
      </c>
      <c r="AN138" s="42"/>
      <c r="AO138" s="41"/>
      <c r="AQ138" s="40">
        <v>0</v>
      </c>
      <c r="AR138" s="42"/>
      <c r="AS138" s="41"/>
      <c r="AW138" s="40">
        <v>0</v>
      </c>
      <c r="AX138" s="42"/>
      <c r="AY138" s="41"/>
      <c r="BA138" s="40">
        <v>0</v>
      </c>
      <c r="BB138" s="42"/>
      <c r="BJ138" s="40">
        <v>0</v>
      </c>
      <c r="BK138" s="42"/>
      <c r="BR138" s="40">
        <v>0</v>
      </c>
      <c r="BS138" s="42"/>
      <c r="BT138" s="41"/>
      <c r="BX138" s="40">
        <v>0</v>
      </c>
      <c r="BY138" s="42"/>
      <c r="BZ138" s="41"/>
      <c r="CC138" s="40">
        <v>0</v>
      </c>
      <c r="CD138" s="42"/>
      <c r="CG138" s="40">
        <v>0</v>
      </c>
      <c r="CH138" s="42"/>
      <c r="CI138" s="41"/>
      <c r="CP138" s="40">
        <v>0</v>
      </c>
      <c r="CQ138" s="42"/>
      <c r="CV138" s="40">
        <v>0</v>
      </c>
      <c r="CW138" s="42"/>
      <c r="CX138" s="41"/>
      <c r="DB138" s="40">
        <v>0</v>
      </c>
      <c r="DC138" s="42"/>
      <c r="DH138" s="40">
        <v>0</v>
      </c>
      <c r="DI138" s="42"/>
      <c r="DL138" s="40">
        <v>0</v>
      </c>
      <c r="DM138" s="42"/>
      <c r="DN138" s="41"/>
      <c r="DP138" s="40">
        <v>0</v>
      </c>
      <c r="DQ138" s="42"/>
      <c r="DW138" s="40">
        <v>0</v>
      </c>
      <c r="DX138" s="42"/>
      <c r="EC138" s="40">
        <v>0</v>
      </c>
      <c r="ED138" s="42"/>
      <c r="EE138" s="41"/>
      <c r="EI138" s="40">
        <v>0</v>
      </c>
      <c r="EJ138" s="42"/>
      <c r="EK138" s="41"/>
      <c r="EO138" s="40">
        <v>0</v>
      </c>
      <c r="EP138" s="42"/>
      <c r="EU138" s="40">
        <v>0</v>
      </c>
      <c r="EV138" s="44"/>
      <c r="FA138" s="40">
        <v>0</v>
      </c>
      <c r="FB138" s="44"/>
      <c r="FG138" s="40">
        <v>0</v>
      </c>
      <c r="FH138" s="44"/>
      <c r="FI138">
        <v>56</v>
      </c>
      <c r="FJ138">
        <v>60</v>
      </c>
      <c r="FK138">
        <v>48</v>
      </c>
      <c r="FL138">
        <v>50</v>
      </c>
      <c r="FM138" s="40">
        <v>-6</v>
      </c>
      <c r="FN138" s="42"/>
      <c r="FO138">
        <v>112</v>
      </c>
      <c r="FP138">
        <v>118</v>
      </c>
      <c r="FQ138" s="40">
        <v>-6</v>
      </c>
      <c r="FR138" s="42"/>
      <c r="FS138">
        <v>8</v>
      </c>
      <c r="FT138">
        <v>13</v>
      </c>
      <c r="FW138" s="40">
        <v>-5</v>
      </c>
      <c r="FX138" s="44"/>
      <c r="FY138">
        <v>16</v>
      </c>
      <c r="FZ138" s="38">
        <v>16</v>
      </c>
      <c r="GA138" s="40">
        <v>0</v>
      </c>
      <c r="GB138" s="42"/>
      <c r="GG138" s="40">
        <v>0</v>
      </c>
      <c r="GH138" s="42"/>
      <c r="GI138">
        <v>88</v>
      </c>
      <c r="GJ138">
        <v>90</v>
      </c>
      <c r="GK138">
        <v>96</v>
      </c>
      <c r="GL138">
        <v>100</v>
      </c>
      <c r="GM138" s="40">
        <v>-6</v>
      </c>
      <c r="GN138" s="44"/>
      <c r="GO138">
        <v>32</v>
      </c>
      <c r="GP138">
        <v>30</v>
      </c>
      <c r="GQ138">
        <v>40</v>
      </c>
      <c r="GR138">
        <v>40</v>
      </c>
      <c r="GS138" s="40">
        <v>2</v>
      </c>
      <c r="GT138" s="44"/>
      <c r="GW138">
        <v>40</v>
      </c>
      <c r="GX138">
        <v>40</v>
      </c>
      <c r="GY138" s="40">
        <v>0</v>
      </c>
      <c r="GZ138" s="44"/>
      <c r="HA138" s="43">
        <v>40</v>
      </c>
      <c r="HB138">
        <v>40</v>
      </c>
      <c r="HD138">
        <v>40</v>
      </c>
      <c r="HE138">
        <v>40</v>
      </c>
      <c r="HF138">
        <v>40</v>
      </c>
      <c r="HG138">
        <v>40</v>
      </c>
      <c r="HH138" s="40">
        <v>0</v>
      </c>
      <c r="HI138" s="44"/>
      <c r="HJ138" s="38">
        <v>0</v>
      </c>
      <c r="HK138" s="38">
        <v>0</v>
      </c>
      <c r="HL138" s="38">
        <v>88</v>
      </c>
      <c r="HM138" s="38">
        <v>90</v>
      </c>
      <c r="HN138" s="40">
        <v>-2</v>
      </c>
      <c r="HO138" s="44"/>
      <c r="HP138" s="38">
        <v>0</v>
      </c>
      <c r="HQ138" s="38">
        <v>0</v>
      </c>
      <c r="HR138" s="38">
        <v>8</v>
      </c>
      <c r="HS138" s="38">
        <v>10</v>
      </c>
      <c r="HT138" s="40">
        <v>-2</v>
      </c>
      <c r="HU138" s="44"/>
      <c r="HV138" s="45">
        <v>0</v>
      </c>
      <c r="HW138" s="38">
        <v>0</v>
      </c>
      <c r="HX138" s="40">
        <v>0</v>
      </c>
      <c r="HY138" s="44"/>
      <c r="HZ138" s="45">
        <v>80</v>
      </c>
      <c r="IA138" s="38">
        <v>80</v>
      </c>
      <c r="IB138" s="38">
        <v>72</v>
      </c>
      <c r="IC138" s="38">
        <v>70</v>
      </c>
      <c r="ID138" s="40">
        <v>2</v>
      </c>
      <c r="IE138" s="44"/>
      <c r="IF138" s="45">
        <v>0</v>
      </c>
      <c r="IG138" s="38">
        <v>0</v>
      </c>
      <c r="IH138" s="38">
        <v>0</v>
      </c>
      <c r="II138" s="38">
        <v>0</v>
      </c>
      <c r="IJ138" s="40">
        <v>0</v>
      </c>
      <c r="IK138" s="44"/>
      <c r="IL138" s="45">
        <v>0</v>
      </c>
      <c r="IM138" s="38">
        <v>0</v>
      </c>
      <c r="IN138" s="40">
        <v>0</v>
      </c>
      <c r="IO138" s="44"/>
      <c r="IP138" s="45">
        <v>0</v>
      </c>
      <c r="IQ138" s="38">
        <v>0</v>
      </c>
      <c r="IR138" s="38">
        <v>48</v>
      </c>
      <c r="IS138" s="38">
        <v>50</v>
      </c>
      <c r="IT138" s="40">
        <v>-2</v>
      </c>
      <c r="IU138" s="44"/>
      <c r="IV138" s="45">
        <v>80</v>
      </c>
      <c r="IW138" s="38">
        <v>80</v>
      </c>
      <c r="IX138" s="38">
        <v>0</v>
      </c>
      <c r="IY138" s="38">
        <v>0</v>
      </c>
      <c r="IZ138" s="40">
        <v>0</v>
      </c>
      <c r="JA138" s="44"/>
      <c r="JB138" s="45"/>
      <c r="JG138" s="44"/>
      <c r="JH138" s="45"/>
      <c r="JM138" s="44"/>
      <c r="JN138" s="45"/>
      <c r="JS138" s="44"/>
      <c r="JT138" s="45"/>
      <c r="JY138" s="44"/>
      <c r="JZ138" s="45"/>
      <c r="KE138" s="44"/>
      <c r="KF138" s="45"/>
      <c r="KK138" s="44"/>
      <c r="KL138" s="45"/>
      <c r="KQ138" s="44"/>
      <c r="KR138" s="45"/>
      <c r="KW138" s="44"/>
      <c r="KX138" s="45"/>
      <c r="LC138" s="44"/>
      <c r="LD138" s="45"/>
      <c r="LI138" s="44"/>
      <c r="LJ138" s="45"/>
      <c r="LO138" s="44"/>
      <c r="LP138" s="45"/>
      <c r="LU138" s="44"/>
      <c r="LV138" s="45"/>
      <c r="MA138" s="44"/>
      <c r="MB138" s="45"/>
      <c r="MG138" s="44"/>
      <c r="MH138" s="45"/>
      <c r="MM138" s="44"/>
      <c r="MN138" s="45"/>
      <c r="MS138" s="44"/>
      <c r="MT138" s="45"/>
      <c r="MY138" s="44"/>
      <c r="MZ138" s="45"/>
      <c r="NC138" s="44"/>
      <c r="ND138" s="45"/>
      <c r="NG138" s="44"/>
      <c r="NH138" s="45"/>
      <c r="NK138" s="44"/>
      <c r="NL138" s="45"/>
      <c r="NQ138" s="44"/>
      <c r="NR138" s="45"/>
      <c r="NU138" s="44"/>
      <c r="NV138" s="45"/>
      <c r="NX138" s="40"/>
      <c r="NY138" s="44"/>
    </row>
    <row r="139" spans="1:389" x14ac:dyDescent="0.25">
      <c r="A139" s="38" t="s">
        <v>380</v>
      </c>
      <c r="B139" s="39">
        <v>1</v>
      </c>
      <c r="I139" s="41"/>
      <c r="J139" s="46"/>
      <c r="K139" s="46"/>
      <c r="L139" s="46"/>
      <c r="M139" s="46">
        <f t="shared" si="15"/>
        <v>0</v>
      </c>
      <c r="N139" s="42"/>
      <c r="O139" s="41"/>
      <c r="P139" s="46"/>
      <c r="Q139" s="46"/>
      <c r="R139" s="46"/>
      <c r="S139" s="46">
        <f t="shared" si="16"/>
        <v>0</v>
      </c>
      <c r="T139" s="42"/>
      <c r="U139" s="41"/>
      <c r="V139" s="46"/>
      <c r="W139" s="46"/>
      <c r="X139" s="46"/>
      <c r="Y139" s="46">
        <f t="shared" si="17"/>
        <v>0</v>
      </c>
      <c r="Z139" s="42"/>
      <c r="AA139" s="41"/>
      <c r="AB139" s="46"/>
      <c r="AC139" s="46"/>
      <c r="AD139" s="46"/>
      <c r="AE139" s="46">
        <f t="shared" si="18"/>
        <v>0</v>
      </c>
      <c r="AF139" s="42"/>
      <c r="AG139" s="46"/>
      <c r="AM139" s="40">
        <v>0</v>
      </c>
      <c r="AN139" s="42"/>
      <c r="AO139" s="41"/>
      <c r="AQ139" s="40">
        <v>0</v>
      </c>
      <c r="AR139" s="42"/>
      <c r="AS139" s="41"/>
      <c r="AW139" s="40">
        <v>0</v>
      </c>
      <c r="AX139" s="42"/>
      <c r="AY139" s="41"/>
      <c r="BA139" s="40">
        <v>0</v>
      </c>
      <c r="BB139" s="42"/>
      <c r="BJ139" s="40">
        <v>0</v>
      </c>
      <c r="BK139" s="42"/>
      <c r="BR139" s="40">
        <v>0</v>
      </c>
      <c r="BS139" s="42"/>
      <c r="BT139" s="41"/>
      <c r="BV139">
        <v>27</v>
      </c>
      <c r="BW139">
        <v>26</v>
      </c>
      <c r="BX139" s="40">
        <v>1</v>
      </c>
      <c r="BY139" s="42"/>
      <c r="BZ139" s="41"/>
      <c r="CC139" s="40">
        <v>0</v>
      </c>
      <c r="CD139" s="42"/>
      <c r="CE139">
        <v>4</v>
      </c>
      <c r="CF139">
        <v>5</v>
      </c>
      <c r="CG139" s="40">
        <v>-1</v>
      </c>
      <c r="CH139" s="42"/>
      <c r="CI139" s="41"/>
      <c r="CN139">
        <v>43</v>
      </c>
      <c r="CO139">
        <v>44</v>
      </c>
      <c r="CP139" s="40">
        <v>-1</v>
      </c>
      <c r="CQ139" s="42"/>
      <c r="CV139" s="40">
        <v>0</v>
      </c>
      <c r="CW139" s="42"/>
      <c r="CX139" s="41"/>
      <c r="DB139" s="40">
        <v>0</v>
      </c>
      <c r="DC139" s="42"/>
      <c r="DH139" s="40">
        <v>0</v>
      </c>
      <c r="DI139" s="42"/>
      <c r="DJ139">
        <v>59</v>
      </c>
      <c r="DK139" s="38">
        <v>56.246200000000002</v>
      </c>
      <c r="DL139" s="40">
        <v>2.7537999999999978</v>
      </c>
      <c r="DM139" s="42"/>
      <c r="DN139" s="41"/>
      <c r="DP139" s="40">
        <v>0</v>
      </c>
      <c r="DQ139" s="42"/>
      <c r="DU139">
        <v>55</v>
      </c>
      <c r="DV139">
        <v>53</v>
      </c>
      <c r="DW139" s="40">
        <v>2</v>
      </c>
      <c r="DX139" s="42"/>
      <c r="EA139">
        <v>8</v>
      </c>
      <c r="EB139">
        <v>9</v>
      </c>
      <c r="EC139" s="40">
        <v>-1</v>
      </c>
      <c r="ED139" s="42"/>
      <c r="EE139" s="41"/>
      <c r="EG139">
        <v>61</v>
      </c>
      <c r="EH139">
        <v>61</v>
      </c>
      <c r="EI139" s="40">
        <v>0</v>
      </c>
      <c r="EJ139" s="42"/>
      <c r="EK139" s="41"/>
      <c r="EO139" s="40">
        <v>0</v>
      </c>
      <c r="EP139" s="42"/>
      <c r="ES139">
        <v>20</v>
      </c>
      <c r="ET139">
        <v>20</v>
      </c>
      <c r="EU139" s="40">
        <v>0</v>
      </c>
      <c r="EV139" s="44"/>
      <c r="FA139" s="40">
        <v>0</v>
      </c>
      <c r="FB139" s="44"/>
      <c r="FE139">
        <v>51</v>
      </c>
      <c r="FF139">
        <v>50</v>
      </c>
      <c r="FG139" s="40">
        <v>1</v>
      </c>
      <c r="FH139" s="44"/>
      <c r="FK139">
        <v>16</v>
      </c>
      <c r="FL139">
        <v>16</v>
      </c>
      <c r="FM139" s="40">
        <v>0</v>
      </c>
      <c r="FN139" s="42"/>
      <c r="FO139">
        <v>58</v>
      </c>
      <c r="FP139">
        <v>61</v>
      </c>
      <c r="FQ139" s="40">
        <v>-3</v>
      </c>
      <c r="FR139" s="42"/>
      <c r="FS139">
        <v>28</v>
      </c>
      <c r="FT139">
        <v>25</v>
      </c>
      <c r="FW139" s="40">
        <v>3</v>
      </c>
      <c r="FX139" s="44"/>
      <c r="GA139" s="40">
        <v>0</v>
      </c>
      <c r="GB139" s="42"/>
      <c r="GG139" s="40">
        <v>0</v>
      </c>
      <c r="GH139" s="42"/>
      <c r="GM139" s="40">
        <v>0</v>
      </c>
      <c r="GN139" s="44"/>
      <c r="GS139" s="40">
        <v>0</v>
      </c>
      <c r="GT139" s="44"/>
      <c r="GY139" s="40">
        <v>0</v>
      </c>
      <c r="GZ139" s="44"/>
      <c r="HA139" s="43">
        <v>71</v>
      </c>
      <c r="HB139">
        <v>70</v>
      </c>
      <c r="HD139">
        <v>103</v>
      </c>
      <c r="HE139">
        <v>100</v>
      </c>
      <c r="HF139">
        <v>83</v>
      </c>
      <c r="HG139">
        <v>80</v>
      </c>
      <c r="HH139" s="40">
        <v>7</v>
      </c>
      <c r="HI139" s="44"/>
      <c r="HJ139" s="38">
        <v>0</v>
      </c>
      <c r="HK139" s="38">
        <v>0</v>
      </c>
      <c r="HL139" s="38">
        <v>0</v>
      </c>
      <c r="HM139" s="38">
        <v>0</v>
      </c>
      <c r="HN139" s="40">
        <v>0</v>
      </c>
      <c r="HO139" s="44"/>
      <c r="HP139" s="38">
        <v>0</v>
      </c>
      <c r="HQ139" s="38">
        <v>0</v>
      </c>
      <c r="HR139" s="38">
        <v>58.701999999999998</v>
      </c>
      <c r="HS139" s="38">
        <v>59</v>
      </c>
      <c r="HT139" s="40">
        <v>-0.29800000000000182</v>
      </c>
      <c r="HU139" s="44"/>
      <c r="HV139" s="45">
        <v>0</v>
      </c>
      <c r="HW139" s="38">
        <v>0</v>
      </c>
      <c r="HX139" s="40">
        <v>0</v>
      </c>
      <c r="HY139" s="44"/>
      <c r="HZ139" s="45">
        <v>51.750999999999998</v>
      </c>
      <c r="IA139" s="38">
        <v>50</v>
      </c>
      <c r="IB139" s="38">
        <v>40.033000000000001</v>
      </c>
      <c r="IC139" s="38">
        <v>40</v>
      </c>
      <c r="ID139" s="40">
        <v>1.783999999999992</v>
      </c>
      <c r="IE139" s="44"/>
      <c r="IF139" s="45">
        <v>39.152000000000001</v>
      </c>
      <c r="IG139" s="38">
        <v>40</v>
      </c>
      <c r="IH139" s="38">
        <v>50.232999999999997</v>
      </c>
      <c r="II139" s="38">
        <v>50</v>
      </c>
      <c r="IJ139" s="40">
        <v>-0.61500000000000909</v>
      </c>
      <c r="IK139" s="44"/>
      <c r="IL139" s="45">
        <v>0</v>
      </c>
      <c r="IM139" s="38">
        <v>0</v>
      </c>
      <c r="IN139" s="40">
        <v>0</v>
      </c>
      <c r="IO139" s="44"/>
      <c r="IP139" s="45">
        <v>0</v>
      </c>
      <c r="IQ139" s="38">
        <v>0</v>
      </c>
      <c r="IR139" s="38">
        <v>0</v>
      </c>
      <c r="IS139" s="38">
        <v>0</v>
      </c>
      <c r="IT139" s="40">
        <v>0</v>
      </c>
      <c r="IU139" s="44"/>
      <c r="IV139" s="45">
        <v>129.191</v>
      </c>
      <c r="IW139" s="38">
        <v>130</v>
      </c>
      <c r="IX139" s="38">
        <v>0</v>
      </c>
      <c r="IY139" s="38">
        <v>0</v>
      </c>
      <c r="IZ139" s="40">
        <v>-0.8089999999999975</v>
      </c>
      <c r="JA139" s="44"/>
      <c r="JB139" s="45">
        <v>19.821000000000002</v>
      </c>
      <c r="JC139" s="38">
        <v>20</v>
      </c>
      <c r="JD139" s="38">
        <v>47.962000000000003</v>
      </c>
      <c r="JE139" s="38">
        <v>45</v>
      </c>
      <c r="JF139" s="40">
        <v>2.7830000000000008</v>
      </c>
      <c r="JG139" s="44"/>
      <c r="JH139" s="45">
        <v>0</v>
      </c>
      <c r="JI139" s="38">
        <v>0</v>
      </c>
      <c r="JJ139" s="38">
        <v>0</v>
      </c>
      <c r="JK139" s="38">
        <v>0</v>
      </c>
      <c r="JL139" s="40">
        <v>0</v>
      </c>
      <c r="JM139" s="44"/>
      <c r="JN139" s="45">
        <v>0</v>
      </c>
      <c r="JO139" s="38">
        <v>0</v>
      </c>
      <c r="JP139" s="38">
        <v>0</v>
      </c>
      <c r="JQ139" s="38">
        <v>0</v>
      </c>
      <c r="JR139" s="40">
        <v>0</v>
      </c>
      <c r="JS139" s="44"/>
      <c r="JT139" s="45">
        <v>0</v>
      </c>
      <c r="JU139" s="26">
        <v>30</v>
      </c>
      <c r="JV139" s="38">
        <v>117.18300000000001</v>
      </c>
      <c r="JW139" s="38">
        <v>120.3832</v>
      </c>
      <c r="JX139" s="37">
        <v>-33.200199999999981</v>
      </c>
      <c r="JY139" s="44">
        <v>33.200199999999981</v>
      </c>
      <c r="JZ139" s="45">
        <v>0</v>
      </c>
      <c r="KA139" s="38">
        <v>0</v>
      </c>
      <c r="KB139" s="38">
        <v>40.024999999999999</v>
      </c>
      <c r="KC139" s="38">
        <v>37</v>
      </c>
      <c r="KD139" s="40">
        <v>3.024999999999999</v>
      </c>
      <c r="KE139" s="44"/>
      <c r="KF139" s="45">
        <v>0</v>
      </c>
      <c r="KG139" s="38">
        <v>0</v>
      </c>
      <c r="KH139" s="38">
        <v>0</v>
      </c>
      <c r="KI139" s="38">
        <v>0</v>
      </c>
      <c r="KJ139" s="40">
        <v>0</v>
      </c>
      <c r="KK139" s="44"/>
      <c r="KL139" s="45">
        <v>0</v>
      </c>
      <c r="KM139" s="38">
        <v>0</v>
      </c>
      <c r="KN139" s="38">
        <v>0</v>
      </c>
      <c r="KO139" s="38">
        <v>0</v>
      </c>
      <c r="KP139" s="40">
        <v>0</v>
      </c>
      <c r="KQ139" s="44"/>
      <c r="KR139" s="45">
        <v>252.19900000000001</v>
      </c>
      <c r="KS139" s="38">
        <v>250</v>
      </c>
      <c r="KT139" s="38">
        <v>0</v>
      </c>
      <c r="KU139" s="38">
        <v>0</v>
      </c>
      <c r="KV139" s="40">
        <v>2.1990000000000118</v>
      </c>
      <c r="KW139" s="44"/>
      <c r="KX139" s="45">
        <v>0</v>
      </c>
      <c r="KY139" s="38">
        <v>0</v>
      </c>
      <c r="KZ139" s="38">
        <v>0</v>
      </c>
      <c r="LA139" s="38">
        <v>0</v>
      </c>
      <c r="LB139" s="40">
        <v>0</v>
      </c>
      <c r="LC139" s="44"/>
      <c r="LD139" s="45">
        <v>157.74</v>
      </c>
      <c r="LE139" s="38">
        <v>150</v>
      </c>
      <c r="LF139" s="38">
        <v>146.28100000000001</v>
      </c>
      <c r="LG139" s="38">
        <v>144</v>
      </c>
      <c r="LH139" s="40">
        <v>10.02100000000002</v>
      </c>
      <c r="LI139" s="44"/>
      <c r="LJ139" s="45">
        <v>0</v>
      </c>
      <c r="LK139" s="38">
        <v>0</v>
      </c>
      <c r="LL139" s="38">
        <v>19.431000000000001</v>
      </c>
      <c r="LM139" s="38">
        <v>20</v>
      </c>
      <c r="LN139" s="40">
        <v>-0.56899999999999906</v>
      </c>
      <c r="LO139" s="44"/>
      <c r="LP139" s="45">
        <v>0</v>
      </c>
      <c r="LQ139" s="38">
        <v>0</v>
      </c>
      <c r="LR139" s="12">
        <v>67.343000000000004</v>
      </c>
      <c r="LS139" s="38">
        <v>0</v>
      </c>
      <c r="LT139" s="40">
        <v>0</v>
      </c>
      <c r="LU139" s="44"/>
      <c r="LV139" s="13">
        <v>59.366</v>
      </c>
      <c r="LW139" s="38">
        <v>0</v>
      </c>
      <c r="LX139" s="12">
        <v>91.358999999999995</v>
      </c>
      <c r="LY139" s="38">
        <v>0</v>
      </c>
      <c r="LZ139" s="40">
        <v>0</v>
      </c>
      <c r="MA139" s="44"/>
      <c r="MB139" s="45"/>
      <c r="MG139" s="44"/>
      <c r="MH139" s="45"/>
      <c r="MM139" s="44"/>
      <c r="MN139" s="45"/>
      <c r="MS139" s="44"/>
      <c r="MT139" s="45"/>
      <c r="MY139" s="44"/>
      <c r="MZ139" s="45"/>
      <c r="NC139" s="44"/>
      <c r="ND139" s="45"/>
      <c r="NG139" s="44"/>
      <c r="NH139" s="45"/>
      <c r="NK139" s="44"/>
      <c r="NL139" s="45"/>
      <c r="NQ139" s="44"/>
      <c r="NR139" s="45"/>
      <c r="NU139" s="44"/>
      <c r="NV139" s="45"/>
      <c r="NX139" s="40"/>
      <c r="NY139" s="44"/>
    </row>
    <row r="140" spans="1:389" x14ac:dyDescent="0.25">
      <c r="A140" s="38" t="s">
        <v>381</v>
      </c>
      <c r="B140" s="39">
        <v>1</v>
      </c>
      <c r="I140" s="41"/>
      <c r="J140" s="46"/>
      <c r="K140" s="46"/>
      <c r="L140" s="46"/>
      <c r="M140" s="46">
        <f t="shared" si="15"/>
        <v>0</v>
      </c>
      <c r="N140" s="42"/>
      <c r="O140" s="41"/>
      <c r="P140" s="46"/>
      <c r="Q140" s="46"/>
      <c r="R140" s="46"/>
      <c r="S140" s="46">
        <f t="shared" si="16"/>
        <v>0</v>
      </c>
      <c r="T140" s="42"/>
      <c r="U140" s="41"/>
      <c r="V140" s="46"/>
      <c r="W140" s="46"/>
      <c r="X140" s="46"/>
      <c r="Y140" s="46">
        <f t="shared" si="17"/>
        <v>0</v>
      </c>
      <c r="Z140" s="42"/>
      <c r="AA140" s="41"/>
      <c r="AB140" s="46"/>
      <c r="AC140" s="46"/>
      <c r="AD140" s="46"/>
      <c r="AE140" s="46">
        <f t="shared" si="18"/>
        <v>0</v>
      </c>
      <c r="AF140" s="42"/>
      <c r="AG140" s="46"/>
      <c r="AM140" s="40">
        <v>0</v>
      </c>
      <c r="AN140" s="42"/>
      <c r="AO140" s="41"/>
      <c r="AQ140" s="40">
        <v>0</v>
      </c>
      <c r="AR140" s="42"/>
      <c r="AS140" s="41"/>
      <c r="AW140" s="40">
        <v>0</v>
      </c>
      <c r="AX140" s="42"/>
      <c r="AY140" s="41"/>
      <c r="BA140" s="40">
        <v>0</v>
      </c>
      <c r="BB140" s="42"/>
      <c r="BJ140" s="40">
        <v>0</v>
      </c>
      <c r="BK140" s="42"/>
      <c r="BR140" s="40">
        <v>0</v>
      </c>
      <c r="BS140" s="42"/>
      <c r="BT140" s="41"/>
      <c r="BX140" s="40">
        <v>0</v>
      </c>
      <c r="BY140" s="42"/>
      <c r="BZ140" s="41"/>
      <c r="CC140" s="40">
        <v>0</v>
      </c>
      <c r="CD140" s="42"/>
      <c r="CG140" s="40">
        <v>0</v>
      </c>
      <c r="CH140" s="42"/>
      <c r="CI140" s="41"/>
      <c r="CP140" s="40">
        <v>0</v>
      </c>
      <c r="CQ140" s="42"/>
      <c r="CV140" s="40">
        <v>0</v>
      </c>
      <c r="CW140" s="42"/>
      <c r="CX140" s="41"/>
      <c r="DB140" s="40">
        <v>0</v>
      </c>
      <c r="DC140" s="42"/>
      <c r="DH140" s="40">
        <v>0</v>
      </c>
      <c r="DI140" s="42"/>
      <c r="DL140" s="40">
        <v>0</v>
      </c>
      <c r="DM140" s="42"/>
      <c r="DN140" s="41"/>
      <c r="DP140" s="40">
        <v>0</v>
      </c>
      <c r="DQ140" s="42"/>
      <c r="DR140">
        <v>31</v>
      </c>
      <c r="DS140">
        <v>30</v>
      </c>
      <c r="DU140">
        <v>90</v>
      </c>
      <c r="DV140">
        <v>90</v>
      </c>
      <c r="DW140" s="40">
        <v>1</v>
      </c>
      <c r="DX140" s="42"/>
      <c r="EA140">
        <v>4</v>
      </c>
      <c r="EB140">
        <v>4</v>
      </c>
      <c r="EC140" s="40">
        <v>0</v>
      </c>
      <c r="ED140" s="42"/>
      <c r="EE140" s="41"/>
      <c r="EG140">
        <v>63</v>
      </c>
      <c r="EH140">
        <v>61</v>
      </c>
      <c r="EI140" s="40">
        <v>2</v>
      </c>
      <c r="EJ140" s="42"/>
      <c r="EK140" s="41"/>
      <c r="EO140" s="40">
        <v>0</v>
      </c>
      <c r="EP140" s="42"/>
      <c r="ES140">
        <v>24</v>
      </c>
      <c r="ET140">
        <v>22</v>
      </c>
      <c r="EU140" s="40">
        <v>2</v>
      </c>
      <c r="EV140" s="44"/>
      <c r="FA140" s="40">
        <v>0</v>
      </c>
      <c r="FB140" s="44"/>
      <c r="FE140">
        <v>51</v>
      </c>
      <c r="FF140">
        <v>50</v>
      </c>
      <c r="FG140" s="40">
        <v>1</v>
      </c>
      <c r="FH140" s="44"/>
      <c r="FM140" s="40">
        <v>0</v>
      </c>
      <c r="FN140" s="42"/>
      <c r="FO140">
        <v>24</v>
      </c>
      <c r="FP140">
        <v>23</v>
      </c>
      <c r="FQ140" s="40">
        <v>1</v>
      </c>
      <c r="FR140" s="42"/>
      <c r="FS140">
        <v>31</v>
      </c>
      <c r="FT140">
        <v>30</v>
      </c>
      <c r="FU140">
        <v>20</v>
      </c>
      <c r="FV140">
        <v>20</v>
      </c>
      <c r="FW140" s="40">
        <v>1</v>
      </c>
      <c r="FX140" s="44"/>
      <c r="GA140" s="40">
        <v>0</v>
      </c>
      <c r="GB140" s="42"/>
      <c r="GE140">
        <v>20</v>
      </c>
      <c r="GF140">
        <v>20</v>
      </c>
      <c r="GG140" s="40">
        <v>0</v>
      </c>
      <c r="GH140" s="42"/>
      <c r="GK140">
        <v>35</v>
      </c>
      <c r="GL140">
        <v>34</v>
      </c>
      <c r="GM140" s="40">
        <v>1</v>
      </c>
      <c r="GN140" s="44"/>
      <c r="GS140" s="40">
        <v>0</v>
      </c>
      <c r="GT140" s="44"/>
      <c r="GY140" s="40">
        <v>0</v>
      </c>
      <c r="GZ140" s="44"/>
      <c r="HA140" s="43">
        <v>39</v>
      </c>
      <c r="HB140">
        <v>40</v>
      </c>
      <c r="HD140">
        <v>50</v>
      </c>
      <c r="HE140">
        <v>50</v>
      </c>
      <c r="HF140">
        <v>51</v>
      </c>
      <c r="HG140">
        <v>50</v>
      </c>
      <c r="HH140" s="40">
        <v>0</v>
      </c>
      <c r="HI140" s="44"/>
      <c r="HJ140" s="38">
        <v>0</v>
      </c>
      <c r="HK140" s="38">
        <v>0</v>
      </c>
      <c r="HL140" s="38">
        <v>0</v>
      </c>
      <c r="HM140" s="38">
        <v>0</v>
      </c>
      <c r="HN140" s="40">
        <v>0</v>
      </c>
      <c r="HO140" s="44"/>
      <c r="HP140" s="38">
        <v>0</v>
      </c>
      <c r="HQ140" s="38">
        <v>0</v>
      </c>
      <c r="HR140" s="38">
        <v>15.696999999999999</v>
      </c>
      <c r="HS140" s="38">
        <v>16</v>
      </c>
      <c r="HT140" s="40">
        <v>-0.30300000000000082</v>
      </c>
      <c r="HU140" s="44"/>
      <c r="HV140" s="45">
        <v>11.752000000000001</v>
      </c>
      <c r="HW140" s="38">
        <v>10</v>
      </c>
      <c r="HX140" s="40">
        <v>1.7520000000000009</v>
      </c>
      <c r="HY140" s="44"/>
      <c r="HZ140" s="45">
        <v>19.559999999999999</v>
      </c>
      <c r="IA140" s="38">
        <v>20</v>
      </c>
      <c r="IB140" s="38">
        <v>0</v>
      </c>
      <c r="IC140" s="38">
        <v>0</v>
      </c>
      <c r="ID140" s="40">
        <v>-0.44000000000000128</v>
      </c>
      <c r="IE140" s="44"/>
      <c r="IF140" s="45">
        <v>65.432000000000002</v>
      </c>
      <c r="IG140" s="38">
        <v>70</v>
      </c>
      <c r="IH140" s="38">
        <v>70.043999999999997</v>
      </c>
      <c r="II140" s="38">
        <v>70</v>
      </c>
      <c r="IJ140" s="37">
        <v>-4.5240000000000009</v>
      </c>
      <c r="IK140" s="44">
        <v>4.5240000000000009</v>
      </c>
      <c r="IL140" s="45">
        <v>0</v>
      </c>
      <c r="IM140" s="38">
        <v>0</v>
      </c>
      <c r="IN140" s="40">
        <v>0</v>
      </c>
      <c r="IO140" s="44"/>
      <c r="IP140" s="45">
        <v>0</v>
      </c>
      <c r="IQ140" s="38">
        <v>0</v>
      </c>
      <c r="IR140" s="38">
        <v>0</v>
      </c>
      <c r="IS140" s="38">
        <v>0</v>
      </c>
      <c r="IT140" s="40">
        <v>0</v>
      </c>
      <c r="IU140" s="44"/>
      <c r="IV140" s="45">
        <v>35.680999999999997</v>
      </c>
      <c r="IW140" s="38">
        <v>35</v>
      </c>
      <c r="IX140" s="38">
        <v>0</v>
      </c>
      <c r="IY140" s="38">
        <v>0</v>
      </c>
      <c r="IZ140" s="40">
        <v>0.68099999999999739</v>
      </c>
      <c r="JA140" s="44"/>
      <c r="JB140" s="45">
        <v>31.306000000000001</v>
      </c>
      <c r="JC140" s="38">
        <v>30</v>
      </c>
      <c r="JD140" s="38">
        <v>117.8</v>
      </c>
      <c r="JE140" s="38">
        <v>115</v>
      </c>
      <c r="JF140" s="40">
        <v>4.1059999999999954</v>
      </c>
      <c r="JG140" s="44"/>
      <c r="JH140" s="45">
        <v>0</v>
      </c>
      <c r="JI140" s="38">
        <v>0</v>
      </c>
      <c r="JJ140" s="38">
        <v>0</v>
      </c>
      <c r="JK140" s="38">
        <v>0</v>
      </c>
      <c r="JL140" s="40">
        <v>0</v>
      </c>
      <c r="JM140" s="44"/>
      <c r="JN140" s="45">
        <v>0</v>
      </c>
      <c r="JO140" s="38">
        <v>0</v>
      </c>
      <c r="JP140" s="38">
        <v>0</v>
      </c>
      <c r="JQ140" s="38">
        <v>0</v>
      </c>
      <c r="JR140" s="40">
        <v>0</v>
      </c>
      <c r="JS140" s="44"/>
      <c r="JT140" s="45">
        <v>0</v>
      </c>
      <c r="JU140" s="26">
        <v>30</v>
      </c>
      <c r="JV140" s="38">
        <v>103.089</v>
      </c>
      <c r="JW140" s="38">
        <v>99.168999999999983</v>
      </c>
      <c r="JX140" s="37">
        <v>-26.079999999999981</v>
      </c>
      <c r="JY140" s="44">
        <v>26.079999999999981</v>
      </c>
      <c r="JZ140" s="45">
        <v>0</v>
      </c>
      <c r="KA140" s="38">
        <v>0</v>
      </c>
      <c r="KB140" s="38">
        <v>0</v>
      </c>
      <c r="KC140" s="38">
        <v>0</v>
      </c>
      <c r="KD140" s="40">
        <v>0</v>
      </c>
      <c r="KE140" s="44"/>
      <c r="KF140" s="45">
        <v>0</v>
      </c>
      <c r="KG140" s="38">
        <v>0</v>
      </c>
      <c r="KH140" s="38">
        <v>0</v>
      </c>
      <c r="KI140" s="38">
        <v>0</v>
      </c>
      <c r="KJ140" s="40">
        <v>0</v>
      </c>
      <c r="KK140" s="44"/>
      <c r="KL140" s="45">
        <v>0</v>
      </c>
      <c r="KM140" s="38">
        <v>0</v>
      </c>
      <c r="KN140" s="38">
        <v>59.107999999999997</v>
      </c>
      <c r="KO140" s="38">
        <v>56</v>
      </c>
      <c r="KP140" s="40">
        <v>3.107999999999997</v>
      </c>
      <c r="KQ140" s="44"/>
      <c r="KR140" s="45">
        <v>161.76</v>
      </c>
      <c r="KS140" s="38">
        <v>160</v>
      </c>
      <c r="KT140" s="38">
        <v>0</v>
      </c>
      <c r="KU140" s="38">
        <v>0</v>
      </c>
      <c r="KV140" s="40">
        <v>1.7599999999999909</v>
      </c>
      <c r="KW140" s="44"/>
      <c r="KX140" s="45">
        <v>0</v>
      </c>
      <c r="KY140" s="38">
        <v>0</v>
      </c>
      <c r="KZ140" s="38">
        <v>0</v>
      </c>
      <c r="LA140" s="38">
        <v>0</v>
      </c>
      <c r="LB140" s="40">
        <v>0</v>
      </c>
      <c r="LC140" s="44"/>
      <c r="LD140" s="45">
        <v>121.834</v>
      </c>
      <c r="LE140" s="38">
        <v>120</v>
      </c>
      <c r="LF140" s="38">
        <v>106.60899999999999</v>
      </c>
      <c r="LG140" s="38">
        <v>104</v>
      </c>
      <c r="LH140" s="40">
        <v>4.4429999999999836</v>
      </c>
      <c r="LI140" s="44"/>
      <c r="LJ140" s="45">
        <v>0</v>
      </c>
      <c r="LK140" s="38">
        <v>0</v>
      </c>
      <c r="LL140" s="38">
        <v>0</v>
      </c>
      <c r="LM140" s="38">
        <v>0</v>
      </c>
      <c r="LN140" s="40">
        <v>0</v>
      </c>
      <c r="LO140" s="44"/>
      <c r="LP140" s="45">
        <v>0</v>
      </c>
      <c r="LQ140" s="38">
        <v>0</v>
      </c>
      <c r="LR140" s="38">
        <v>0</v>
      </c>
      <c r="LS140" s="38">
        <v>0</v>
      </c>
      <c r="LT140" s="40">
        <v>0</v>
      </c>
      <c r="LU140" s="44"/>
      <c r="LV140" s="13">
        <v>98.947000000000003</v>
      </c>
      <c r="LW140" s="38">
        <v>0</v>
      </c>
      <c r="LX140" s="12">
        <v>109.68300000000001</v>
      </c>
      <c r="LY140" s="38">
        <v>0</v>
      </c>
      <c r="LZ140" s="40">
        <v>0</v>
      </c>
      <c r="MA140" s="44"/>
      <c r="MB140" s="45"/>
      <c r="MG140" s="44"/>
      <c r="MH140" s="45"/>
      <c r="MM140" s="44"/>
      <c r="MN140" s="45"/>
      <c r="MS140" s="44"/>
      <c r="MT140" s="45"/>
      <c r="MY140" s="44"/>
      <c r="MZ140" s="45"/>
      <c r="NC140" s="44"/>
      <c r="ND140" s="45"/>
      <c r="NG140" s="44"/>
      <c r="NH140" s="45"/>
      <c r="NK140" s="44"/>
      <c r="NL140" s="45"/>
      <c r="NQ140" s="44"/>
      <c r="NR140" s="45"/>
      <c r="NU140" s="44"/>
      <c r="NV140" s="45"/>
      <c r="NX140" s="40"/>
      <c r="NY140" s="44"/>
    </row>
    <row r="141" spans="1:389" x14ac:dyDescent="0.25">
      <c r="A141" s="38" t="s">
        <v>382</v>
      </c>
      <c r="B141" s="39">
        <v>1</v>
      </c>
      <c r="I141" s="41"/>
      <c r="J141" s="46"/>
      <c r="K141" s="46"/>
      <c r="L141" s="46"/>
      <c r="M141" s="46">
        <f t="shared" si="15"/>
        <v>0</v>
      </c>
      <c r="N141" s="42"/>
      <c r="O141" s="41"/>
      <c r="P141" s="46"/>
      <c r="Q141" s="46"/>
      <c r="R141" s="46"/>
      <c r="S141" s="46">
        <f t="shared" si="16"/>
        <v>0</v>
      </c>
      <c r="T141" s="42"/>
      <c r="U141" s="41"/>
      <c r="V141" s="46"/>
      <c r="W141" s="46"/>
      <c r="X141" s="46"/>
      <c r="Y141" s="46">
        <f t="shared" si="17"/>
        <v>0</v>
      </c>
      <c r="Z141" s="42"/>
      <c r="AA141" s="41"/>
      <c r="AB141" s="46"/>
      <c r="AC141" s="46"/>
      <c r="AD141" s="46"/>
      <c r="AE141" s="46">
        <f t="shared" si="18"/>
        <v>0</v>
      </c>
      <c r="AF141" s="42"/>
      <c r="AG141" s="46"/>
      <c r="AM141" s="40">
        <v>0</v>
      </c>
      <c r="AN141" s="42"/>
      <c r="AO141" s="41"/>
      <c r="AQ141" s="40">
        <v>0</v>
      </c>
      <c r="AR141" s="42"/>
      <c r="AS141" s="41"/>
      <c r="AW141" s="40">
        <v>0</v>
      </c>
      <c r="AX141" s="42"/>
      <c r="AY141" s="41"/>
      <c r="BA141" s="40">
        <v>0</v>
      </c>
      <c r="BB141" s="42"/>
      <c r="BJ141" s="40">
        <v>0</v>
      </c>
      <c r="BK141" s="42"/>
      <c r="BR141" s="40">
        <v>0</v>
      </c>
      <c r="BS141" s="42"/>
      <c r="BT141" s="41"/>
      <c r="BX141" s="40">
        <v>0</v>
      </c>
      <c r="BY141" s="42"/>
      <c r="BZ141" s="41"/>
      <c r="CC141" s="40">
        <v>0</v>
      </c>
      <c r="CD141" s="42"/>
      <c r="CG141" s="40">
        <v>0</v>
      </c>
      <c r="CH141" s="42"/>
      <c r="CI141" s="41"/>
      <c r="CP141" s="40">
        <v>0</v>
      </c>
      <c r="CQ141" s="42"/>
      <c r="CV141" s="40">
        <v>0</v>
      </c>
      <c r="CW141" s="42"/>
      <c r="CX141" s="41"/>
      <c r="DB141" s="40">
        <v>0</v>
      </c>
      <c r="DC141" s="42"/>
      <c r="DH141" s="40">
        <v>0</v>
      </c>
      <c r="DI141" s="42"/>
      <c r="DL141" s="40">
        <v>0</v>
      </c>
      <c r="DM141" s="42"/>
      <c r="DN141" s="41"/>
      <c r="DP141" s="40">
        <v>0</v>
      </c>
      <c r="DQ141" s="42"/>
      <c r="DW141" s="40">
        <v>0</v>
      </c>
      <c r="DX141" s="42"/>
      <c r="EC141" s="40">
        <v>0</v>
      </c>
      <c r="ED141" s="42"/>
      <c r="EE141" s="41"/>
      <c r="EI141" s="40">
        <v>0</v>
      </c>
      <c r="EJ141" s="42"/>
      <c r="EK141" s="41"/>
      <c r="EO141" s="40">
        <v>0</v>
      </c>
      <c r="EP141" s="42"/>
      <c r="EU141" s="40">
        <v>0</v>
      </c>
      <c r="EV141" s="44"/>
      <c r="FA141" s="40">
        <v>0</v>
      </c>
      <c r="FB141" s="44"/>
      <c r="FG141" s="40">
        <v>0</v>
      </c>
      <c r="FH141" s="44"/>
      <c r="FM141" s="40">
        <v>0</v>
      </c>
      <c r="FN141" s="42"/>
      <c r="FQ141" s="40">
        <v>0</v>
      </c>
      <c r="FR141" s="42"/>
      <c r="FW141" s="40">
        <v>0</v>
      </c>
      <c r="FX141" s="44"/>
      <c r="GA141" s="40">
        <v>0</v>
      </c>
      <c r="GB141" s="42"/>
      <c r="GG141" s="40">
        <v>0</v>
      </c>
      <c r="GH141" s="42"/>
      <c r="GM141" s="40">
        <v>0</v>
      </c>
      <c r="GN141" s="44"/>
      <c r="GS141" s="40">
        <v>0</v>
      </c>
      <c r="GT141" s="44"/>
      <c r="GY141" s="40">
        <v>0</v>
      </c>
      <c r="GZ141" s="44"/>
      <c r="HA141" s="45"/>
      <c r="HH141" s="40">
        <v>0</v>
      </c>
      <c r="HI141" s="44"/>
      <c r="HJ141" s="38">
        <v>0</v>
      </c>
      <c r="HK141" s="38">
        <v>0</v>
      </c>
      <c r="HL141" s="38">
        <v>0</v>
      </c>
      <c r="HM141" s="38">
        <v>0</v>
      </c>
      <c r="HN141" s="40">
        <v>0</v>
      </c>
      <c r="HO141" s="44"/>
      <c r="HP141" s="38">
        <v>0</v>
      </c>
      <c r="HQ141" s="38">
        <v>0</v>
      </c>
      <c r="HR141" s="38">
        <v>0</v>
      </c>
      <c r="HS141" s="38">
        <v>0</v>
      </c>
      <c r="HT141" s="40">
        <v>0</v>
      </c>
      <c r="HU141" s="44"/>
      <c r="HV141" s="45">
        <v>0</v>
      </c>
      <c r="HW141" s="34">
        <v>26</v>
      </c>
      <c r="HX141" s="40">
        <v>-2</v>
      </c>
      <c r="HY141" s="44"/>
      <c r="HZ141" s="45">
        <v>0</v>
      </c>
      <c r="IA141" s="21">
        <v>55</v>
      </c>
      <c r="IB141" s="38">
        <v>0</v>
      </c>
      <c r="IC141" s="21">
        <v>50</v>
      </c>
      <c r="ID141" s="40">
        <v>-3.1500000000000061</v>
      </c>
      <c r="IE141" s="44"/>
      <c r="IF141" s="45">
        <v>0</v>
      </c>
      <c r="IG141" s="38">
        <v>0</v>
      </c>
      <c r="IH141" s="38">
        <v>0</v>
      </c>
      <c r="II141" s="38">
        <v>0</v>
      </c>
      <c r="IJ141" s="40">
        <v>0</v>
      </c>
      <c r="IK141" s="44"/>
      <c r="IL141" s="45">
        <v>0</v>
      </c>
      <c r="IM141" s="38">
        <v>0</v>
      </c>
      <c r="IN141" s="40">
        <v>0</v>
      </c>
      <c r="IO141" s="44"/>
      <c r="IP141" s="45">
        <v>30.19</v>
      </c>
      <c r="IQ141" s="38">
        <v>30</v>
      </c>
      <c r="IR141" s="38">
        <v>0</v>
      </c>
      <c r="IS141" s="38">
        <v>0</v>
      </c>
      <c r="IT141" s="40">
        <v>0.19000000000000131</v>
      </c>
      <c r="IU141" s="44"/>
      <c r="IV141" s="45">
        <v>228.45500000000001</v>
      </c>
      <c r="IW141" s="38">
        <v>228</v>
      </c>
      <c r="IX141" s="38">
        <v>0</v>
      </c>
      <c r="IY141" s="38">
        <v>0</v>
      </c>
      <c r="IZ141" s="40">
        <v>0.45500000000001251</v>
      </c>
      <c r="JA141" s="44"/>
      <c r="JB141" s="45">
        <v>30.225000000000001</v>
      </c>
      <c r="JC141" s="38">
        <v>30</v>
      </c>
      <c r="JD141" s="38">
        <v>42.195</v>
      </c>
      <c r="JE141" s="38">
        <v>40</v>
      </c>
      <c r="JF141" s="40">
        <v>2.4200000000000021</v>
      </c>
      <c r="JG141" s="44"/>
      <c r="JH141" s="45">
        <v>0</v>
      </c>
      <c r="JI141" s="38">
        <v>0</v>
      </c>
      <c r="JJ141" s="38">
        <v>132.4</v>
      </c>
      <c r="JK141" s="38">
        <v>130</v>
      </c>
      <c r="JL141" s="40">
        <v>2.4000000000000061</v>
      </c>
      <c r="JM141" s="44"/>
      <c r="JN141" s="45">
        <v>0</v>
      </c>
      <c r="JO141" s="38">
        <v>0</v>
      </c>
      <c r="JP141" s="38">
        <v>42.195</v>
      </c>
      <c r="JQ141" s="38">
        <v>40</v>
      </c>
      <c r="JR141" s="40">
        <v>2.1949999999999998</v>
      </c>
      <c r="JS141" s="44"/>
      <c r="JT141" s="45">
        <v>0</v>
      </c>
      <c r="JU141" s="26">
        <v>20</v>
      </c>
      <c r="JV141" s="38">
        <v>90.424999999999997</v>
      </c>
      <c r="JW141" s="38">
        <v>88.606399999999979</v>
      </c>
      <c r="JX141" s="37">
        <v>-18.181399999999979</v>
      </c>
      <c r="JY141" s="44">
        <v>18.181399999999979</v>
      </c>
      <c r="JZ141" s="45">
        <v>0</v>
      </c>
      <c r="KA141" s="38">
        <v>0</v>
      </c>
      <c r="KB141" s="38">
        <v>66.709999999999994</v>
      </c>
      <c r="KC141" s="38">
        <v>67</v>
      </c>
      <c r="KD141" s="40">
        <v>-0.29000000000000631</v>
      </c>
      <c r="KE141" s="44"/>
      <c r="KF141" s="45">
        <v>0</v>
      </c>
      <c r="KG141" s="38">
        <v>0</v>
      </c>
      <c r="KH141" s="38">
        <v>0</v>
      </c>
      <c r="KI141" s="38">
        <v>0</v>
      </c>
      <c r="KJ141" s="40">
        <v>0</v>
      </c>
      <c r="KK141" s="44"/>
      <c r="KL141" s="45">
        <v>0</v>
      </c>
      <c r="KM141" s="38">
        <v>0</v>
      </c>
      <c r="KN141" s="38">
        <v>132.285</v>
      </c>
      <c r="KO141" s="38">
        <v>130</v>
      </c>
      <c r="KP141" s="40">
        <v>2.284999999999997</v>
      </c>
      <c r="KQ141" s="44"/>
      <c r="KR141" s="45">
        <v>150.22499999999999</v>
      </c>
      <c r="KS141" s="38">
        <v>150</v>
      </c>
      <c r="KT141" s="38">
        <v>0</v>
      </c>
      <c r="KU141" s="38">
        <v>0</v>
      </c>
      <c r="KV141" s="40">
        <v>0.22499999999999429</v>
      </c>
      <c r="KW141" s="44"/>
      <c r="KX141" s="45">
        <v>0</v>
      </c>
      <c r="KY141" s="38">
        <v>0</v>
      </c>
      <c r="KZ141" s="38">
        <v>84.43</v>
      </c>
      <c r="LA141" s="38">
        <v>87</v>
      </c>
      <c r="LB141" s="40">
        <v>-2.5699999999999932</v>
      </c>
      <c r="LC141" s="44"/>
      <c r="LD141" s="45">
        <v>0</v>
      </c>
      <c r="LE141" s="38">
        <v>0</v>
      </c>
      <c r="LF141" s="38">
        <v>59.86</v>
      </c>
      <c r="LG141" s="38">
        <v>59</v>
      </c>
      <c r="LH141" s="40">
        <v>0.85999999999999943</v>
      </c>
      <c r="LI141" s="44"/>
      <c r="LJ141" s="45">
        <v>0</v>
      </c>
      <c r="LK141" s="38">
        <v>0</v>
      </c>
      <c r="LL141" s="38">
        <v>0</v>
      </c>
      <c r="LM141" s="38">
        <v>0</v>
      </c>
      <c r="LN141" s="40">
        <v>0</v>
      </c>
      <c r="LO141" s="44"/>
      <c r="LP141" s="45">
        <v>0</v>
      </c>
      <c r="LQ141" s="38">
        <v>0</v>
      </c>
      <c r="LR141" s="38">
        <v>96.24</v>
      </c>
      <c r="LS141" s="38">
        <v>98</v>
      </c>
      <c r="LT141" s="40">
        <v>-1.7600000000000049</v>
      </c>
      <c r="LU141" s="44"/>
      <c r="LV141" s="45">
        <v>0</v>
      </c>
      <c r="LW141" s="38">
        <v>0</v>
      </c>
      <c r="LX141" s="38">
        <v>0</v>
      </c>
      <c r="LY141" s="38">
        <v>0</v>
      </c>
      <c r="LZ141" s="40">
        <v>0</v>
      </c>
      <c r="MA141" s="44"/>
      <c r="MB141" s="45">
        <v>0</v>
      </c>
      <c r="MC141" s="38">
        <v>0</v>
      </c>
      <c r="MD141" s="38">
        <v>106.715</v>
      </c>
      <c r="ME141" s="38">
        <v>106</v>
      </c>
      <c r="MF141" s="40">
        <v>0.71500000000000341</v>
      </c>
      <c r="MG141" s="44"/>
      <c r="MH141" s="13">
        <v>47.863</v>
      </c>
      <c r="MI141" s="38">
        <v>0</v>
      </c>
      <c r="MJ141" s="12">
        <v>101.48</v>
      </c>
      <c r="MK141" s="38">
        <v>0</v>
      </c>
      <c r="ML141" s="40">
        <v>0</v>
      </c>
      <c r="MM141" s="44"/>
      <c r="MN141" s="13">
        <v>119.77500000000001</v>
      </c>
      <c r="MO141" s="38">
        <v>0</v>
      </c>
      <c r="MP141" s="38">
        <v>0</v>
      </c>
      <c r="MQ141" s="38">
        <v>0</v>
      </c>
      <c r="MR141" s="40">
        <v>0</v>
      </c>
      <c r="MS141" s="44"/>
      <c r="MT141" s="45"/>
      <c r="MY141" s="44"/>
      <c r="MZ141" s="45"/>
      <c r="NC141" s="44"/>
      <c r="ND141" s="45"/>
      <c r="NG141" s="44"/>
      <c r="NH141" s="45"/>
      <c r="NK141" s="44"/>
      <c r="NL141" s="45"/>
      <c r="NQ141" s="44"/>
      <c r="NR141" s="45"/>
      <c r="NU141" s="44"/>
      <c r="NV141" s="45"/>
      <c r="NX141" s="40"/>
      <c r="NY141" s="44"/>
    </row>
    <row r="142" spans="1:389" x14ac:dyDescent="0.25">
      <c r="A142" s="38" t="s">
        <v>383</v>
      </c>
      <c r="B142" s="39">
        <v>1</v>
      </c>
      <c r="F142">
        <v>10</v>
      </c>
      <c r="I142" s="41"/>
      <c r="J142" s="46"/>
      <c r="K142" s="47">
        <v>73</v>
      </c>
      <c r="L142" s="47">
        <v>70</v>
      </c>
      <c r="M142" s="46">
        <f t="shared" si="15"/>
        <v>3</v>
      </c>
      <c r="N142" s="42"/>
      <c r="O142" s="41"/>
      <c r="P142" s="46"/>
      <c r="Q142" s="47">
        <v>18</v>
      </c>
      <c r="R142" s="47">
        <v>20</v>
      </c>
      <c r="S142" s="46">
        <f t="shared" si="16"/>
        <v>-2</v>
      </c>
      <c r="T142" s="42"/>
      <c r="U142" s="41"/>
      <c r="V142" s="46"/>
      <c r="W142" s="47">
        <v>48</v>
      </c>
      <c r="X142" s="47">
        <v>46</v>
      </c>
      <c r="Y142" s="46">
        <f t="shared" si="17"/>
        <v>2</v>
      </c>
      <c r="Z142" s="42"/>
      <c r="AA142" s="43">
        <v>30</v>
      </c>
      <c r="AB142" s="47">
        <v>30</v>
      </c>
      <c r="AC142" s="47">
        <v>42</v>
      </c>
      <c r="AD142" s="47">
        <v>40</v>
      </c>
      <c r="AE142" s="46">
        <f t="shared" si="18"/>
        <v>2</v>
      </c>
      <c r="AF142" s="42"/>
      <c r="AG142" s="46"/>
      <c r="AI142">
        <v>42</v>
      </c>
      <c r="AJ142">
        <v>40</v>
      </c>
      <c r="AM142" s="40">
        <v>2</v>
      </c>
      <c r="AN142" s="42"/>
      <c r="AO142" s="41"/>
      <c r="AQ142" s="40">
        <v>0</v>
      </c>
      <c r="AR142" s="42"/>
      <c r="AS142" s="41"/>
      <c r="AW142" s="40">
        <v>0</v>
      </c>
      <c r="AX142" s="42"/>
      <c r="AY142" s="43">
        <v>78</v>
      </c>
      <c r="AZ142">
        <v>80</v>
      </c>
      <c r="BA142" s="40">
        <v>-2</v>
      </c>
      <c r="BB142" s="42"/>
      <c r="BJ142" s="40">
        <v>0</v>
      </c>
      <c r="BK142" s="42"/>
      <c r="BM142">
        <v>30</v>
      </c>
      <c r="BN142">
        <v>32</v>
      </c>
      <c r="BP142">
        <v>30</v>
      </c>
      <c r="BQ142">
        <v>32</v>
      </c>
      <c r="BR142" s="40">
        <v>-4</v>
      </c>
      <c r="BS142" s="42"/>
      <c r="BT142" s="41"/>
      <c r="BV142">
        <v>31</v>
      </c>
      <c r="BW142">
        <v>30</v>
      </c>
      <c r="BX142" s="40">
        <v>1</v>
      </c>
      <c r="BY142" s="42"/>
      <c r="BZ142" s="41"/>
      <c r="CC142" s="40">
        <v>0</v>
      </c>
      <c r="CD142" s="42"/>
      <c r="CG142" s="40">
        <v>0</v>
      </c>
      <c r="CH142" s="42"/>
      <c r="CI142" s="41"/>
      <c r="CN142">
        <v>73</v>
      </c>
      <c r="CO142">
        <v>72</v>
      </c>
      <c r="CP142" s="40">
        <v>1</v>
      </c>
      <c r="CQ142" s="42"/>
      <c r="CV142" s="40">
        <v>0</v>
      </c>
      <c r="CW142" s="42"/>
      <c r="CX142" s="41"/>
      <c r="CZ142">
        <v>12</v>
      </c>
      <c r="DA142">
        <v>12</v>
      </c>
      <c r="DB142" s="40">
        <v>0</v>
      </c>
      <c r="DC142" s="42"/>
      <c r="DD142">
        <v>48</v>
      </c>
      <c r="DE142">
        <v>50</v>
      </c>
      <c r="DF142">
        <v>48</v>
      </c>
      <c r="DG142">
        <v>50</v>
      </c>
      <c r="DH142" s="40">
        <v>-4</v>
      </c>
      <c r="DI142" s="42"/>
      <c r="DL142" s="40">
        <v>0</v>
      </c>
      <c r="DM142" s="42"/>
      <c r="DN142" s="41"/>
      <c r="DP142" s="40">
        <v>0</v>
      </c>
      <c r="DQ142" s="42"/>
      <c r="DW142" s="40">
        <v>0</v>
      </c>
      <c r="DX142" s="42"/>
      <c r="EA142">
        <v>78</v>
      </c>
      <c r="EB142">
        <v>80</v>
      </c>
      <c r="EC142" s="40">
        <v>-2</v>
      </c>
      <c r="ED142" s="42"/>
      <c r="EE142" s="41"/>
      <c r="EG142">
        <v>30</v>
      </c>
      <c r="EH142">
        <v>30</v>
      </c>
      <c r="EI142" s="40">
        <v>0</v>
      </c>
      <c r="EJ142" s="42"/>
      <c r="EK142" s="41"/>
      <c r="EM142">
        <v>48</v>
      </c>
      <c r="EN142">
        <v>50</v>
      </c>
      <c r="EO142" s="40">
        <v>-2</v>
      </c>
      <c r="EP142" s="42"/>
      <c r="EU142" s="40">
        <v>0</v>
      </c>
      <c r="EV142" s="44"/>
      <c r="EW142">
        <v>18</v>
      </c>
      <c r="EX142">
        <v>20</v>
      </c>
      <c r="EY142">
        <v>18</v>
      </c>
      <c r="EZ142">
        <v>20</v>
      </c>
      <c r="FA142" s="40">
        <v>-4</v>
      </c>
      <c r="FB142" s="44"/>
      <c r="FE142">
        <v>73</v>
      </c>
      <c r="FF142">
        <v>70</v>
      </c>
      <c r="FG142" s="40">
        <v>3</v>
      </c>
      <c r="FH142" s="44"/>
      <c r="FK142">
        <v>60</v>
      </c>
      <c r="FL142">
        <v>60</v>
      </c>
      <c r="FM142" s="40">
        <v>0</v>
      </c>
      <c r="FN142" s="42"/>
      <c r="FO142">
        <v>48</v>
      </c>
      <c r="FP142">
        <v>50</v>
      </c>
      <c r="FQ142" s="40">
        <v>-2</v>
      </c>
      <c r="FR142" s="42"/>
      <c r="FW142" s="40">
        <v>0</v>
      </c>
      <c r="FX142" s="44"/>
      <c r="FY142">
        <v>48</v>
      </c>
      <c r="FZ142" s="38">
        <v>50</v>
      </c>
      <c r="GA142" s="40">
        <v>-2</v>
      </c>
      <c r="GB142" s="42"/>
      <c r="GE142">
        <v>48</v>
      </c>
      <c r="GF142">
        <v>50</v>
      </c>
      <c r="GG142" s="40">
        <v>-2</v>
      </c>
      <c r="GH142" s="42"/>
      <c r="GI142">
        <v>60</v>
      </c>
      <c r="GJ142">
        <v>60</v>
      </c>
      <c r="GK142">
        <v>102</v>
      </c>
      <c r="GL142">
        <v>100</v>
      </c>
      <c r="GM142" s="40">
        <v>2</v>
      </c>
      <c r="GN142" s="44"/>
      <c r="GO142">
        <v>30</v>
      </c>
      <c r="GP142">
        <v>30</v>
      </c>
      <c r="GS142" s="40">
        <v>0</v>
      </c>
      <c r="GT142" s="44"/>
      <c r="GU142">
        <v>30</v>
      </c>
      <c r="GV142">
        <v>30</v>
      </c>
      <c r="GW142">
        <v>37</v>
      </c>
      <c r="GX142">
        <v>35</v>
      </c>
      <c r="GY142" s="40">
        <v>2</v>
      </c>
      <c r="GZ142" s="44"/>
      <c r="HA142" s="45"/>
      <c r="HF142">
        <v>42</v>
      </c>
      <c r="HG142">
        <v>43</v>
      </c>
      <c r="HH142" s="40">
        <v>-1</v>
      </c>
      <c r="HI142" s="44"/>
      <c r="HJ142" s="38">
        <v>0</v>
      </c>
      <c r="HK142" s="38">
        <v>0</v>
      </c>
      <c r="HL142" s="38">
        <v>120.42</v>
      </c>
      <c r="HM142" s="38">
        <v>122</v>
      </c>
      <c r="HN142" s="40">
        <v>-1.5799999999999981</v>
      </c>
      <c r="HO142" s="44"/>
      <c r="HP142" s="38">
        <v>0</v>
      </c>
      <c r="HQ142" s="38">
        <v>0</v>
      </c>
      <c r="HR142" s="38">
        <v>11.98</v>
      </c>
      <c r="HS142" s="38">
        <v>14</v>
      </c>
      <c r="HT142" s="40">
        <v>-2.02</v>
      </c>
      <c r="HU142" s="44"/>
      <c r="HV142" s="25">
        <v>24</v>
      </c>
      <c r="HW142" s="38">
        <v>0</v>
      </c>
      <c r="HX142" s="40">
        <v>0</v>
      </c>
      <c r="HY142" s="44"/>
      <c r="HZ142" s="22">
        <v>54.04</v>
      </c>
      <c r="IA142" s="38">
        <v>0</v>
      </c>
      <c r="IB142" s="38">
        <v>47.81</v>
      </c>
      <c r="IC142" s="38">
        <v>0</v>
      </c>
      <c r="ID142" s="40">
        <v>0</v>
      </c>
      <c r="IE142" s="44"/>
      <c r="IF142" s="45"/>
      <c r="IK142" s="44"/>
      <c r="IL142" s="45"/>
      <c r="IO142" s="44"/>
      <c r="IP142" s="45"/>
      <c r="IU142" s="44"/>
      <c r="IV142" s="45"/>
      <c r="JA142" s="44"/>
      <c r="JB142" s="45"/>
      <c r="JG142" s="44"/>
      <c r="JH142" s="45"/>
      <c r="JM142" s="44"/>
      <c r="JN142" s="45"/>
      <c r="JS142" s="44"/>
      <c r="JT142" s="45"/>
      <c r="JY142" s="44"/>
      <c r="JZ142" s="45"/>
      <c r="KE142" s="44"/>
      <c r="KF142" s="45"/>
      <c r="KK142" s="44"/>
      <c r="KL142" s="45"/>
      <c r="KQ142" s="44"/>
      <c r="KR142" s="45"/>
      <c r="KW142" s="44"/>
      <c r="KX142" s="45"/>
      <c r="LC142" s="44"/>
      <c r="LD142" s="45"/>
      <c r="LI142" s="44"/>
      <c r="LJ142" s="45"/>
      <c r="LO142" s="44"/>
      <c r="LP142" s="45"/>
      <c r="LU142" s="44"/>
      <c r="LV142" s="45"/>
      <c r="MA142" s="44"/>
      <c r="MB142" s="45"/>
      <c r="MG142" s="44"/>
      <c r="MH142" s="45"/>
      <c r="MM142" s="44"/>
      <c r="MN142" s="45"/>
      <c r="MS142" s="44"/>
      <c r="MT142" s="45"/>
      <c r="MY142" s="44"/>
      <c r="MZ142" s="45"/>
      <c r="NC142" s="44"/>
      <c r="ND142" s="45"/>
      <c r="NG142" s="44"/>
      <c r="NH142" s="45"/>
      <c r="NK142" s="44"/>
      <c r="NL142" s="45"/>
      <c r="NQ142" s="44"/>
      <c r="NR142" s="45"/>
      <c r="NU142" s="44"/>
      <c r="NV142" s="45"/>
      <c r="NX142" s="40"/>
      <c r="NY142" s="44"/>
    </row>
    <row r="143" spans="1:389" x14ac:dyDescent="0.25">
      <c r="A143" s="38" t="s">
        <v>384</v>
      </c>
      <c r="B143" s="39">
        <v>1</v>
      </c>
      <c r="I143" s="41"/>
      <c r="J143" s="46"/>
      <c r="K143" s="46"/>
      <c r="L143" s="46"/>
      <c r="M143" s="46">
        <f t="shared" si="15"/>
        <v>0</v>
      </c>
      <c r="N143" s="42"/>
      <c r="O143" s="41"/>
      <c r="P143" s="46"/>
      <c r="Q143" s="46"/>
      <c r="R143" s="46"/>
      <c r="S143" s="46">
        <f t="shared" si="16"/>
        <v>0</v>
      </c>
      <c r="T143" s="42"/>
      <c r="U143" s="41"/>
      <c r="V143" s="46"/>
      <c r="W143" s="46"/>
      <c r="X143" s="46"/>
      <c r="Y143" s="46">
        <f t="shared" si="17"/>
        <v>0</v>
      </c>
      <c r="Z143" s="42"/>
      <c r="AA143" s="41"/>
      <c r="AB143" s="46"/>
      <c r="AC143" s="46"/>
      <c r="AD143" s="46"/>
      <c r="AE143" s="46">
        <f t="shared" si="18"/>
        <v>0</v>
      </c>
      <c r="AF143" s="42"/>
      <c r="AG143" s="46"/>
      <c r="AM143" s="40">
        <v>0</v>
      </c>
      <c r="AN143" s="42"/>
      <c r="AO143" s="41"/>
      <c r="AQ143" s="40">
        <v>0</v>
      </c>
      <c r="AR143" s="42"/>
      <c r="AS143" s="41"/>
      <c r="AW143" s="40">
        <v>0</v>
      </c>
      <c r="AX143" s="42"/>
      <c r="AY143" s="41"/>
      <c r="BA143" s="40">
        <v>0</v>
      </c>
      <c r="BB143" s="42"/>
      <c r="BJ143" s="40">
        <v>0</v>
      </c>
      <c r="BK143" s="42"/>
      <c r="BR143" s="40">
        <v>0</v>
      </c>
      <c r="BS143" s="42"/>
      <c r="BT143" s="41"/>
      <c r="BX143" s="40">
        <v>0</v>
      </c>
      <c r="BY143" s="42"/>
      <c r="BZ143" s="41"/>
      <c r="CC143" s="40">
        <v>0</v>
      </c>
      <c r="CD143" s="42"/>
      <c r="CG143" s="40">
        <v>0</v>
      </c>
      <c r="CH143" s="42"/>
      <c r="CI143" s="41"/>
      <c r="CP143" s="40">
        <v>0</v>
      </c>
      <c r="CQ143" s="42"/>
      <c r="CV143" s="40">
        <v>0</v>
      </c>
      <c r="CW143" s="42"/>
      <c r="CX143" s="41"/>
      <c r="DB143" s="40">
        <v>0</v>
      </c>
      <c r="DC143" s="42"/>
      <c r="DH143" s="40">
        <v>0</v>
      </c>
      <c r="DI143" s="42"/>
      <c r="DL143" s="40">
        <v>0</v>
      </c>
      <c r="DM143" s="42"/>
      <c r="DN143" s="41"/>
      <c r="DP143" s="40">
        <v>0</v>
      </c>
      <c r="DQ143" s="42"/>
      <c r="DW143" s="40">
        <v>0</v>
      </c>
      <c r="DX143" s="42"/>
      <c r="EC143" s="40">
        <v>0</v>
      </c>
      <c r="ED143" s="42"/>
      <c r="EE143" s="41"/>
      <c r="EI143" s="40">
        <v>0</v>
      </c>
      <c r="EJ143" s="42"/>
      <c r="EK143" s="41"/>
      <c r="EO143" s="40">
        <v>0</v>
      </c>
      <c r="EP143" s="42"/>
      <c r="EU143" s="40">
        <v>0</v>
      </c>
      <c r="EV143" s="44"/>
      <c r="FA143" s="40">
        <v>0</v>
      </c>
      <c r="FB143" s="44"/>
      <c r="FG143" s="40">
        <v>0</v>
      </c>
      <c r="FH143" s="44"/>
      <c r="FM143" s="40">
        <v>0</v>
      </c>
      <c r="FN143" s="42"/>
      <c r="FQ143" s="40">
        <v>0</v>
      </c>
      <c r="FR143" s="42"/>
      <c r="FW143" s="40">
        <v>0</v>
      </c>
      <c r="FX143" s="44"/>
      <c r="GA143" s="40">
        <v>0</v>
      </c>
      <c r="GB143" s="42"/>
      <c r="GG143" s="40">
        <v>0</v>
      </c>
      <c r="GH143" s="42"/>
      <c r="GM143" s="40">
        <v>0</v>
      </c>
      <c r="GN143" s="44"/>
      <c r="GS143" s="40">
        <v>0</v>
      </c>
      <c r="GT143" s="44"/>
      <c r="GY143" s="40">
        <v>0</v>
      </c>
      <c r="GZ143" s="44"/>
      <c r="HA143" s="45"/>
      <c r="HH143" s="40">
        <v>0</v>
      </c>
      <c r="HI143" s="44"/>
      <c r="HJ143" s="38">
        <v>0</v>
      </c>
      <c r="HK143" s="38">
        <v>0</v>
      </c>
      <c r="HL143" s="38">
        <v>0</v>
      </c>
      <c r="HM143" s="38">
        <v>0</v>
      </c>
      <c r="HN143" s="40">
        <v>0</v>
      </c>
      <c r="HO143" s="44"/>
      <c r="HP143" s="38">
        <v>0</v>
      </c>
      <c r="HQ143" s="38">
        <v>0</v>
      </c>
      <c r="HR143" s="38">
        <v>0</v>
      </c>
      <c r="HS143" s="38">
        <v>0</v>
      </c>
      <c r="HT143" s="40">
        <v>0</v>
      </c>
      <c r="HU143" s="44"/>
      <c r="HV143" s="45">
        <v>0</v>
      </c>
      <c r="HW143" s="38">
        <v>0</v>
      </c>
      <c r="HX143" s="40">
        <v>0</v>
      </c>
      <c r="HY143" s="44"/>
      <c r="HZ143" s="45">
        <v>0</v>
      </c>
      <c r="IA143" s="38">
        <v>0</v>
      </c>
      <c r="IB143" s="38">
        <v>0</v>
      </c>
      <c r="IC143" s="38">
        <v>0</v>
      </c>
      <c r="ID143" s="40">
        <v>0</v>
      </c>
      <c r="IE143" s="44"/>
      <c r="IF143" s="45">
        <v>0</v>
      </c>
      <c r="IG143" s="38">
        <v>0</v>
      </c>
      <c r="IH143" s="38">
        <v>0</v>
      </c>
      <c r="II143" s="38">
        <v>0</v>
      </c>
      <c r="IJ143" s="40">
        <v>0</v>
      </c>
      <c r="IK143" s="44"/>
      <c r="IL143" s="45">
        <v>0</v>
      </c>
      <c r="IM143" s="38">
        <v>0</v>
      </c>
      <c r="IN143" s="40">
        <v>0</v>
      </c>
      <c r="IO143" s="44"/>
      <c r="IP143" s="45">
        <v>0</v>
      </c>
      <c r="IQ143" s="38">
        <v>0</v>
      </c>
      <c r="IR143" s="38">
        <v>0</v>
      </c>
      <c r="IS143" s="38">
        <v>0</v>
      </c>
      <c r="IT143" s="40">
        <v>0</v>
      </c>
      <c r="IU143" s="44"/>
      <c r="IV143" s="45">
        <v>0</v>
      </c>
      <c r="IW143" s="38">
        <v>0</v>
      </c>
      <c r="IX143" s="38">
        <v>0</v>
      </c>
      <c r="IY143" s="38">
        <v>0</v>
      </c>
      <c r="IZ143" s="40">
        <v>0</v>
      </c>
      <c r="JA143" s="44"/>
      <c r="JB143" s="45">
        <v>0</v>
      </c>
      <c r="JC143" s="38">
        <v>0</v>
      </c>
      <c r="JD143" s="38">
        <v>0</v>
      </c>
      <c r="JE143" s="38">
        <v>0</v>
      </c>
      <c r="JF143" s="40">
        <v>0</v>
      </c>
      <c r="JG143" s="44"/>
      <c r="JH143" s="45">
        <v>0</v>
      </c>
      <c r="JI143" s="38">
        <v>0</v>
      </c>
      <c r="JJ143" s="38">
        <v>0</v>
      </c>
      <c r="JK143" s="38">
        <v>0</v>
      </c>
      <c r="JL143" s="40">
        <v>0</v>
      </c>
      <c r="JM143" s="44"/>
      <c r="JN143" s="45">
        <v>0</v>
      </c>
      <c r="JO143" s="38">
        <v>0</v>
      </c>
      <c r="JP143" s="38">
        <v>0</v>
      </c>
      <c r="JQ143" s="38">
        <v>0</v>
      </c>
      <c r="JR143" s="40">
        <v>0</v>
      </c>
      <c r="JS143" s="44"/>
      <c r="JT143" s="45">
        <v>0</v>
      </c>
      <c r="JU143" s="38">
        <v>0</v>
      </c>
      <c r="JV143" s="38">
        <v>0</v>
      </c>
      <c r="JW143" s="38">
        <v>0</v>
      </c>
      <c r="JX143" s="40">
        <v>0</v>
      </c>
      <c r="JY143" s="44"/>
      <c r="JZ143" s="45">
        <v>0</v>
      </c>
      <c r="KA143" s="38">
        <v>0</v>
      </c>
      <c r="KB143" s="38">
        <v>0</v>
      </c>
      <c r="KC143" s="38">
        <v>0</v>
      </c>
      <c r="KD143" s="40">
        <v>0</v>
      </c>
      <c r="KE143" s="44"/>
      <c r="KF143" s="45">
        <v>0</v>
      </c>
      <c r="KG143" s="38">
        <v>0</v>
      </c>
      <c r="KH143" s="38">
        <v>41.033999999999999</v>
      </c>
      <c r="KI143" s="38">
        <v>40</v>
      </c>
      <c r="KJ143" s="40">
        <v>1.0339999999999989</v>
      </c>
      <c r="KK143" s="44"/>
      <c r="KL143" s="45">
        <v>0</v>
      </c>
      <c r="KM143" s="38">
        <v>0</v>
      </c>
      <c r="KN143" s="38">
        <v>0</v>
      </c>
      <c r="KO143" s="38">
        <v>0</v>
      </c>
      <c r="KP143" s="40">
        <v>0</v>
      </c>
      <c r="KQ143" s="44"/>
      <c r="KR143" s="45">
        <v>0</v>
      </c>
      <c r="KS143" s="38">
        <v>0</v>
      </c>
      <c r="KT143" s="38">
        <v>0</v>
      </c>
      <c r="KU143" s="38">
        <v>0</v>
      </c>
      <c r="KV143" s="40">
        <v>0</v>
      </c>
      <c r="KW143" s="44"/>
      <c r="KX143" s="45">
        <v>0</v>
      </c>
      <c r="KY143" s="38">
        <v>0</v>
      </c>
      <c r="KZ143" s="38">
        <v>0</v>
      </c>
      <c r="LA143" s="38">
        <v>0</v>
      </c>
      <c r="LB143" s="40">
        <v>0</v>
      </c>
      <c r="LC143" s="44"/>
      <c r="LD143" s="45">
        <v>0</v>
      </c>
      <c r="LE143" s="38">
        <v>0</v>
      </c>
      <c r="LF143" s="38">
        <v>32.427999999999997</v>
      </c>
      <c r="LG143" s="38">
        <v>30</v>
      </c>
      <c r="LH143" s="40">
        <v>2.4279999999999968</v>
      </c>
      <c r="LI143" s="44"/>
      <c r="LJ143" s="45">
        <v>0</v>
      </c>
      <c r="LK143" s="38">
        <v>0</v>
      </c>
      <c r="LL143" s="38">
        <v>16.472000000000001</v>
      </c>
      <c r="LM143" s="38">
        <v>20</v>
      </c>
      <c r="LN143" s="40">
        <v>-3.5279999999999991</v>
      </c>
      <c r="LO143" s="44"/>
      <c r="LP143" s="45">
        <v>0</v>
      </c>
      <c r="LQ143" s="38">
        <v>0</v>
      </c>
      <c r="LR143" s="38">
        <v>41.747999999999998</v>
      </c>
      <c r="LS143" s="38">
        <v>40</v>
      </c>
      <c r="LT143" s="40">
        <v>1.747999999999998</v>
      </c>
      <c r="LU143" s="44"/>
      <c r="LV143" s="45">
        <v>0</v>
      </c>
      <c r="LW143" s="38">
        <v>0</v>
      </c>
      <c r="LX143" s="38">
        <v>0</v>
      </c>
      <c r="LY143" s="38">
        <v>0</v>
      </c>
      <c r="LZ143" s="38">
        <v>0</v>
      </c>
      <c r="MA143" s="44"/>
      <c r="MB143" s="45"/>
      <c r="MG143" s="44"/>
      <c r="MH143" s="45"/>
      <c r="MM143" s="44"/>
      <c r="MN143" s="45"/>
      <c r="MS143" s="44"/>
      <c r="MT143" s="45"/>
      <c r="MY143" s="44"/>
      <c r="MZ143" s="45"/>
      <c r="NC143" s="44"/>
      <c r="ND143" s="45"/>
      <c r="NG143" s="44"/>
      <c r="NH143" s="45"/>
      <c r="NK143" s="44"/>
      <c r="NL143" s="45"/>
      <c r="NQ143" s="44"/>
      <c r="NR143" s="45"/>
      <c r="NU143" s="44"/>
      <c r="NV143" s="45"/>
      <c r="NX143" s="40"/>
      <c r="NY143" s="44"/>
    </row>
    <row r="144" spans="1:389" x14ac:dyDescent="0.25">
      <c r="A144" s="38" t="s">
        <v>385</v>
      </c>
      <c r="B144" s="39">
        <v>1</v>
      </c>
      <c r="I144" s="41"/>
      <c r="J144" s="46"/>
      <c r="K144" s="46"/>
      <c r="L144" s="46"/>
      <c r="M144" s="46">
        <f t="shared" si="15"/>
        <v>0</v>
      </c>
      <c r="N144" s="42"/>
      <c r="O144" s="41"/>
      <c r="P144" s="46"/>
      <c r="Q144" s="46"/>
      <c r="R144" s="46"/>
      <c r="S144" s="46">
        <f t="shared" si="16"/>
        <v>0</v>
      </c>
      <c r="T144" s="42"/>
      <c r="U144" s="41"/>
      <c r="V144" s="46"/>
      <c r="W144" s="46"/>
      <c r="X144" s="46"/>
      <c r="Y144" s="46">
        <f t="shared" si="17"/>
        <v>0</v>
      </c>
      <c r="Z144" s="42"/>
      <c r="AA144" s="41"/>
      <c r="AB144" s="46"/>
      <c r="AC144" s="46"/>
      <c r="AD144" s="46"/>
      <c r="AE144" s="46">
        <f t="shared" si="18"/>
        <v>0</v>
      </c>
      <c r="AF144" s="42"/>
      <c r="AG144" s="46"/>
      <c r="AM144" s="40">
        <v>0</v>
      </c>
      <c r="AN144" s="42"/>
      <c r="AO144" s="41"/>
      <c r="AQ144" s="40">
        <v>0</v>
      </c>
      <c r="AR144" s="42"/>
      <c r="AS144" s="41"/>
      <c r="AW144" s="40">
        <v>0</v>
      </c>
      <c r="AX144" s="42"/>
      <c r="AY144" s="41"/>
      <c r="BA144" s="40">
        <v>0</v>
      </c>
      <c r="BB144" s="42"/>
      <c r="BJ144" s="40">
        <v>0</v>
      </c>
      <c r="BK144" s="42"/>
      <c r="BL144">
        <v>49</v>
      </c>
      <c r="BN144" s="40">
        <v>50</v>
      </c>
      <c r="BO144">
        <v>56</v>
      </c>
      <c r="BQ144" s="40">
        <v>55</v>
      </c>
      <c r="BR144" s="40">
        <v>0</v>
      </c>
      <c r="BS144" s="42"/>
      <c r="BT144" s="41"/>
      <c r="BX144" s="40">
        <v>0</v>
      </c>
      <c r="BY144" s="42"/>
      <c r="BZ144" s="43">
        <v>20</v>
      </c>
      <c r="CB144" s="40">
        <v>20</v>
      </c>
      <c r="CC144" s="40">
        <v>0</v>
      </c>
      <c r="CD144" s="42"/>
      <c r="CG144" s="40">
        <v>0</v>
      </c>
      <c r="CH144" s="42"/>
      <c r="CI144" s="41"/>
      <c r="CL144" s="40">
        <v>36</v>
      </c>
      <c r="CP144" s="40">
        <v>36</v>
      </c>
      <c r="CQ144" s="42"/>
      <c r="CW144" s="42"/>
      <c r="CX144" s="41"/>
      <c r="DC144" s="42"/>
      <c r="DI144" s="42"/>
      <c r="DM144" s="42"/>
      <c r="DN144" s="41"/>
      <c r="DQ144" s="42"/>
      <c r="DX144" s="42"/>
      <c r="ED144" s="42"/>
      <c r="EE144" s="41"/>
      <c r="EJ144" s="42"/>
      <c r="EK144" s="41"/>
      <c r="EP144" s="42"/>
      <c r="EV144" s="44"/>
      <c r="FB144" s="44"/>
      <c r="FH144" s="44"/>
      <c r="FN144" s="42"/>
      <c r="FR144" s="42"/>
      <c r="FX144" s="44"/>
      <c r="GB144" s="42"/>
      <c r="GH144" s="42"/>
      <c r="GN144" s="44"/>
      <c r="GT144" s="44"/>
      <c r="GZ144" s="44"/>
      <c r="HA144" s="45"/>
      <c r="HI144" s="44"/>
      <c r="HO144" s="44"/>
      <c r="HU144" s="44"/>
      <c r="HV144" s="45"/>
      <c r="HY144" s="44"/>
      <c r="HZ144" s="45"/>
      <c r="IE144" s="44"/>
      <c r="IF144" s="45"/>
      <c r="IK144" s="44"/>
      <c r="IL144" s="45"/>
      <c r="IO144" s="44"/>
      <c r="IP144" s="45"/>
      <c r="IU144" s="44"/>
      <c r="IV144" s="45"/>
      <c r="JA144" s="44"/>
      <c r="JB144" s="45"/>
      <c r="JG144" s="44"/>
      <c r="JH144" s="45"/>
      <c r="JM144" s="44"/>
      <c r="JN144" s="45"/>
      <c r="JS144" s="44"/>
      <c r="JT144" s="45"/>
      <c r="JY144" s="44"/>
      <c r="JZ144" s="45"/>
      <c r="KE144" s="44"/>
      <c r="KF144" s="45"/>
      <c r="KK144" s="44"/>
      <c r="KL144" s="45"/>
      <c r="KP144" s="40"/>
      <c r="KQ144" s="44"/>
      <c r="KR144" s="45"/>
      <c r="KV144" s="40"/>
      <c r="KW144" s="44"/>
      <c r="KX144" s="45"/>
      <c r="LB144" s="40"/>
      <c r="LC144" s="44"/>
      <c r="LD144" s="45"/>
      <c r="LH144" s="40"/>
      <c r="LI144" s="44"/>
      <c r="LJ144" s="45"/>
      <c r="LN144" s="40"/>
      <c r="LO144" s="44"/>
      <c r="LP144" s="45"/>
      <c r="LT144" s="40"/>
      <c r="LU144" s="44"/>
      <c r="LV144" s="45"/>
      <c r="MA144" s="44"/>
      <c r="MB144" s="45"/>
      <c r="MG144" s="44"/>
      <c r="MH144" s="45"/>
      <c r="MM144" s="44"/>
      <c r="MN144" s="45"/>
      <c r="MS144" s="44"/>
      <c r="MT144" s="45"/>
      <c r="MY144" s="44"/>
      <c r="MZ144" s="45"/>
      <c r="NC144" s="44"/>
      <c r="ND144" s="45"/>
      <c r="NG144" s="44"/>
      <c r="NH144" s="45"/>
      <c r="NK144" s="44"/>
      <c r="NL144" s="45"/>
      <c r="NQ144" s="44"/>
      <c r="NR144" s="45"/>
      <c r="NU144" s="44"/>
      <c r="NV144" s="45"/>
      <c r="NX144" s="40"/>
      <c r="NY144" s="44"/>
    </row>
    <row r="145" spans="1:389" x14ac:dyDescent="0.25">
      <c r="A145" s="38" t="s">
        <v>386</v>
      </c>
      <c r="B145" s="39">
        <v>1</v>
      </c>
      <c r="I145" s="41"/>
      <c r="J145" s="46"/>
      <c r="K145" s="46"/>
      <c r="L145" s="46"/>
      <c r="M145" s="46">
        <f t="shared" si="15"/>
        <v>0</v>
      </c>
      <c r="N145" s="42"/>
      <c r="O145" s="41"/>
      <c r="P145" s="46"/>
      <c r="Q145" s="46"/>
      <c r="R145" s="46"/>
      <c r="S145" s="46">
        <f t="shared" si="16"/>
        <v>0</v>
      </c>
      <c r="T145" s="42"/>
      <c r="U145" s="41"/>
      <c r="V145" s="46"/>
      <c r="W145" s="46"/>
      <c r="X145" s="46"/>
      <c r="Y145" s="46">
        <f t="shared" si="17"/>
        <v>0</v>
      </c>
      <c r="Z145" s="42"/>
      <c r="AA145" s="41"/>
      <c r="AB145" s="46"/>
      <c r="AC145" s="46"/>
      <c r="AD145" s="46"/>
      <c r="AE145" s="46">
        <f t="shared" si="18"/>
        <v>0</v>
      </c>
      <c r="AF145" s="42"/>
      <c r="AG145" s="46"/>
      <c r="AM145" s="40">
        <v>0</v>
      </c>
      <c r="AN145" s="42"/>
      <c r="AO145" s="41"/>
      <c r="AQ145" s="40">
        <v>0</v>
      </c>
      <c r="AR145" s="42"/>
      <c r="AS145" s="41"/>
      <c r="AW145" s="40">
        <v>0</v>
      </c>
      <c r="AX145" s="42"/>
      <c r="AY145" s="41"/>
      <c r="BA145" s="40">
        <v>0</v>
      </c>
      <c r="BB145" s="42"/>
      <c r="BJ145" s="40">
        <v>0</v>
      </c>
      <c r="BK145" s="42"/>
      <c r="BR145" s="40">
        <v>0</v>
      </c>
      <c r="BS145" s="42"/>
      <c r="BT145" s="41"/>
      <c r="BV145">
        <v>40</v>
      </c>
      <c r="BW145">
        <v>40</v>
      </c>
      <c r="BX145" s="40">
        <v>0</v>
      </c>
      <c r="BY145" s="42"/>
      <c r="BZ145" s="41"/>
      <c r="CC145" s="40">
        <v>0</v>
      </c>
      <c r="CD145" s="42"/>
      <c r="CG145" s="40">
        <v>0</v>
      </c>
      <c r="CH145" s="42"/>
      <c r="CI145" s="41">
        <v>53</v>
      </c>
      <c r="CJ145" s="40">
        <v>52</v>
      </c>
      <c r="CP145" s="40">
        <v>1</v>
      </c>
      <c r="CQ145" s="42"/>
      <c r="CV145" s="40">
        <v>0</v>
      </c>
      <c r="CW145" s="42"/>
      <c r="CX145" s="45"/>
      <c r="DC145" s="42"/>
      <c r="DI145" s="42"/>
      <c r="DM145" s="42"/>
      <c r="DN145" s="41"/>
      <c r="DQ145" s="42"/>
      <c r="DX145" s="42"/>
      <c r="ED145" s="42"/>
      <c r="EE145" s="41"/>
      <c r="EJ145" s="42"/>
      <c r="EK145" s="41"/>
      <c r="EP145" s="42"/>
      <c r="EV145" s="44"/>
      <c r="FB145" s="44"/>
      <c r="FH145" s="44"/>
      <c r="FN145" s="42"/>
      <c r="FR145" s="42"/>
      <c r="FX145" s="44"/>
      <c r="GB145" s="42"/>
      <c r="GH145" s="42"/>
      <c r="GN145" s="44"/>
      <c r="GT145" s="44"/>
      <c r="GZ145" s="44"/>
      <c r="HA145" s="45"/>
      <c r="HI145" s="44"/>
      <c r="HO145" s="44"/>
      <c r="HU145" s="44"/>
      <c r="HV145" s="45"/>
      <c r="HY145" s="44"/>
      <c r="HZ145" s="45"/>
      <c r="IE145" s="44"/>
      <c r="IF145" s="45"/>
      <c r="IK145" s="44"/>
      <c r="IL145" s="45"/>
      <c r="IO145" s="44"/>
      <c r="IP145" s="45"/>
      <c r="IU145" s="44"/>
      <c r="IV145" s="45"/>
      <c r="JA145" s="44"/>
      <c r="JB145" s="45"/>
      <c r="JG145" s="44"/>
      <c r="JH145" s="45"/>
      <c r="JM145" s="44"/>
      <c r="JN145" s="45"/>
      <c r="JS145" s="44"/>
      <c r="JT145" s="45"/>
      <c r="JY145" s="44"/>
      <c r="JZ145" s="45"/>
      <c r="KE145" s="44"/>
      <c r="KF145" s="45"/>
      <c r="KK145" s="44"/>
      <c r="KL145" s="45"/>
      <c r="KQ145" s="44"/>
      <c r="KR145" s="45"/>
      <c r="KV145" s="40"/>
      <c r="KW145" s="44"/>
      <c r="KX145" s="45"/>
      <c r="LB145" s="40"/>
      <c r="LC145" s="44"/>
      <c r="LD145" s="45"/>
      <c r="LH145" s="40"/>
      <c r="LI145" s="44"/>
      <c r="LJ145" s="45"/>
      <c r="LN145" s="40"/>
      <c r="LO145" s="44"/>
      <c r="LP145" s="45"/>
      <c r="LT145" s="40"/>
      <c r="LU145" s="44"/>
      <c r="LV145" s="45"/>
      <c r="MA145" s="44"/>
      <c r="MB145" s="45"/>
      <c r="MG145" s="44"/>
      <c r="MH145" s="45"/>
      <c r="MM145" s="44"/>
      <c r="MN145" s="45"/>
      <c r="MS145" s="44"/>
      <c r="MT145" s="45"/>
      <c r="MY145" s="44"/>
      <c r="MZ145" s="45"/>
      <c r="NC145" s="44"/>
      <c r="ND145" s="45"/>
      <c r="NG145" s="44"/>
      <c r="NH145" s="45"/>
      <c r="NK145" s="44"/>
      <c r="NL145" s="45"/>
      <c r="NQ145" s="44"/>
      <c r="NR145" s="45"/>
      <c r="NU145" s="44"/>
      <c r="NV145" s="45"/>
      <c r="NX145" s="40"/>
      <c r="NY145" s="44"/>
    </row>
    <row r="146" spans="1:389" x14ac:dyDescent="0.25">
      <c r="A146" s="38" t="s">
        <v>387</v>
      </c>
      <c r="B146" s="39">
        <v>1</v>
      </c>
      <c r="I146" s="41"/>
      <c r="J146" s="46"/>
      <c r="K146" s="46"/>
      <c r="L146" s="46"/>
      <c r="M146" s="46">
        <f t="shared" si="15"/>
        <v>0</v>
      </c>
      <c r="N146" s="42"/>
      <c r="O146" s="41"/>
      <c r="P146" s="46"/>
      <c r="Q146" s="46"/>
      <c r="R146" s="46"/>
      <c r="S146" s="46">
        <f t="shared" si="16"/>
        <v>0</v>
      </c>
      <c r="T146" s="42"/>
      <c r="U146" s="41"/>
      <c r="V146" s="46"/>
      <c r="W146" s="46"/>
      <c r="X146" s="46"/>
      <c r="Y146" s="46">
        <f t="shared" si="17"/>
        <v>0</v>
      </c>
      <c r="Z146" s="42"/>
      <c r="AA146" s="41"/>
      <c r="AB146" s="46"/>
      <c r="AC146" s="46"/>
      <c r="AD146" s="46"/>
      <c r="AE146" s="46">
        <f t="shared" si="18"/>
        <v>0</v>
      </c>
      <c r="AF146" s="42"/>
      <c r="AG146" s="46"/>
      <c r="AM146" s="40">
        <v>0</v>
      </c>
      <c r="AN146" s="42"/>
      <c r="AO146" s="41"/>
      <c r="AQ146" s="40">
        <v>0</v>
      </c>
      <c r="AR146" s="42"/>
      <c r="AS146" s="41"/>
      <c r="AW146" s="40">
        <v>0</v>
      </c>
      <c r="AX146" s="42"/>
      <c r="AY146" s="41"/>
      <c r="BA146" s="40">
        <v>0</v>
      </c>
      <c r="BB146" s="42"/>
      <c r="BJ146" s="40">
        <v>0</v>
      </c>
      <c r="BK146" s="42"/>
      <c r="BN146">
        <v>10</v>
      </c>
      <c r="BQ146">
        <v>30</v>
      </c>
      <c r="BR146" s="37">
        <v>-40</v>
      </c>
      <c r="BS146" s="42">
        <v>40</v>
      </c>
      <c r="BT146" s="41"/>
      <c r="BX146" s="40">
        <v>0</v>
      </c>
      <c r="BY146" s="42"/>
      <c r="BZ146" s="41"/>
      <c r="CC146" s="40">
        <v>0</v>
      </c>
      <c r="CD146" s="42"/>
      <c r="CG146" s="40">
        <v>0</v>
      </c>
      <c r="CH146" s="42"/>
      <c r="CI146" s="41">
        <v>52</v>
      </c>
      <c r="CJ146" s="40">
        <v>52</v>
      </c>
      <c r="CP146" s="40">
        <v>0</v>
      </c>
      <c r="CQ146" s="42"/>
      <c r="CV146" s="40">
        <v>0</v>
      </c>
      <c r="CW146" s="42"/>
      <c r="CX146" s="45"/>
      <c r="DC146" s="42"/>
      <c r="DI146" s="42"/>
      <c r="DM146" s="42"/>
      <c r="DN146" s="41"/>
      <c r="DQ146" s="42"/>
      <c r="DX146" s="42"/>
      <c r="ED146" s="42"/>
      <c r="EE146" s="41"/>
      <c r="EJ146" s="42"/>
      <c r="EK146" s="41"/>
      <c r="EP146" s="42"/>
      <c r="EV146" s="44"/>
      <c r="FB146" s="44"/>
      <c r="FH146" s="44"/>
      <c r="FN146" s="42"/>
      <c r="FR146" s="42"/>
      <c r="FX146" s="44"/>
      <c r="GB146" s="42"/>
      <c r="GH146" s="42"/>
      <c r="GN146" s="44"/>
      <c r="GT146" s="44"/>
      <c r="GZ146" s="44"/>
      <c r="HA146" s="45"/>
      <c r="HI146" s="44"/>
      <c r="HO146" s="44"/>
      <c r="HU146" s="44"/>
      <c r="HV146" s="45"/>
      <c r="HY146" s="44"/>
      <c r="HZ146" s="45"/>
      <c r="IE146" s="44"/>
      <c r="IF146" s="45"/>
      <c r="IK146" s="44"/>
      <c r="IL146" s="45"/>
      <c r="IO146" s="44"/>
      <c r="IP146" s="45"/>
      <c r="IU146" s="44"/>
      <c r="IV146" s="45"/>
      <c r="JA146" s="44"/>
      <c r="JB146" s="45"/>
      <c r="JG146" s="44"/>
      <c r="JH146" s="45"/>
      <c r="JM146" s="44"/>
      <c r="JN146" s="45"/>
      <c r="JS146" s="44"/>
      <c r="JT146" s="45"/>
      <c r="JY146" s="44"/>
      <c r="JZ146" s="45"/>
      <c r="KE146" s="44"/>
      <c r="KF146" s="45"/>
      <c r="KK146" s="44"/>
      <c r="KL146" s="45"/>
      <c r="KQ146" s="44"/>
      <c r="KR146" s="45"/>
      <c r="KV146" s="40"/>
      <c r="KW146" s="44"/>
      <c r="KX146" s="45"/>
      <c r="LB146" s="40"/>
      <c r="LC146" s="44"/>
      <c r="LD146" s="45"/>
      <c r="LH146" s="40"/>
      <c r="LI146" s="44"/>
      <c r="LJ146" s="45"/>
      <c r="LN146" s="40"/>
      <c r="LO146" s="44"/>
      <c r="LP146" s="45"/>
      <c r="LT146" s="40"/>
      <c r="LU146" s="44"/>
      <c r="LV146" s="45"/>
      <c r="MA146" s="44"/>
      <c r="MB146" s="45"/>
      <c r="MG146" s="44"/>
      <c r="MH146" s="45"/>
      <c r="MM146" s="44"/>
      <c r="MN146" s="45"/>
      <c r="MS146" s="44"/>
      <c r="MT146" s="45"/>
      <c r="MY146" s="44"/>
      <c r="MZ146" s="45"/>
      <c r="NC146" s="44"/>
      <c r="ND146" s="45"/>
      <c r="NG146" s="44"/>
      <c r="NH146" s="45"/>
      <c r="NK146" s="44"/>
      <c r="NL146" s="45"/>
      <c r="NQ146" s="44"/>
      <c r="NR146" s="45"/>
      <c r="NU146" s="44"/>
      <c r="NV146" s="45"/>
      <c r="NX146" s="40"/>
      <c r="NY146" s="44"/>
    </row>
    <row r="147" spans="1:389" x14ac:dyDescent="0.25">
      <c r="A147" s="38" t="s">
        <v>388</v>
      </c>
      <c r="B147" s="39">
        <v>0.4</v>
      </c>
      <c r="I147" s="41"/>
      <c r="J147" s="46"/>
      <c r="K147" s="46"/>
      <c r="L147" s="47">
        <v>8</v>
      </c>
      <c r="M147" s="51">
        <f t="shared" si="15"/>
        <v>-8</v>
      </c>
      <c r="N147" s="42">
        <f>-1*M147*B147</f>
        <v>3.2</v>
      </c>
      <c r="O147" s="41"/>
      <c r="P147" s="46"/>
      <c r="Q147" s="46"/>
      <c r="R147" s="47">
        <v>8</v>
      </c>
      <c r="S147" s="51">
        <f t="shared" si="16"/>
        <v>-8</v>
      </c>
      <c r="T147" s="42">
        <f>-1*S147*B147</f>
        <v>3.2</v>
      </c>
      <c r="U147" s="41"/>
      <c r="V147" s="46"/>
      <c r="W147" s="46"/>
      <c r="X147" s="47">
        <v>8</v>
      </c>
      <c r="Y147" s="51">
        <f t="shared" si="17"/>
        <v>-8</v>
      </c>
      <c r="Z147" s="42">
        <f>-1*Y147*B147</f>
        <v>3.2</v>
      </c>
      <c r="AA147" s="41"/>
      <c r="AB147" s="46"/>
      <c r="AC147" s="46"/>
      <c r="AD147" s="47">
        <v>8</v>
      </c>
      <c r="AE147" s="51">
        <f t="shared" si="18"/>
        <v>-8</v>
      </c>
      <c r="AF147" s="42">
        <f>-1*AE147*B147</f>
        <v>3.2</v>
      </c>
      <c r="AG147" s="46"/>
      <c r="AJ147">
        <v>8</v>
      </c>
      <c r="AM147" s="37">
        <v>-8</v>
      </c>
      <c r="AN147" s="42">
        <v>3.2</v>
      </c>
      <c r="AO147" s="41"/>
      <c r="AP147">
        <v>8</v>
      </c>
      <c r="AQ147" s="37">
        <v>-8</v>
      </c>
      <c r="AR147" s="42">
        <v>3.2</v>
      </c>
      <c r="AS147" s="41"/>
      <c r="AV147">
        <v>8</v>
      </c>
      <c r="AW147" s="37">
        <v>-8</v>
      </c>
      <c r="AX147" s="42">
        <v>3.2</v>
      </c>
      <c r="AY147" s="41"/>
      <c r="AZ147">
        <v>8</v>
      </c>
      <c r="BA147" s="37">
        <v>-8</v>
      </c>
      <c r="BB147" s="42">
        <v>3.2</v>
      </c>
      <c r="BI147">
        <v>8</v>
      </c>
      <c r="BJ147" s="37">
        <v>-8</v>
      </c>
      <c r="BK147" s="42">
        <v>3.2</v>
      </c>
      <c r="BQ147">
        <v>8</v>
      </c>
      <c r="BR147" s="37">
        <v>-8</v>
      </c>
      <c r="BS147" s="42">
        <v>3.2</v>
      </c>
      <c r="BT147" s="41"/>
      <c r="BX147" s="40">
        <v>0</v>
      </c>
      <c r="BY147" s="42"/>
      <c r="BZ147" s="41"/>
      <c r="CB147">
        <v>16</v>
      </c>
      <c r="CC147" s="37">
        <v>-16</v>
      </c>
      <c r="CD147" s="42">
        <v>6.4</v>
      </c>
      <c r="CG147" s="40">
        <v>0</v>
      </c>
      <c r="CH147" s="42"/>
      <c r="CI147" s="41"/>
      <c r="CO147">
        <v>8</v>
      </c>
      <c r="CP147" s="37">
        <v>-8</v>
      </c>
      <c r="CQ147" s="42">
        <v>3.2</v>
      </c>
      <c r="CV147" s="40">
        <v>0</v>
      </c>
      <c r="CW147" s="42"/>
      <c r="CX147" s="41"/>
      <c r="DA147" s="40">
        <v>17</v>
      </c>
      <c r="DB147" s="37">
        <v>-17</v>
      </c>
      <c r="DC147" s="44">
        <v>6.8000000000000007</v>
      </c>
      <c r="DH147" s="40">
        <v>0</v>
      </c>
      <c r="DI147" s="42"/>
      <c r="DL147" s="40">
        <v>0</v>
      </c>
      <c r="DM147" s="42"/>
      <c r="DN147" s="41"/>
      <c r="DP147" s="40">
        <v>0</v>
      </c>
      <c r="DQ147" s="42"/>
      <c r="DU147">
        <v>32</v>
      </c>
      <c r="DV147" s="40">
        <v>32</v>
      </c>
      <c r="DW147" s="40">
        <v>0</v>
      </c>
      <c r="DX147" s="42"/>
      <c r="EC147" s="40">
        <v>0</v>
      </c>
      <c r="ED147" s="44"/>
      <c r="EE147" s="41"/>
      <c r="EI147" s="40">
        <v>0</v>
      </c>
      <c r="EJ147" s="42"/>
      <c r="EK147" s="41"/>
      <c r="EP147" s="42"/>
      <c r="EV147" s="44"/>
      <c r="FB147" s="44"/>
      <c r="FH147" s="44"/>
      <c r="FN147" s="42"/>
      <c r="FR147" s="42"/>
      <c r="FX147" s="44"/>
      <c r="GB147" s="42"/>
      <c r="GH147" s="42"/>
      <c r="GN147" s="44"/>
      <c r="GT147" s="44"/>
      <c r="GZ147" s="44"/>
      <c r="HA147" s="45"/>
      <c r="HI147" s="44"/>
      <c r="HO147" s="44"/>
      <c r="HU147" s="44"/>
      <c r="HV147" s="45"/>
      <c r="HY147" s="44"/>
      <c r="HZ147" s="45"/>
      <c r="IE147" s="44"/>
      <c r="IF147" s="45"/>
      <c r="IK147" s="44"/>
      <c r="IL147" s="45"/>
      <c r="IO147" s="44"/>
      <c r="IP147" s="45"/>
      <c r="IU147" s="44"/>
      <c r="IV147" s="45"/>
      <c r="JA147" s="44"/>
      <c r="JB147" s="45"/>
      <c r="JG147" s="44"/>
      <c r="JH147" s="45"/>
      <c r="JM147" s="44"/>
      <c r="JN147" s="45"/>
      <c r="JS147" s="44"/>
      <c r="JT147" s="45"/>
      <c r="JY147" s="44"/>
      <c r="JZ147" s="45"/>
      <c r="KE147" s="44"/>
      <c r="KF147" s="45"/>
      <c r="KK147" s="44"/>
      <c r="KL147" s="45"/>
      <c r="KQ147" s="44"/>
      <c r="KR147" s="45"/>
      <c r="KW147" s="44"/>
      <c r="KX147" s="45"/>
      <c r="LC147" s="44"/>
      <c r="LD147" s="45"/>
      <c r="LI147" s="44"/>
      <c r="LJ147" s="45"/>
      <c r="LO147" s="44"/>
      <c r="LP147" s="45"/>
      <c r="LT147" s="40"/>
      <c r="LU147" s="44"/>
      <c r="LV147" s="45"/>
      <c r="MA147" s="44"/>
      <c r="MB147" s="45"/>
      <c r="MG147" s="44"/>
      <c r="MH147" s="45"/>
      <c r="MM147" s="44"/>
      <c r="MN147" s="45"/>
      <c r="MS147" s="44"/>
      <c r="MT147" s="45"/>
      <c r="MY147" s="44"/>
      <c r="MZ147" s="45"/>
      <c r="NC147" s="44"/>
      <c r="ND147" s="45"/>
      <c r="NG147" s="44"/>
      <c r="NH147" s="45"/>
      <c r="NK147" s="44"/>
      <c r="NL147" s="45"/>
      <c r="NQ147" s="44"/>
      <c r="NR147" s="45"/>
      <c r="NU147" s="44"/>
      <c r="NV147" s="45"/>
      <c r="NX147" s="40"/>
      <c r="NY147" s="44"/>
    </row>
    <row r="148" spans="1:389" x14ac:dyDescent="0.25">
      <c r="A148" s="38" t="s">
        <v>389</v>
      </c>
      <c r="B148" s="39">
        <v>0.41</v>
      </c>
      <c r="I148" s="41"/>
      <c r="J148" s="46"/>
      <c r="K148" s="46"/>
      <c r="L148" s="46"/>
      <c r="M148" s="46">
        <f t="shared" si="15"/>
        <v>0</v>
      </c>
      <c r="N148" s="42"/>
      <c r="O148" s="41"/>
      <c r="P148" s="46"/>
      <c r="Q148" s="46"/>
      <c r="R148" s="46"/>
      <c r="S148" s="46">
        <f t="shared" si="16"/>
        <v>0</v>
      </c>
      <c r="T148" s="42"/>
      <c r="U148" s="41"/>
      <c r="V148" s="46"/>
      <c r="W148" s="46"/>
      <c r="X148" s="46"/>
      <c r="Y148" s="46">
        <f t="shared" si="17"/>
        <v>0</v>
      </c>
      <c r="Z148" s="42"/>
      <c r="AA148" s="41"/>
      <c r="AB148" s="46"/>
      <c r="AC148" s="46"/>
      <c r="AD148" s="46"/>
      <c r="AE148" s="46">
        <f t="shared" si="18"/>
        <v>0</v>
      </c>
      <c r="AF148" s="42"/>
      <c r="AG148" s="46"/>
      <c r="AM148" s="40">
        <v>0</v>
      </c>
      <c r="AN148" s="42"/>
      <c r="AO148" s="41"/>
      <c r="AQ148" s="40">
        <v>0</v>
      </c>
      <c r="AR148" s="42"/>
      <c r="AS148" s="41"/>
      <c r="AW148" s="40">
        <v>0</v>
      </c>
      <c r="AX148" s="42"/>
      <c r="AY148" s="41"/>
      <c r="BA148" s="40">
        <v>0</v>
      </c>
      <c r="BB148" s="42"/>
      <c r="BJ148" s="40">
        <v>0</v>
      </c>
      <c r="BK148" s="42"/>
      <c r="BR148" s="40">
        <v>0</v>
      </c>
      <c r="BS148" s="42"/>
      <c r="BT148" s="41"/>
      <c r="BX148" s="40">
        <v>0</v>
      </c>
      <c r="BY148" s="42"/>
      <c r="BZ148" s="41"/>
      <c r="CC148" s="40">
        <v>0</v>
      </c>
      <c r="CD148" s="42"/>
      <c r="CG148" s="40">
        <v>0</v>
      </c>
      <c r="CH148" s="42"/>
      <c r="CI148" s="41"/>
      <c r="CP148" s="40">
        <v>0</v>
      </c>
      <c r="CQ148" s="42"/>
      <c r="CV148" s="40">
        <v>0</v>
      </c>
      <c r="CW148" s="42"/>
      <c r="CX148" s="41"/>
      <c r="DB148" s="40">
        <v>0</v>
      </c>
      <c r="DC148" s="42"/>
      <c r="DH148" s="40">
        <v>0</v>
      </c>
      <c r="DI148" s="42"/>
      <c r="DL148" s="40">
        <v>0</v>
      </c>
      <c r="DM148" s="42"/>
      <c r="DN148" s="41"/>
      <c r="DP148" s="40">
        <v>0</v>
      </c>
      <c r="DQ148" s="42"/>
      <c r="DW148" s="40">
        <v>0</v>
      </c>
      <c r="DX148" s="42"/>
      <c r="EC148" s="40">
        <v>0</v>
      </c>
      <c r="ED148" s="42"/>
      <c r="EE148" s="41"/>
      <c r="EI148" s="40">
        <v>0</v>
      </c>
      <c r="EJ148" s="42"/>
      <c r="EK148" s="41"/>
      <c r="EO148" s="40">
        <v>0</v>
      </c>
      <c r="EP148" s="42"/>
      <c r="EU148" s="40">
        <v>0</v>
      </c>
      <c r="EV148" s="44"/>
      <c r="FA148" s="40">
        <v>0</v>
      </c>
      <c r="FB148" s="44"/>
      <c r="FG148" s="40">
        <v>0</v>
      </c>
      <c r="FH148" s="44"/>
      <c r="FM148" s="40">
        <v>0</v>
      </c>
      <c r="FN148" s="42"/>
      <c r="FQ148" s="40">
        <v>0</v>
      </c>
      <c r="FR148" s="42"/>
      <c r="FW148" s="40">
        <v>0</v>
      </c>
      <c r="FX148" s="44"/>
      <c r="GA148" s="40">
        <v>0</v>
      </c>
      <c r="GB148" s="42"/>
      <c r="GG148" s="40">
        <v>0</v>
      </c>
      <c r="GH148" s="42"/>
      <c r="GM148" s="40">
        <v>0</v>
      </c>
      <c r="GN148" s="44"/>
      <c r="GS148" s="40">
        <v>0</v>
      </c>
      <c r="GT148" s="44"/>
      <c r="GY148" s="40">
        <v>0</v>
      </c>
      <c r="GZ148" s="44"/>
      <c r="HA148" s="45"/>
      <c r="HH148" s="40">
        <v>0</v>
      </c>
      <c r="HI148" s="44"/>
      <c r="HJ148" s="38">
        <v>0</v>
      </c>
      <c r="HK148" s="38">
        <v>0</v>
      </c>
      <c r="HL148" s="38">
        <v>0</v>
      </c>
      <c r="HM148" s="38">
        <v>0</v>
      </c>
      <c r="HN148" s="40">
        <v>0</v>
      </c>
      <c r="HO148" s="44"/>
      <c r="HP148" s="38">
        <v>0</v>
      </c>
      <c r="HQ148" s="38">
        <v>0</v>
      </c>
      <c r="HR148" s="38">
        <v>0</v>
      </c>
      <c r="HS148" s="38">
        <v>0</v>
      </c>
      <c r="HT148" s="40">
        <v>0</v>
      </c>
      <c r="HU148" s="44"/>
      <c r="HV148" s="45">
        <v>0</v>
      </c>
      <c r="HW148" s="38">
        <v>0</v>
      </c>
      <c r="HX148" s="40">
        <v>0</v>
      </c>
      <c r="HY148" s="44"/>
      <c r="HZ148" s="45">
        <v>0</v>
      </c>
      <c r="IA148" s="38">
        <v>0</v>
      </c>
      <c r="IB148" s="38">
        <v>0</v>
      </c>
      <c r="IC148" s="38">
        <v>0</v>
      </c>
      <c r="ID148" s="40">
        <v>0</v>
      </c>
      <c r="IE148" s="44"/>
      <c r="IF148" s="45">
        <v>0</v>
      </c>
      <c r="IG148" s="38">
        <v>0</v>
      </c>
      <c r="IH148" s="38">
        <v>0</v>
      </c>
      <c r="II148" s="38">
        <v>0</v>
      </c>
      <c r="IJ148" s="40">
        <v>0</v>
      </c>
      <c r="IK148" s="44"/>
      <c r="IL148" s="45">
        <v>0</v>
      </c>
      <c r="IM148" s="38">
        <v>0</v>
      </c>
      <c r="IN148" s="40">
        <v>0</v>
      </c>
      <c r="IO148" s="44"/>
      <c r="IP148" s="45">
        <v>0</v>
      </c>
      <c r="IQ148" s="38">
        <v>0</v>
      </c>
      <c r="IR148" s="38">
        <v>0</v>
      </c>
      <c r="IS148" s="38">
        <v>0</v>
      </c>
      <c r="IT148" s="40">
        <v>0</v>
      </c>
      <c r="IU148" s="44"/>
      <c r="IV148" s="45">
        <v>0</v>
      </c>
      <c r="IW148" s="38">
        <v>0</v>
      </c>
      <c r="IX148" s="38">
        <v>0</v>
      </c>
      <c r="IY148" s="38">
        <v>0</v>
      </c>
      <c r="IZ148" s="40">
        <v>0</v>
      </c>
      <c r="JA148" s="44"/>
      <c r="JB148" s="45">
        <v>0</v>
      </c>
      <c r="JC148" s="38">
        <v>0</v>
      </c>
      <c r="JD148" s="38">
        <v>0</v>
      </c>
      <c r="JE148" s="38">
        <v>0</v>
      </c>
      <c r="JF148" s="40">
        <v>0</v>
      </c>
      <c r="JG148" s="44"/>
      <c r="JH148" s="45">
        <v>0</v>
      </c>
      <c r="JI148" s="38">
        <v>0</v>
      </c>
      <c r="JJ148" s="38">
        <v>0</v>
      </c>
      <c r="JK148" s="38">
        <v>0</v>
      </c>
      <c r="JL148" s="40">
        <v>0</v>
      </c>
      <c r="JM148" s="44"/>
      <c r="JN148" s="45">
        <v>0</v>
      </c>
      <c r="JO148" s="38">
        <v>0</v>
      </c>
      <c r="JP148" s="38">
        <v>0</v>
      </c>
      <c r="JQ148" s="38">
        <v>0</v>
      </c>
      <c r="JR148" s="40">
        <v>0</v>
      </c>
      <c r="JS148" s="44"/>
      <c r="JT148" s="45">
        <v>0</v>
      </c>
      <c r="JU148" s="38">
        <v>0</v>
      </c>
      <c r="JV148" s="38">
        <v>0</v>
      </c>
      <c r="JW148" s="38">
        <v>0</v>
      </c>
      <c r="JX148" s="40">
        <v>0</v>
      </c>
      <c r="JY148" s="44"/>
      <c r="JZ148" s="45">
        <v>0</v>
      </c>
      <c r="KA148" s="38">
        <v>0</v>
      </c>
      <c r="KB148" s="38">
        <v>0</v>
      </c>
      <c r="KC148" s="38">
        <v>0</v>
      </c>
      <c r="KD148" s="40">
        <v>0</v>
      </c>
      <c r="KE148" s="44"/>
      <c r="KF148" s="45">
        <v>0</v>
      </c>
      <c r="KG148" s="38">
        <v>0</v>
      </c>
      <c r="KH148" s="38">
        <v>0</v>
      </c>
      <c r="KI148" s="38">
        <v>0</v>
      </c>
      <c r="KJ148" s="40">
        <v>0</v>
      </c>
      <c r="KK148" s="44"/>
      <c r="KL148" s="45">
        <v>0</v>
      </c>
      <c r="KM148" s="38">
        <v>0</v>
      </c>
      <c r="KN148" s="38">
        <v>0</v>
      </c>
      <c r="KO148" s="38">
        <v>0</v>
      </c>
      <c r="KP148" s="40">
        <v>0</v>
      </c>
      <c r="KQ148" s="44"/>
      <c r="KR148" s="45">
        <v>0</v>
      </c>
      <c r="KS148" s="38">
        <v>0</v>
      </c>
      <c r="KT148" s="38">
        <v>0</v>
      </c>
      <c r="KU148" s="38">
        <v>0</v>
      </c>
      <c r="KV148" s="40">
        <v>0</v>
      </c>
      <c r="KW148" s="44"/>
      <c r="KX148" s="45">
        <v>0</v>
      </c>
      <c r="KY148" s="38">
        <v>0</v>
      </c>
      <c r="KZ148" s="38">
        <v>0</v>
      </c>
      <c r="LA148" s="38">
        <v>0</v>
      </c>
      <c r="LB148" s="40">
        <v>0</v>
      </c>
      <c r="LC148" s="44"/>
      <c r="LD148" s="45">
        <v>0</v>
      </c>
      <c r="LE148" s="38">
        <v>0</v>
      </c>
      <c r="LF148" s="38">
        <v>0</v>
      </c>
      <c r="LG148" s="38">
        <v>0</v>
      </c>
      <c r="LH148" s="40">
        <v>0</v>
      </c>
      <c r="LI148" s="44"/>
      <c r="LJ148" s="45">
        <v>0</v>
      </c>
      <c r="LK148" s="38">
        <v>0</v>
      </c>
      <c r="LL148" s="38">
        <v>0</v>
      </c>
      <c r="LM148" s="38">
        <v>0</v>
      </c>
      <c r="LN148" s="40">
        <v>0</v>
      </c>
      <c r="LO148" s="44"/>
      <c r="LP148" s="13">
        <v>160</v>
      </c>
      <c r="LQ148" s="38">
        <v>0</v>
      </c>
      <c r="LR148" s="12">
        <v>90</v>
      </c>
      <c r="LS148" s="38">
        <v>0</v>
      </c>
      <c r="LT148" s="40">
        <v>0</v>
      </c>
      <c r="LU148" s="44"/>
      <c r="LV148" s="45">
        <v>10</v>
      </c>
      <c r="LW148" s="38">
        <v>0</v>
      </c>
      <c r="LX148" s="38">
        <v>0</v>
      </c>
      <c r="LY148" s="38">
        <v>0</v>
      </c>
      <c r="LZ148" s="40">
        <v>10</v>
      </c>
      <c r="MA148" s="44"/>
      <c r="MB148" s="45"/>
      <c r="MG148" s="44"/>
      <c r="MH148" s="45"/>
      <c r="MM148" s="44"/>
      <c r="MN148" s="45"/>
      <c r="MS148" s="44"/>
      <c r="MT148" s="45"/>
      <c r="MY148" s="44"/>
      <c r="MZ148" s="45"/>
      <c r="NC148" s="44"/>
      <c r="ND148" s="45"/>
      <c r="NG148" s="44"/>
      <c r="NH148" s="45"/>
      <c r="NK148" s="44"/>
      <c r="NL148" s="45"/>
      <c r="NQ148" s="44"/>
      <c r="NR148" s="45"/>
      <c r="NU148" s="44"/>
      <c r="NV148" s="45"/>
      <c r="NX148" s="40"/>
      <c r="NY148" s="44"/>
    </row>
    <row r="149" spans="1:389" x14ac:dyDescent="0.25">
      <c r="A149" s="38" t="s">
        <v>390</v>
      </c>
      <c r="B149" s="39">
        <v>0.33</v>
      </c>
      <c r="F149">
        <v>8</v>
      </c>
      <c r="I149" s="41"/>
      <c r="J149" s="46"/>
      <c r="K149" s="46"/>
      <c r="L149" s="47">
        <v>54</v>
      </c>
      <c r="M149" s="46">
        <f>K192-J149-L149</f>
        <v>0</v>
      </c>
      <c r="N149" s="42"/>
      <c r="O149" s="41"/>
      <c r="P149" s="46"/>
      <c r="Q149" s="46"/>
      <c r="R149" s="47">
        <v>8</v>
      </c>
      <c r="S149" s="46">
        <f>Q192-P149-R149</f>
        <v>-2</v>
      </c>
      <c r="T149" s="42"/>
      <c r="U149" s="41"/>
      <c r="V149" s="46"/>
      <c r="W149" s="46"/>
      <c r="X149" s="46"/>
      <c r="Y149" s="46">
        <f t="shared" si="17"/>
        <v>0</v>
      </c>
      <c r="Z149" s="42"/>
      <c r="AA149" s="41"/>
      <c r="AB149" s="46"/>
      <c r="AC149" s="46"/>
      <c r="AD149" s="47">
        <v>48</v>
      </c>
      <c r="AE149" s="46">
        <f>AC192-AB149-AD149</f>
        <v>0</v>
      </c>
      <c r="AF149" s="42"/>
      <c r="AG149" s="46"/>
      <c r="AJ149">
        <v>22</v>
      </c>
      <c r="AM149" s="37">
        <v>-22</v>
      </c>
      <c r="AN149" s="42">
        <v>7.2600000000000007</v>
      </c>
      <c r="AO149" s="41"/>
      <c r="AQ149" s="40">
        <v>0</v>
      </c>
      <c r="AR149" s="42"/>
      <c r="AS149" s="41"/>
      <c r="AW149" s="40">
        <v>0</v>
      </c>
      <c r="AX149" s="42"/>
      <c r="AY149" s="41"/>
      <c r="AZ149">
        <v>48</v>
      </c>
      <c r="BA149" s="40">
        <v>0</v>
      </c>
      <c r="BB149" s="42"/>
      <c r="BH149">
        <v>8</v>
      </c>
      <c r="BI149">
        <v>7</v>
      </c>
      <c r="BJ149" s="40">
        <v>1</v>
      </c>
      <c r="BK149" s="42"/>
      <c r="BP149">
        <v>16</v>
      </c>
      <c r="BQ149">
        <v>16</v>
      </c>
      <c r="BR149" s="40">
        <v>0</v>
      </c>
      <c r="BS149" s="42"/>
      <c r="BT149" s="41"/>
      <c r="BV149">
        <v>16</v>
      </c>
      <c r="BW149">
        <v>21</v>
      </c>
      <c r="BX149" s="40">
        <v>-5</v>
      </c>
      <c r="BY149" s="42"/>
      <c r="BZ149" s="41"/>
      <c r="CC149" s="40">
        <v>0</v>
      </c>
      <c r="CD149" s="42"/>
      <c r="CG149" s="40">
        <v>0</v>
      </c>
      <c r="CH149" s="42"/>
      <c r="CI149" s="41"/>
      <c r="CN149">
        <v>32</v>
      </c>
      <c r="CO149">
        <v>30</v>
      </c>
      <c r="CP149" s="40">
        <v>2</v>
      </c>
      <c r="CQ149" s="42"/>
      <c r="CT149">
        <v>8</v>
      </c>
      <c r="CU149">
        <v>8</v>
      </c>
      <c r="CV149" s="40">
        <v>0</v>
      </c>
      <c r="CW149" s="42"/>
      <c r="CX149" s="41"/>
      <c r="DB149" s="40">
        <v>0</v>
      </c>
      <c r="DC149" s="42"/>
      <c r="DF149">
        <v>24</v>
      </c>
      <c r="DG149">
        <v>24</v>
      </c>
      <c r="DH149" s="40">
        <v>0</v>
      </c>
      <c r="DI149" s="42"/>
      <c r="DJ149">
        <v>8</v>
      </c>
      <c r="DK149" s="38">
        <v>7</v>
      </c>
      <c r="DL149" s="40">
        <v>1</v>
      </c>
      <c r="DM149" s="42"/>
      <c r="DN149" s="41"/>
      <c r="DP149" s="40">
        <v>0</v>
      </c>
      <c r="DQ149" s="42"/>
      <c r="DU149">
        <v>16</v>
      </c>
      <c r="DV149">
        <v>16</v>
      </c>
      <c r="DW149" s="40">
        <v>0</v>
      </c>
      <c r="DX149" s="42"/>
      <c r="EC149" s="40">
        <v>0</v>
      </c>
      <c r="ED149" s="42"/>
      <c r="EE149" s="41"/>
      <c r="EH149">
        <v>8</v>
      </c>
      <c r="EI149" s="40">
        <v>-8</v>
      </c>
      <c r="EJ149" s="42"/>
      <c r="EK149" s="41"/>
      <c r="EO149" s="40">
        <v>0</v>
      </c>
      <c r="EP149" s="42"/>
      <c r="ES149">
        <v>16</v>
      </c>
      <c r="ET149">
        <v>21</v>
      </c>
      <c r="EU149" s="40">
        <v>-5</v>
      </c>
      <c r="EV149" s="44"/>
      <c r="EY149">
        <v>8</v>
      </c>
      <c r="EZ149">
        <v>8</v>
      </c>
      <c r="FA149" s="40">
        <v>0</v>
      </c>
      <c r="FB149" s="44"/>
      <c r="FE149">
        <v>8</v>
      </c>
      <c r="FF149">
        <v>8</v>
      </c>
      <c r="FG149" s="40">
        <v>0</v>
      </c>
      <c r="FH149" s="44"/>
      <c r="FM149" s="40">
        <v>0</v>
      </c>
      <c r="FN149" s="42"/>
      <c r="FO149">
        <v>16</v>
      </c>
      <c r="FP149">
        <v>16</v>
      </c>
      <c r="FQ149" s="40">
        <v>0</v>
      </c>
      <c r="FR149" s="42"/>
      <c r="FW149" s="40">
        <v>0</v>
      </c>
      <c r="FX149" s="44"/>
      <c r="GA149" s="40">
        <v>0</v>
      </c>
      <c r="GB149" s="42"/>
      <c r="GG149" s="40">
        <v>0</v>
      </c>
      <c r="GH149" s="42"/>
      <c r="GM149" s="40">
        <v>0</v>
      </c>
      <c r="GN149" s="44"/>
      <c r="GS149" s="40">
        <v>0</v>
      </c>
      <c r="GT149" s="44"/>
      <c r="GY149" s="40">
        <v>0</v>
      </c>
      <c r="GZ149" s="44"/>
      <c r="HA149" s="43">
        <v>40</v>
      </c>
      <c r="HB149">
        <v>40</v>
      </c>
      <c r="HD149">
        <v>56</v>
      </c>
      <c r="HE149">
        <v>56</v>
      </c>
      <c r="HF149">
        <v>40</v>
      </c>
      <c r="HG149">
        <v>54</v>
      </c>
      <c r="HH149" s="37">
        <v>-14</v>
      </c>
      <c r="HI149" s="44">
        <v>4.62</v>
      </c>
      <c r="HJ149" s="38">
        <v>0</v>
      </c>
      <c r="HK149" s="38">
        <v>0</v>
      </c>
      <c r="HL149" s="38">
        <v>0</v>
      </c>
      <c r="HM149" s="38">
        <v>0</v>
      </c>
      <c r="HN149" s="40">
        <v>0</v>
      </c>
      <c r="HO149" s="44"/>
      <c r="HP149" s="38">
        <v>0</v>
      </c>
      <c r="HQ149" s="38">
        <v>0</v>
      </c>
      <c r="HR149" s="38">
        <v>48</v>
      </c>
      <c r="HS149" s="38">
        <v>50</v>
      </c>
      <c r="HT149" s="40">
        <v>-2</v>
      </c>
      <c r="HU149" s="44"/>
      <c r="HV149" s="45">
        <v>0</v>
      </c>
      <c r="HW149" s="38">
        <v>0</v>
      </c>
      <c r="HX149" s="40">
        <v>0</v>
      </c>
      <c r="HY149" s="44"/>
      <c r="HZ149" s="45">
        <v>32</v>
      </c>
      <c r="IA149" s="38">
        <v>30</v>
      </c>
      <c r="IB149" s="38">
        <v>0</v>
      </c>
      <c r="IC149" s="38">
        <v>0</v>
      </c>
      <c r="ID149" s="40">
        <v>2</v>
      </c>
      <c r="IE149" s="44"/>
      <c r="IF149" s="45">
        <v>96</v>
      </c>
      <c r="IG149" s="38">
        <v>100</v>
      </c>
      <c r="IH149" s="38">
        <v>152</v>
      </c>
      <c r="II149" s="38">
        <v>150</v>
      </c>
      <c r="IJ149" s="40">
        <v>-2</v>
      </c>
      <c r="IK149" s="44"/>
      <c r="IL149" s="45">
        <v>0</v>
      </c>
      <c r="IM149" s="38">
        <v>0</v>
      </c>
      <c r="IN149" s="40">
        <v>0</v>
      </c>
      <c r="IO149" s="44"/>
      <c r="IP149" s="45">
        <v>0</v>
      </c>
      <c r="IQ149" s="38">
        <v>0</v>
      </c>
      <c r="IR149" s="38">
        <v>120</v>
      </c>
      <c r="IS149" s="38">
        <v>120</v>
      </c>
      <c r="IT149" s="40">
        <v>0</v>
      </c>
      <c r="IU149" s="44"/>
      <c r="IV149" s="45">
        <v>40</v>
      </c>
      <c r="IW149" s="38">
        <v>40</v>
      </c>
      <c r="IX149" s="38">
        <v>0</v>
      </c>
      <c r="IY149" s="38">
        <v>0</v>
      </c>
      <c r="IZ149" s="40">
        <v>0</v>
      </c>
      <c r="JA149" s="44"/>
      <c r="JB149" s="45">
        <v>80</v>
      </c>
      <c r="JC149" s="38">
        <v>80</v>
      </c>
      <c r="JD149" s="38">
        <v>0</v>
      </c>
      <c r="JE149" s="38">
        <v>0</v>
      </c>
      <c r="JF149" s="40">
        <v>0</v>
      </c>
      <c r="JG149" s="44"/>
      <c r="JH149" s="45"/>
      <c r="JM149" s="44"/>
      <c r="JN149" s="45"/>
      <c r="JS149" s="44"/>
      <c r="JT149" s="45"/>
      <c r="JY149" s="44"/>
      <c r="JZ149" s="45"/>
      <c r="KE149" s="44"/>
      <c r="KF149" s="45"/>
      <c r="KK149" s="44"/>
      <c r="KL149" s="45"/>
      <c r="KQ149" s="44"/>
      <c r="KR149" s="45"/>
      <c r="KW149" s="44"/>
      <c r="KX149" s="45"/>
      <c r="LC149" s="44"/>
      <c r="LD149" s="45"/>
      <c r="LI149" s="44"/>
      <c r="LJ149" s="45"/>
      <c r="LO149" s="44"/>
      <c r="LP149" s="45"/>
      <c r="LU149" s="44"/>
      <c r="LV149" s="45"/>
      <c r="MA149" s="44"/>
      <c r="MB149" s="45"/>
      <c r="MG149" s="44"/>
      <c r="MH149" s="45"/>
      <c r="MM149" s="44"/>
      <c r="MN149" s="45"/>
      <c r="MS149" s="44"/>
      <c r="MT149" s="45"/>
      <c r="MY149" s="44"/>
      <c r="MZ149" s="45"/>
      <c r="NC149" s="44"/>
      <c r="ND149" s="45"/>
      <c r="NG149" s="44"/>
      <c r="NH149" s="45"/>
      <c r="NK149" s="44"/>
      <c r="NL149" s="45"/>
      <c r="NQ149" s="44"/>
      <c r="NR149" s="45"/>
      <c r="NU149" s="44"/>
      <c r="NV149" s="45"/>
      <c r="NX149" s="40"/>
      <c r="NY149" s="44"/>
    </row>
    <row r="150" spans="1:389" x14ac:dyDescent="0.25">
      <c r="A150" s="38" t="s">
        <v>391</v>
      </c>
      <c r="B150" s="39">
        <v>0.36</v>
      </c>
      <c r="I150" s="41"/>
      <c r="J150" s="46"/>
      <c r="K150" s="46"/>
      <c r="L150" s="46"/>
      <c r="M150" s="46">
        <f t="shared" si="15"/>
        <v>0</v>
      </c>
      <c r="N150" s="42"/>
      <c r="O150" s="41"/>
      <c r="P150" s="46"/>
      <c r="Q150" s="46"/>
      <c r="R150" s="46"/>
      <c r="S150" s="46">
        <f t="shared" si="16"/>
        <v>0</v>
      </c>
      <c r="T150" s="42"/>
      <c r="U150" s="41"/>
      <c r="V150" s="46"/>
      <c r="W150" s="46"/>
      <c r="X150" s="46"/>
      <c r="Y150" s="46">
        <f t="shared" si="17"/>
        <v>0</v>
      </c>
      <c r="Z150" s="42"/>
      <c r="AA150" s="41"/>
      <c r="AB150" s="46"/>
      <c r="AC150" s="46"/>
      <c r="AD150" s="46"/>
      <c r="AE150" s="46">
        <f t="shared" si="18"/>
        <v>0</v>
      </c>
      <c r="AF150" s="42"/>
      <c r="AG150" s="46"/>
      <c r="AM150" s="40">
        <v>0</v>
      </c>
      <c r="AN150" s="42"/>
      <c r="AO150" s="41"/>
      <c r="AQ150" s="40">
        <v>0</v>
      </c>
      <c r="AR150" s="42"/>
      <c r="AS150" s="41"/>
      <c r="AW150" s="40">
        <v>0</v>
      </c>
      <c r="AX150" s="42"/>
      <c r="AY150" s="41"/>
      <c r="BA150" s="40">
        <v>0</v>
      </c>
      <c r="BB150" s="42"/>
      <c r="BJ150" s="40">
        <v>0</v>
      </c>
      <c r="BK150" s="42"/>
      <c r="BR150" s="40">
        <v>0</v>
      </c>
      <c r="BS150" s="42"/>
      <c r="BT150" s="41"/>
      <c r="BX150" s="40">
        <v>0</v>
      </c>
      <c r="BY150" s="42"/>
      <c r="BZ150" s="41"/>
      <c r="CC150" s="40">
        <v>0</v>
      </c>
      <c r="CD150" s="42"/>
      <c r="CG150" s="40">
        <v>0</v>
      </c>
      <c r="CH150" s="42"/>
      <c r="CI150" s="41"/>
      <c r="CP150" s="40">
        <v>0</v>
      </c>
      <c r="CQ150" s="42"/>
      <c r="CV150" s="40">
        <v>0</v>
      </c>
      <c r="CW150" s="42"/>
      <c r="CX150" s="41"/>
      <c r="DB150" s="40">
        <v>0</v>
      </c>
      <c r="DC150" s="42"/>
      <c r="DH150" s="40">
        <v>0</v>
      </c>
      <c r="DI150" s="42"/>
      <c r="DL150" s="40">
        <v>0</v>
      </c>
      <c r="DM150" s="42"/>
      <c r="DN150" s="41"/>
      <c r="DP150" s="40">
        <v>0</v>
      </c>
      <c r="DQ150" s="42"/>
      <c r="DW150" s="40">
        <v>0</v>
      </c>
      <c r="DX150" s="42"/>
      <c r="EC150" s="40">
        <v>0</v>
      </c>
      <c r="ED150" s="42"/>
      <c r="EE150" s="41"/>
      <c r="EI150" s="40">
        <v>0</v>
      </c>
      <c r="EJ150" s="42"/>
      <c r="EK150" s="41"/>
      <c r="EO150" s="40">
        <v>0</v>
      </c>
      <c r="EP150" s="42"/>
      <c r="EU150" s="40">
        <v>0</v>
      </c>
      <c r="EV150" s="44"/>
      <c r="FA150" s="40">
        <v>0</v>
      </c>
      <c r="FB150" s="44"/>
      <c r="FG150" s="40">
        <v>0</v>
      </c>
      <c r="FH150" s="44"/>
      <c r="FM150" s="40">
        <v>0</v>
      </c>
      <c r="FN150" s="42"/>
      <c r="FQ150" s="40">
        <v>0</v>
      </c>
      <c r="FR150" s="42"/>
      <c r="FW150" s="40">
        <v>0</v>
      </c>
      <c r="FX150" s="44"/>
      <c r="GA150" s="40">
        <v>0</v>
      </c>
      <c r="GB150" s="42"/>
      <c r="GG150" s="40">
        <v>0</v>
      </c>
      <c r="GH150" s="42"/>
      <c r="GM150" s="40">
        <v>0</v>
      </c>
      <c r="GN150" s="44"/>
      <c r="GS150" s="40">
        <v>0</v>
      </c>
      <c r="GT150" s="44"/>
      <c r="GY150" s="40">
        <v>0</v>
      </c>
      <c r="GZ150" s="44"/>
      <c r="HA150" s="45"/>
      <c r="HH150" s="40">
        <v>0</v>
      </c>
      <c r="HI150" s="44"/>
      <c r="HJ150" s="38">
        <v>0</v>
      </c>
      <c r="HK150" s="38">
        <v>0</v>
      </c>
      <c r="HL150" s="38">
        <v>0</v>
      </c>
      <c r="HM150" s="38">
        <v>0</v>
      </c>
      <c r="HN150" s="40">
        <v>0</v>
      </c>
      <c r="HO150" s="44"/>
      <c r="HP150" s="38">
        <v>0</v>
      </c>
      <c r="HQ150" s="38">
        <v>0</v>
      </c>
      <c r="HR150" s="38">
        <v>0</v>
      </c>
      <c r="HS150" s="38">
        <v>0</v>
      </c>
      <c r="HT150" s="40">
        <v>0</v>
      </c>
      <c r="HU150" s="44"/>
      <c r="HV150" s="45">
        <v>0</v>
      </c>
      <c r="HW150" s="38">
        <v>0</v>
      </c>
      <c r="HX150" s="40">
        <v>0</v>
      </c>
      <c r="HY150" s="44"/>
      <c r="HZ150" s="45">
        <v>0</v>
      </c>
      <c r="IA150" s="38">
        <v>0</v>
      </c>
      <c r="IB150" s="38">
        <v>0</v>
      </c>
      <c r="IC150" s="38">
        <v>0</v>
      </c>
      <c r="ID150" s="40">
        <v>0</v>
      </c>
      <c r="IE150" s="44"/>
      <c r="IF150" s="45">
        <v>0</v>
      </c>
      <c r="IG150" s="38">
        <v>0</v>
      </c>
      <c r="IH150" s="38">
        <v>0</v>
      </c>
      <c r="II150" s="38">
        <v>0</v>
      </c>
      <c r="IJ150" s="40">
        <v>0</v>
      </c>
      <c r="IK150" s="44"/>
      <c r="IL150" s="45">
        <v>0</v>
      </c>
      <c r="IM150" s="38">
        <v>0</v>
      </c>
      <c r="IN150" s="40">
        <v>0</v>
      </c>
      <c r="IO150" s="44"/>
      <c r="IP150" s="45">
        <v>0</v>
      </c>
      <c r="IQ150" s="38">
        <v>0</v>
      </c>
      <c r="IR150" s="38">
        <v>0</v>
      </c>
      <c r="IS150" s="26">
        <v>35</v>
      </c>
      <c r="IT150" s="37">
        <v>-35</v>
      </c>
      <c r="IU150" s="44">
        <v>12.6</v>
      </c>
      <c r="IV150" s="45">
        <v>0</v>
      </c>
      <c r="IW150" s="26">
        <v>160</v>
      </c>
      <c r="IX150" s="38">
        <v>0</v>
      </c>
      <c r="IY150" s="38">
        <v>0</v>
      </c>
      <c r="IZ150" s="37">
        <v>-160</v>
      </c>
      <c r="JA150" s="44">
        <v>57.599999999999987</v>
      </c>
      <c r="JB150" s="45">
        <v>0</v>
      </c>
      <c r="JC150" s="38">
        <v>0</v>
      </c>
      <c r="JD150" s="38">
        <v>0</v>
      </c>
      <c r="JE150" s="23">
        <v>160</v>
      </c>
      <c r="JF150" s="40">
        <v>0</v>
      </c>
      <c r="JG150" s="44"/>
      <c r="JH150" s="45">
        <v>0</v>
      </c>
      <c r="JI150" s="23">
        <v>100</v>
      </c>
      <c r="JJ150" s="38">
        <v>0</v>
      </c>
      <c r="JK150" s="23">
        <v>50</v>
      </c>
      <c r="JL150" s="40">
        <v>-6</v>
      </c>
      <c r="JM150" s="44"/>
      <c r="JN150" s="45">
        <v>0</v>
      </c>
      <c r="JO150" s="38">
        <v>0</v>
      </c>
      <c r="JP150" s="38">
        <v>0</v>
      </c>
      <c r="JQ150" s="26">
        <v>95</v>
      </c>
      <c r="JR150" s="37">
        <v>-79</v>
      </c>
      <c r="JS150" s="44">
        <v>28.44</v>
      </c>
      <c r="JT150" s="45"/>
      <c r="JY150" s="44"/>
      <c r="JZ150" s="45"/>
      <c r="KE150" s="44"/>
      <c r="KF150" s="45"/>
      <c r="KK150" s="44"/>
      <c r="KL150" s="45"/>
      <c r="KQ150" s="44"/>
      <c r="KR150" s="45"/>
      <c r="KW150" s="44"/>
      <c r="KX150" s="45"/>
      <c r="LC150" s="44"/>
      <c r="LD150" s="45"/>
      <c r="LI150" s="44"/>
      <c r="LJ150" s="45"/>
      <c r="LO150" s="44"/>
      <c r="LP150" s="45"/>
      <c r="LU150" s="44"/>
      <c r="LV150" s="45"/>
      <c r="MA150" s="44"/>
      <c r="MB150" s="45"/>
      <c r="MG150" s="44"/>
      <c r="MH150" s="45"/>
      <c r="MM150" s="44"/>
      <c r="MN150" s="45"/>
      <c r="MS150" s="44"/>
      <c r="MT150" s="45"/>
      <c r="MY150" s="44"/>
      <c r="MZ150" s="45"/>
      <c r="NC150" s="44"/>
      <c r="ND150" s="45"/>
      <c r="NG150" s="44"/>
      <c r="NH150" s="45"/>
      <c r="NK150" s="44"/>
      <c r="NL150" s="45"/>
      <c r="NQ150" s="44"/>
      <c r="NR150" s="45"/>
      <c r="NU150" s="44"/>
      <c r="NV150" s="45"/>
      <c r="NX150" s="40"/>
      <c r="NY150" s="44"/>
    </row>
    <row r="151" spans="1:389" x14ac:dyDescent="0.25">
      <c r="A151" s="38" t="s">
        <v>392</v>
      </c>
      <c r="B151" s="39">
        <v>1</v>
      </c>
      <c r="I151" s="41"/>
      <c r="J151" s="46"/>
      <c r="K151" s="46"/>
      <c r="L151" s="46"/>
      <c r="M151" s="46">
        <f t="shared" si="15"/>
        <v>0</v>
      </c>
      <c r="N151" s="42"/>
      <c r="O151" s="41"/>
      <c r="P151" s="46"/>
      <c r="Q151" s="46"/>
      <c r="R151" s="46"/>
      <c r="S151" s="46">
        <f t="shared" si="16"/>
        <v>0</v>
      </c>
      <c r="T151" s="42"/>
      <c r="U151" s="41"/>
      <c r="V151" s="46"/>
      <c r="W151" s="46"/>
      <c r="X151" s="46"/>
      <c r="Y151" s="46">
        <f t="shared" si="17"/>
        <v>0</v>
      </c>
      <c r="Z151" s="42"/>
      <c r="AA151" s="41"/>
      <c r="AB151" s="46"/>
      <c r="AC151" s="46"/>
      <c r="AD151" s="46"/>
      <c r="AE151" s="46">
        <f t="shared" si="18"/>
        <v>0</v>
      </c>
      <c r="AF151" s="42"/>
      <c r="AG151" s="46"/>
      <c r="AM151" s="40">
        <v>0</v>
      </c>
      <c r="AN151" s="42"/>
      <c r="AO151" s="41"/>
      <c r="AQ151" s="40">
        <v>0</v>
      </c>
      <c r="AR151" s="42"/>
      <c r="AS151" s="41"/>
      <c r="AW151" s="40">
        <v>0</v>
      </c>
      <c r="AX151" s="42"/>
      <c r="AY151" s="41"/>
      <c r="BA151" s="40">
        <v>0</v>
      </c>
      <c r="BB151" s="42"/>
      <c r="BJ151" s="40">
        <v>0</v>
      </c>
      <c r="BK151" s="42"/>
      <c r="BR151" s="40">
        <v>0</v>
      </c>
      <c r="BS151" s="42"/>
      <c r="BT151" s="41"/>
      <c r="BX151" s="40">
        <v>0</v>
      </c>
      <c r="BY151" s="42"/>
      <c r="BZ151" s="41"/>
      <c r="CC151" s="40">
        <v>0</v>
      </c>
      <c r="CD151" s="42"/>
      <c r="CG151" s="40">
        <v>0</v>
      </c>
      <c r="CH151" s="42"/>
      <c r="CI151" s="41"/>
      <c r="CP151" s="40">
        <v>0</v>
      </c>
      <c r="CQ151" s="42"/>
      <c r="CV151" s="40">
        <v>0</v>
      </c>
      <c r="CW151" s="42"/>
      <c r="CX151" s="41"/>
      <c r="DB151" s="40">
        <v>0</v>
      </c>
      <c r="DC151" s="42"/>
      <c r="DH151" s="40">
        <v>0</v>
      </c>
      <c r="DI151" s="42"/>
      <c r="DL151" s="40">
        <v>0</v>
      </c>
      <c r="DM151" s="42"/>
      <c r="DN151" s="41"/>
      <c r="DP151" s="40">
        <v>0</v>
      </c>
      <c r="DQ151" s="42"/>
      <c r="DW151" s="40">
        <v>0</v>
      </c>
      <c r="DX151" s="42"/>
      <c r="EC151" s="40">
        <v>0</v>
      </c>
      <c r="ED151" s="42"/>
      <c r="EE151" s="41"/>
      <c r="EI151" s="40">
        <v>0</v>
      </c>
      <c r="EJ151" s="42"/>
      <c r="EK151" s="41"/>
      <c r="EO151" s="40">
        <v>0</v>
      </c>
      <c r="EP151" s="42"/>
      <c r="EU151" s="40">
        <v>0</v>
      </c>
      <c r="EV151" s="44"/>
      <c r="FA151" s="40">
        <v>0</v>
      </c>
      <c r="FB151" s="44"/>
      <c r="FE151">
        <v>80</v>
      </c>
      <c r="FF151">
        <v>80</v>
      </c>
      <c r="FG151" s="40">
        <v>0</v>
      </c>
      <c r="FH151" s="44"/>
      <c r="FM151" s="40">
        <v>0</v>
      </c>
      <c r="FN151" s="42"/>
      <c r="FO151">
        <v>55</v>
      </c>
      <c r="FP151">
        <v>60</v>
      </c>
      <c r="FQ151" s="40">
        <v>-5</v>
      </c>
      <c r="FR151" s="42"/>
      <c r="FS151">
        <v>13</v>
      </c>
      <c r="FT151">
        <v>21</v>
      </c>
      <c r="FW151" s="37">
        <v>-8</v>
      </c>
      <c r="FX151" s="44"/>
      <c r="FY151">
        <v>25</v>
      </c>
      <c r="FZ151" s="38">
        <v>25</v>
      </c>
      <c r="GA151" s="40">
        <v>0</v>
      </c>
      <c r="GB151" s="42"/>
      <c r="GE151">
        <v>37</v>
      </c>
      <c r="GF151">
        <v>36</v>
      </c>
      <c r="GG151" s="40">
        <v>1</v>
      </c>
      <c r="GH151" s="42"/>
      <c r="GK151">
        <v>55</v>
      </c>
      <c r="GL151">
        <v>56</v>
      </c>
      <c r="GM151" s="40">
        <v>-1</v>
      </c>
      <c r="GN151" s="44"/>
      <c r="GS151" s="40">
        <v>0</v>
      </c>
      <c r="GT151" s="44"/>
      <c r="GY151" s="40">
        <v>0</v>
      </c>
      <c r="GZ151" s="44"/>
      <c r="HA151" s="43">
        <v>49</v>
      </c>
      <c r="HB151">
        <v>50</v>
      </c>
      <c r="HD151">
        <v>50</v>
      </c>
      <c r="HE151">
        <v>50</v>
      </c>
      <c r="HF151">
        <v>44</v>
      </c>
      <c r="HG151">
        <v>46</v>
      </c>
      <c r="HH151" s="40">
        <v>-3</v>
      </c>
      <c r="HI151" s="44"/>
      <c r="HJ151" s="38">
        <v>0</v>
      </c>
      <c r="HK151" s="38">
        <v>0</v>
      </c>
      <c r="HL151" s="34">
        <v>130.03200000000001</v>
      </c>
      <c r="HM151" s="38">
        <v>0</v>
      </c>
      <c r="HN151" s="40">
        <v>0</v>
      </c>
      <c r="HO151" s="44"/>
      <c r="HU151" s="44"/>
      <c r="HV151" s="45"/>
      <c r="HY151" s="44"/>
      <c r="HZ151" s="45"/>
      <c r="IE151" s="44"/>
      <c r="IF151" s="45"/>
      <c r="IK151" s="44"/>
      <c r="IL151" s="45"/>
      <c r="IO151" s="44"/>
      <c r="IP151" s="45"/>
      <c r="IU151" s="44"/>
      <c r="IV151" s="45"/>
      <c r="JA151" s="44"/>
      <c r="JB151" s="45"/>
      <c r="JG151" s="44"/>
      <c r="JH151" s="45"/>
      <c r="JM151" s="44"/>
      <c r="JN151" s="45"/>
      <c r="JS151" s="44"/>
      <c r="JT151" s="45"/>
      <c r="JY151" s="44"/>
      <c r="JZ151" s="45"/>
      <c r="KE151" s="44"/>
      <c r="KF151" s="45"/>
      <c r="KK151" s="44"/>
      <c r="KL151" s="45"/>
      <c r="KQ151" s="44"/>
      <c r="KR151" s="45"/>
      <c r="KW151" s="44"/>
      <c r="KX151" s="45"/>
      <c r="LC151" s="44"/>
      <c r="LD151" s="45"/>
      <c r="LI151" s="44"/>
      <c r="LJ151" s="45"/>
      <c r="LO151" s="44"/>
      <c r="LP151" s="45"/>
      <c r="LU151" s="44"/>
      <c r="LV151" s="45"/>
      <c r="MA151" s="44"/>
      <c r="MB151" s="45"/>
      <c r="MG151" s="44"/>
      <c r="MH151" s="45"/>
      <c r="MM151" s="44"/>
      <c r="MN151" s="45"/>
      <c r="MS151" s="44"/>
      <c r="MT151" s="45"/>
      <c r="MY151" s="44"/>
      <c r="MZ151" s="45"/>
      <c r="NC151" s="44"/>
      <c r="ND151" s="45"/>
      <c r="NG151" s="44"/>
      <c r="NH151" s="45"/>
      <c r="NK151" s="44"/>
      <c r="NL151" s="45"/>
      <c r="NQ151" s="44"/>
      <c r="NR151" s="45"/>
      <c r="NU151" s="44"/>
      <c r="NV151" s="45"/>
      <c r="NX151" s="40"/>
      <c r="NY151" s="44"/>
    </row>
    <row r="152" spans="1:389" x14ac:dyDescent="0.25">
      <c r="A152" s="38" t="s">
        <v>393</v>
      </c>
      <c r="B152" s="39">
        <v>1</v>
      </c>
      <c r="I152" s="41"/>
      <c r="J152" s="46"/>
      <c r="K152" s="46"/>
      <c r="L152" s="46"/>
      <c r="M152" s="46">
        <f t="shared" si="15"/>
        <v>0</v>
      </c>
      <c r="N152" s="42"/>
      <c r="O152" s="41"/>
      <c r="P152" s="46"/>
      <c r="Q152" s="46"/>
      <c r="R152" s="46"/>
      <c r="S152" s="46">
        <f t="shared" si="16"/>
        <v>0</v>
      </c>
      <c r="T152" s="42"/>
      <c r="U152" s="41"/>
      <c r="V152" s="46"/>
      <c r="W152" s="46"/>
      <c r="X152" s="46"/>
      <c r="Y152" s="46">
        <f t="shared" si="17"/>
        <v>0</v>
      </c>
      <c r="Z152" s="42"/>
      <c r="AA152" s="41"/>
      <c r="AB152" s="46"/>
      <c r="AC152" s="46"/>
      <c r="AD152" s="46"/>
      <c r="AE152" s="46">
        <f t="shared" si="18"/>
        <v>0</v>
      </c>
      <c r="AF152" s="42"/>
      <c r="AG152" s="46"/>
      <c r="AM152" s="40">
        <v>0</v>
      </c>
      <c r="AN152" s="42"/>
      <c r="AO152" s="41"/>
      <c r="AQ152" s="40">
        <v>0</v>
      </c>
      <c r="AR152" s="42"/>
      <c r="AS152" s="41"/>
      <c r="AW152" s="40">
        <v>0</v>
      </c>
      <c r="AX152" s="42"/>
      <c r="AY152" s="41"/>
      <c r="BA152" s="40">
        <v>0</v>
      </c>
      <c r="BB152" s="42"/>
      <c r="BJ152" s="40">
        <v>0</v>
      </c>
      <c r="BK152" s="42"/>
      <c r="BR152" s="40">
        <v>0</v>
      </c>
      <c r="BS152" s="42"/>
      <c r="BT152" s="41"/>
      <c r="BX152" s="40">
        <v>0</v>
      </c>
      <c r="BY152" s="42"/>
      <c r="BZ152" s="41"/>
      <c r="CC152" s="40">
        <v>0</v>
      </c>
      <c r="CD152" s="42"/>
      <c r="CG152" s="40">
        <v>0</v>
      </c>
      <c r="CH152" s="42"/>
      <c r="CI152" s="41"/>
      <c r="CP152" s="40">
        <v>0</v>
      </c>
      <c r="CQ152" s="42"/>
      <c r="CV152" s="40">
        <v>0</v>
      </c>
      <c r="CW152" s="42"/>
      <c r="CX152" s="41"/>
      <c r="DB152" s="40">
        <v>0</v>
      </c>
      <c r="DC152" s="42"/>
      <c r="DH152" s="40">
        <v>0</v>
      </c>
      <c r="DI152" s="42"/>
      <c r="DL152" s="40">
        <v>0</v>
      </c>
      <c r="DM152" s="42"/>
      <c r="DN152" s="41"/>
      <c r="DP152" s="40">
        <v>0</v>
      </c>
      <c r="DQ152" s="42"/>
      <c r="DW152" s="40">
        <v>0</v>
      </c>
      <c r="DX152" s="42"/>
      <c r="EC152" s="40">
        <v>0</v>
      </c>
      <c r="ED152" s="42"/>
      <c r="EE152" s="41"/>
      <c r="EI152" s="40">
        <v>0</v>
      </c>
      <c r="EJ152" s="42"/>
      <c r="EK152" s="41"/>
      <c r="EO152" s="40">
        <v>0</v>
      </c>
      <c r="EP152" s="42"/>
      <c r="EU152" s="40">
        <v>0</v>
      </c>
      <c r="EV152" s="44"/>
      <c r="FA152" s="40">
        <v>0</v>
      </c>
      <c r="FB152" s="44"/>
      <c r="FG152" s="40">
        <v>0</v>
      </c>
      <c r="FH152" s="44"/>
      <c r="FI152">
        <v>168</v>
      </c>
      <c r="FJ152">
        <v>170</v>
      </c>
      <c r="FK152">
        <v>130</v>
      </c>
      <c r="FL152">
        <v>130</v>
      </c>
      <c r="FM152" s="40">
        <v>-2</v>
      </c>
      <c r="FN152" s="42"/>
      <c r="FQ152" s="40">
        <v>0</v>
      </c>
      <c r="FR152" s="42"/>
      <c r="FS152">
        <v>62</v>
      </c>
      <c r="FT152">
        <v>60</v>
      </c>
      <c r="FU152">
        <v>55</v>
      </c>
      <c r="FV152">
        <v>54</v>
      </c>
      <c r="FW152" s="40">
        <v>3</v>
      </c>
      <c r="FX152" s="44"/>
      <c r="FY152">
        <v>158</v>
      </c>
      <c r="FZ152" s="38">
        <v>160</v>
      </c>
      <c r="GA152" s="40">
        <v>-2</v>
      </c>
      <c r="GB152" s="42"/>
      <c r="GE152">
        <v>44</v>
      </c>
      <c r="GF152">
        <v>42</v>
      </c>
      <c r="GG152" s="40">
        <v>2</v>
      </c>
      <c r="GH152" s="42"/>
      <c r="GI152">
        <v>49</v>
      </c>
      <c r="GJ152">
        <v>50</v>
      </c>
      <c r="GK152">
        <v>100</v>
      </c>
      <c r="GL152">
        <v>100</v>
      </c>
      <c r="GM152" s="40">
        <v>-1</v>
      </c>
      <c r="GN152" s="44"/>
      <c r="GS152" s="40">
        <v>0</v>
      </c>
      <c r="GT152" s="44"/>
      <c r="GY152" s="40">
        <v>0</v>
      </c>
      <c r="GZ152" s="44"/>
      <c r="HA152" s="43">
        <v>98</v>
      </c>
      <c r="HB152">
        <v>100</v>
      </c>
      <c r="HD152">
        <v>116</v>
      </c>
      <c r="HE152">
        <v>120</v>
      </c>
      <c r="HF152">
        <v>87</v>
      </c>
      <c r="HG152">
        <v>90</v>
      </c>
      <c r="HH152" s="40">
        <v>-9</v>
      </c>
      <c r="HI152" s="44"/>
      <c r="HL152" s="34"/>
      <c r="HO152" s="44"/>
      <c r="HU152" s="44"/>
      <c r="HV152" s="45"/>
      <c r="HY152" s="44"/>
      <c r="HZ152" s="45"/>
      <c r="IE152" s="44"/>
      <c r="IF152" s="45"/>
      <c r="IK152" s="44"/>
      <c r="IL152" s="45"/>
      <c r="IO152" s="44"/>
      <c r="IP152" s="45"/>
      <c r="IU152" s="44"/>
      <c r="IV152" s="45"/>
      <c r="JA152" s="44"/>
      <c r="JB152" s="45"/>
      <c r="JG152" s="44"/>
      <c r="JH152" s="45"/>
      <c r="JM152" s="44"/>
      <c r="JN152" s="45"/>
      <c r="JS152" s="44"/>
      <c r="JT152" s="45"/>
      <c r="JY152" s="44"/>
      <c r="JZ152" s="45"/>
      <c r="KE152" s="44"/>
      <c r="KF152" s="45"/>
      <c r="KK152" s="44"/>
      <c r="KL152" s="45"/>
      <c r="KQ152" s="44"/>
      <c r="KR152" s="45"/>
      <c r="KW152" s="44"/>
      <c r="KX152" s="45"/>
      <c r="LC152" s="44"/>
      <c r="LD152" s="45"/>
      <c r="LI152" s="44"/>
      <c r="LJ152" s="45"/>
      <c r="LO152" s="44"/>
      <c r="LP152" s="45"/>
      <c r="LU152" s="44"/>
      <c r="LV152" s="45"/>
      <c r="MA152" s="44"/>
      <c r="MB152" s="45"/>
      <c r="MG152" s="44"/>
      <c r="MH152" s="45"/>
      <c r="MM152" s="44"/>
      <c r="MN152" s="45"/>
      <c r="MS152" s="44"/>
      <c r="MT152" s="45"/>
      <c r="MY152" s="44"/>
      <c r="MZ152" s="45"/>
      <c r="NC152" s="44"/>
      <c r="ND152" s="45"/>
      <c r="NG152" s="44"/>
      <c r="NH152" s="45"/>
      <c r="NK152" s="44"/>
      <c r="NL152" s="45"/>
      <c r="NQ152" s="44"/>
      <c r="NR152" s="45"/>
      <c r="NU152" s="44"/>
      <c r="NV152" s="45"/>
      <c r="NX152" s="40"/>
      <c r="NY152" s="44"/>
    </row>
    <row r="153" spans="1:389" x14ac:dyDescent="0.25">
      <c r="A153" s="38" t="s">
        <v>394</v>
      </c>
      <c r="B153" s="39">
        <v>1</v>
      </c>
      <c r="I153" s="41"/>
      <c r="J153" s="46"/>
      <c r="K153" s="46"/>
      <c r="L153" s="46"/>
      <c r="M153" s="46">
        <f t="shared" si="15"/>
        <v>0</v>
      </c>
      <c r="N153" s="42"/>
      <c r="O153" s="41"/>
      <c r="P153" s="46"/>
      <c r="Q153" s="46"/>
      <c r="R153" s="46"/>
      <c r="S153" s="46">
        <f t="shared" si="16"/>
        <v>0</v>
      </c>
      <c r="T153" s="42"/>
      <c r="U153" s="41"/>
      <c r="V153" s="46"/>
      <c r="W153" s="46"/>
      <c r="X153" s="46"/>
      <c r="Y153" s="46">
        <f t="shared" si="17"/>
        <v>0</v>
      </c>
      <c r="Z153" s="42"/>
      <c r="AA153" s="41"/>
      <c r="AB153" s="46"/>
      <c r="AC153" s="46"/>
      <c r="AD153" s="46"/>
      <c r="AE153" s="46">
        <f t="shared" si="18"/>
        <v>0</v>
      </c>
      <c r="AF153" s="42"/>
      <c r="AG153" s="46"/>
      <c r="AM153" s="40">
        <v>0</v>
      </c>
      <c r="AN153" s="42"/>
      <c r="AO153" s="41"/>
      <c r="AQ153" s="40">
        <v>0</v>
      </c>
      <c r="AR153" s="42"/>
      <c r="AS153" s="41"/>
      <c r="AW153" s="40">
        <v>0</v>
      </c>
      <c r="AX153" s="42"/>
      <c r="AY153" s="41"/>
      <c r="BA153" s="40">
        <v>0</v>
      </c>
      <c r="BB153" s="42"/>
      <c r="BJ153" s="40">
        <v>0</v>
      </c>
      <c r="BK153" s="42"/>
      <c r="BR153" s="40">
        <v>0</v>
      </c>
      <c r="BS153" s="42"/>
      <c r="BT153" s="41"/>
      <c r="BX153" s="40">
        <v>0</v>
      </c>
      <c r="BY153" s="42"/>
      <c r="BZ153" s="41"/>
      <c r="CC153" s="40">
        <v>0</v>
      </c>
      <c r="CD153" s="42"/>
      <c r="CG153" s="40">
        <v>0</v>
      </c>
      <c r="CH153" s="42"/>
      <c r="CI153" s="41"/>
      <c r="CP153" s="40">
        <v>0</v>
      </c>
      <c r="CQ153" s="42"/>
      <c r="CV153" s="40">
        <v>0</v>
      </c>
      <c r="CW153" s="42"/>
      <c r="CX153" s="41"/>
      <c r="DB153" s="40">
        <v>0</v>
      </c>
      <c r="DC153" s="42"/>
      <c r="DH153" s="40">
        <v>0</v>
      </c>
      <c r="DI153" s="42"/>
      <c r="DL153" s="40">
        <v>0</v>
      </c>
      <c r="DM153" s="42"/>
      <c r="DN153" s="41"/>
      <c r="DP153" s="40">
        <v>0</v>
      </c>
      <c r="DQ153" s="42"/>
      <c r="DW153" s="40">
        <v>0</v>
      </c>
      <c r="DX153" s="42"/>
      <c r="EC153" s="40">
        <v>0</v>
      </c>
      <c r="ED153" s="42"/>
      <c r="EE153" s="41"/>
      <c r="EI153" s="40">
        <v>0</v>
      </c>
      <c r="EJ153" s="42"/>
      <c r="EK153" s="41"/>
      <c r="EO153" s="40">
        <v>0</v>
      </c>
      <c r="EP153" s="42"/>
      <c r="EU153" s="40">
        <v>0</v>
      </c>
      <c r="EV153" s="44"/>
      <c r="FA153" s="40">
        <v>0</v>
      </c>
      <c r="FB153" s="44"/>
      <c r="FC153">
        <v>61</v>
      </c>
      <c r="FD153">
        <v>60</v>
      </c>
      <c r="FE153">
        <v>135</v>
      </c>
      <c r="FF153">
        <v>130</v>
      </c>
      <c r="FG153" s="40">
        <v>6</v>
      </c>
      <c r="FH153" s="44"/>
      <c r="FI153">
        <v>266</v>
      </c>
      <c r="FJ153">
        <v>260</v>
      </c>
      <c r="FK153">
        <v>204</v>
      </c>
      <c r="FL153">
        <v>200</v>
      </c>
      <c r="FM153" s="40">
        <v>10</v>
      </c>
      <c r="FN153" s="42"/>
      <c r="FO153">
        <v>100</v>
      </c>
      <c r="FP153">
        <v>100</v>
      </c>
      <c r="FQ153" s="40">
        <v>0</v>
      </c>
      <c r="FR153" s="42"/>
      <c r="FW153" s="40">
        <v>0</v>
      </c>
      <c r="FX153" s="44"/>
      <c r="FY153">
        <v>362</v>
      </c>
      <c r="FZ153" s="38">
        <v>350</v>
      </c>
      <c r="GA153" s="40">
        <v>12</v>
      </c>
      <c r="GB153" s="42"/>
      <c r="GE153">
        <v>245</v>
      </c>
      <c r="GF153">
        <v>240</v>
      </c>
      <c r="GG153" s="40">
        <v>5</v>
      </c>
      <c r="GH153" s="42"/>
      <c r="GI153">
        <v>50</v>
      </c>
      <c r="GJ153">
        <v>50</v>
      </c>
      <c r="GK153">
        <v>49</v>
      </c>
      <c r="GL153">
        <v>50</v>
      </c>
      <c r="GM153" s="40">
        <v>-1</v>
      </c>
      <c r="GN153" s="44"/>
      <c r="GO153">
        <v>222</v>
      </c>
      <c r="GP153" s="38">
        <v>210</v>
      </c>
      <c r="GQ153">
        <v>113</v>
      </c>
      <c r="GR153" s="38">
        <v>110</v>
      </c>
      <c r="GS153" s="40">
        <v>15</v>
      </c>
      <c r="GT153" s="44"/>
      <c r="GY153" s="40">
        <v>0</v>
      </c>
      <c r="GZ153" s="44"/>
      <c r="HA153" s="45"/>
      <c r="HH153" s="40">
        <v>0</v>
      </c>
      <c r="HI153" s="44"/>
      <c r="HO153" s="44"/>
      <c r="HU153" s="44"/>
      <c r="HV153" s="45"/>
      <c r="HY153" s="44"/>
      <c r="HZ153" s="45"/>
      <c r="IE153" s="44"/>
      <c r="IF153" s="45"/>
      <c r="IK153" s="44"/>
      <c r="IL153" s="45"/>
      <c r="IO153" s="44"/>
      <c r="IP153" s="45"/>
      <c r="IU153" s="44"/>
      <c r="IV153" s="45"/>
      <c r="JA153" s="44"/>
      <c r="JB153" s="45"/>
      <c r="JG153" s="44"/>
      <c r="JH153" s="45"/>
      <c r="JM153" s="44"/>
      <c r="JN153" s="45"/>
      <c r="JS153" s="44"/>
      <c r="JT153" s="45"/>
      <c r="JY153" s="44"/>
      <c r="JZ153" s="45"/>
      <c r="KE153" s="44"/>
      <c r="KF153" s="45"/>
      <c r="KK153" s="44"/>
      <c r="KL153" s="45"/>
      <c r="KQ153" s="44"/>
      <c r="KR153" s="45"/>
      <c r="KW153" s="44"/>
      <c r="KX153" s="45"/>
      <c r="LC153" s="44"/>
      <c r="LD153" s="45"/>
      <c r="LI153" s="44"/>
      <c r="LJ153" s="45"/>
      <c r="LO153" s="44"/>
      <c r="LP153" s="45"/>
      <c r="LU153" s="44"/>
      <c r="LV153" s="45"/>
      <c r="MA153" s="44"/>
      <c r="MB153" s="45"/>
      <c r="MG153" s="44"/>
      <c r="MH153" s="45"/>
      <c r="MM153" s="44"/>
      <c r="MN153" s="45"/>
      <c r="MS153" s="44"/>
      <c r="MT153" s="45"/>
      <c r="MY153" s="44"/>
      <c r="MZ153" s="45"/>
      <c r="NC153" s="44"/>
      <c r="ND153" s="45"/>
      <c r="NG153" s="44"/>
      <c r="NH153" s="45"/>
      <c r="NK153" s="44"/>
      <c r="NL153" s="45"/>
      <c r="NP153" s="40"/>
      <c r="NQ153" s="44"/>
      <c r="NR153" s="45"/>
      <c r="NU153" s="44"/>
      <c r="NV153" s="45"/>
      <c r="NX153" s="40"/>
      <c r="NY153" s="44"/>
    </row>
    <row r="154" spans="1:389" x14ac:dyDescent="0.25">
      <c r="A154" s="38" t="s">
        <v>395</v>
      </c>
      <c r="B154" s="39">
        <v>1</v>
      </c>
      <c r="F154">
        <v>30</v>
      </c>
      <c r="I154" s="41"/>
      <c r="J154" s="46"/>
      <c r="K154" s="47">
        <v>22</v>
      </c>
      <c r="L154" s="47">
        <v>21</v>
      </c>
      <c r="M154" s="46">
        <f t="shared" si="15"/>
        <v>1</v>
      </c>
      <c r="N154" s="42"/>
      <c r="O154" s="41"/>
      <c r="P154" s="46"/>
      <c r="Q154" s="46"/>
      <c r="R154" s="46"/>
      <c r="S154" s="46">
        <f t="shared" si="16"/>
        <v>0</v>
      </c>
      <c r="T154" s="42"/>
      <c r="U154" s="41"/>
      <c r="V154" s="46"/>
      <c r="W154" s="46"/>
      <c r="X154" s="46"/>
      <c r="Y154" s="46">
        <f t="shared" si="17"/>
        <v>0</v>
      </c>
      <c r="Z154" s="42"/>
      <c r="AA154" s="41"/>
      <c r="AB154" s="46"/>
      <c r="AC154" s="47">
        <v>50</v>
      </c>
      <c r="AD154" s="47">
        <v>48</v>
      </c>
      <c r="AE154" s="46">
        <f t="shared" si="18"/>
        <v>2</v>
      </c>
      <c r="AF154" s="42"/>
      <c r="AG154" s="46"/>
      <c r="AM154" s="40">
        <v>0</v>
      </c>
      <c r="AN154" s="42"/>
      <c r="AO154" s="41"/>
      <c r="AP154">
        <v>6</v>
      </c>
      <c r="AQ154" s="37">
        <v>-6</v>
      </c>
      <c r="AR154" s="42">
        <v>6</v>
      </c>
      <c r="AS154" s="41"/>
      <c r="AU154">
        <v>37</v>
      </c>
      <c r="AV154">
        <v>36</v>
      </c>
      <c r="AW154" s="40">
        <v>1</v>
      </c>
      <c r="AX154" s="42"/>
      <c r="AY154" s="41"/>
      <c r="BA154" s="40">
        <v>0</v>
      </c>
      <c r="BB154" s="42"/>
      <c r="BH154">
        <v>37</v>
      </c>
      <c r="BI154">
        <v>36</v>
      </c>
      <c r="BJ154" s="40">
        <v>1</v>
      </c>
      <c r="BK154" s="42"/>
      <c r="BP154">
        <v>18</v>
      </c>
      <c r="BQ154">
        <v>18</v>
      </c>
      <c r="BR154" s="40">
        <v>0</v>
      </c>
      <c r="BS154" s="42"/>
      <c r="BT154" s="41"/>
      <c r="BX154" s="40">
        <v>0</v>
      </c>
      <c r="BY154" s="42"/>
      <c r="BZ154" s="41"/>
      <c r="CA154">
        <v>22</v>
      </c>
      <c r="CB154">
        <v>21</v>
      </c>
      <c r="CC154" s="40">
        <v>1</v>
      </c>
      <c r="CD154" s="42"/>
      <c r="CG154" s="40">
        <v>0</v>
      </c>
      <c r="CH154" s="42"/>
      <c r="CI154" s="41"/>
      <c r="CP154" s="40">
        <v>0</v>
      </c>
      <c r="CQ154" s="42"/>
      <c r="CT154">
        <v>53</v>
      </c>
      <c r="CU154">
        <v>50</v>
      </c>
      <c r="CV154" s="40">
        <v>3</v>
      </c>
      <c r="CW154" s="42"/>
      <c r="CX154" s="41"/>
      <c r="DB154" s="40">
        <v>0</v>
      </c>
      <c r="DC154" s="42"/>
      <c r="DF154">
        <v>22</v>
      </c>
      <c r="DG154">
        <v>21</v>
      </c>
      <c r="DH154" s="40">
        <v>1</v>
      </c>
      <c r="DI154" s="42"/>
      <c r="DL154" s="40">
        <v>0</v>
      </c>
      <c r="DM154" s="42"/>
      <c r="DN154" s="41"/>
      <c r="DP154" s="40">
        <v>0</v>
      </c>
      <c r="DQ154" s="42"/>
      <c r="DW154" s="40">
        <v>0</v>
      </c>
      <c r="DX154" s="42"/>
      <c r="EA154">
        <v>81</v>
      </c>
      <c r="EB154">
        <v>75</v>
      </c>
      <c r="EC154" s="40">
        <v>6</v>
      </c>
      <c r="ED154" s="42"/>
      <c r="EE154" s="41"/>
      <c r="EG154">
        <v>78</v>
      </c>
      <c r="EH154">
        <v>70</v>
      </c>
      <c r="EI154" s="40">
        <v>8</v>
      </c>
      <c r="EJ154" s="42"/>
      <c r="EK154" s="41"/>
      <c r="EM154">
        <v>33</v>
      </c>
      <c r="EN154">
        <v>30</v>
      </c>
      <c r="EO154" s="40">
        <v>3</v>
      </c>
      <c r="EP154" s="42"/>
      <c r="ES154">
        <v>65</v>
      </c>
      <c r="ET154">
        <v>60</v>
      </c>
      <c r="EU154" s="40">
        <v>5</v>
      </c>
      <c r="EV154" s="44"/>
      <c r="EW154">
        <v>64</v>
      </c>
      <c r="EX154" s="40">
        <v>60</v>
      </c>
      <c r="EY154" s="40">
        <v>45</v>
      </c>
      <c r="EZ154" s="40">
        <v>40</v>
      </c>
      <c r="FA154" s="40">
        <v>9</v>
      </c>
      <c r="FB154" s="44"/>
      <c r="FG154" s="40">
        <v>0</v>
      </c>
      <c r="FH154" s="44"/>
      <c r="FN154" s="42"/>
      <c r="FR154" s="42"/>
      <c r="FX154" s="44"/>
      <c r="GB154" s="42"/>
      <c r="GH154" s="42"/>
      <c r="GN154" s="44"/>
      <c r="GT154" s="44"/>
      <c r="GZ154" s="44"/>
      <c r="HA154" s="45"/>
      <c r="HI154" s="44"/>
      <c r="HO154" s="44"/>
      <c r="HU154" s="44"/>
      <c r="HV154" s="45"/>
      <c r="HY154" s="44"/>
      <c r="HZ154" s="45"/>
      <c r="IE154" s="44"/>
      <c r="IF154" s="45"/>
      <c r="IK154" s="44"/>
      <c r="IL154" s="45"/>
      <c r="IO154" s="44"/>
      <c r="IP154" s="45"/>
      <c r="IU154" s="44"/>
      <c r="IV154" s="45"/>
      <c r="JA154" s="44"/>
      <c r="JB154" s="45"/>
      <c r="JG154" s="44"/>
      <c r="JH154" s="45"/>
      <c r="JM154" s="44"/>
      <c r="JN154" s="45"/>
      <c r="JS154" s="44"/>
      <c r="JT154" s="45"/>
      <c r="JY154" s="44"/>
      <c r="JZ154" s="45"/>
      <c r="KE154" s="44"/>
      <c r="KF154" s="45"/>
      <c r="KK154" s="44"/>
      <c r="KL154" s="45"/>
      <c r="KQ154" s="44"/>
      <c r="KR154" s="45"/>
      <c r="KW154" s="44"/>
      <c r="KX154" s="45"/>
      <c r="LC154" s="44"/>
      <c r="LD154" s="45"/>
      <c r="LI154" s="44"/>
      <c r="LJ154" s="45"/>
      <c r="LO154" s="44"/>
      <c r="LP154" s="45"/>
      <c r="LU154" s="44"/>
      <c r="LV154" s="45"/>
      <c r="MA154" s="44"/>
      <c r="MB154" s="45"/>
      <c r="MG154" s="44"/>
      <c r="MH154" s="45"/>
      <c r="MJ154" s="40"/>
      <c r="MM154" s="44"/>
      <c r="MN154" s="45"/>
      <c r="MS154" s="44"/>
      <c r="MT154" s="45"/>
      <c r="MY154" s="44"/>
      <c r="MZ154" s="45"/>
      <c r="NC154" s="44"/>
      <c r="ND154" s="45"/>
      <c r="NG154" s="44"/>
      <c r="NH154" s="45"/>
      <c r="NK154" s="44"/>
      <c r="NL154" s="45"/>
      <c r="NP154" s="40"/>
      <c r="NQ154" s="44"/>
      <c r="NR154" s="45"/>
      <c r="NU154" s="44"/>
      <c r="NV154" s="45"/>
      <c r="NX154" s="40"/>
      <c r="NY154" s="44"/>
    </row>
    <row r="155" spans="1:389" x14ac:dyDescent="0.25">
      <c r="A155" s="38" t="s">
        <v>396</v>
      </c>
      <c r="B155" s="39">
        <v>0.41</v>
      </c>
      <c r="C155">
        <v>400</v>
      </c>
      <c r="D155">
        <v>800</v>
      </c>
      <c r="E155">
        <v>800</v>
      </c>
      <c r="F155">
        <v>400</v>
      </c>
      <c r="I155" s="43">
        <v>500</v>
      </c>
      <c r="J155" s="47">
        <v>500</v>
      </c>
      <c r="K155" s="47">
        <v>710</v>
      </c>
      <c r="L155" s="47">
        <v>716</v>
      </c>
      <c r="M155" s="46">
        <f t="shared" si="15"/>
        <v>-6</v>
      </c>
      <c r="N155" s="42"/>
      <c r="O155" s="43">
        <v>350</v>
      </c>
      <c r="P155" s="47">
        <v>350</v>
      </c>
      <c r="Q155" s="47">
        <v>190</v>
      </c>
      <c r="R155" s="47">
        <v>190</v>
      </c>
      <c r="S155" s="46">
        <f t="shared" si="16"/>
        <v>0</v>
      </c>
      <c r="T155" s="42"/>
      <c r="U155" s="41"/>
      <c r="V155" s="46"/>
      <c r="W155" s="47">
        <v>890</v>
      </c>
      <c r="X155" s="47">
        <v>897</v>
      </c>
      <c r="Y155" s="46">
        <f t="shared" si="17"/>
        <v>-7</v>
      </c>
      <c r="Z155" s="42"/>
      <c r="AA155" s="43">
        <v>220</v>
      </c>
      <c r="AB155" s="47">
        <v>220</v>
      </c>
      <c r="AC155" s="47">
        <v>430</v>
      </c>
      <c r="AD155" s="47">
        <v>430</v>
      </c>
      <c r="AE155" s="46">
        <f t="shared" si="18"/>
        <v>0</v>
      </c>
      <c r="AF155" s="42"/>
      <c r="AG155" s="47">
        <v>500</v>
      </c>
      <c r="AH155">
        <v>500</v>
      </c>
      <c r="AI155">
        <v>600</v>
      </c>
      <c r="AJ155">
        <v>600</v>
      </c>
      <c r="AK155">
        <v>500</v>
      </c>
      <c r="AL155">
        <v>500</v>
      </c>
      <c r="AM155" s="40">
        <v>0</v>
      </c>
      <c r="AN155" s="42"/>
      <c r="AO155" s="43">
        <v>510</v>
      </c>
      <c r="AP155">
        <v>510</v>
      </c>
      <c r="AQ155" s="40">
        <v>0</v>
      </c>
      <c r="AR155" s="42"/>
      <c r="AS155" s="43">
        <v>300</v>
      </c>
      <c r="AT155">
        <v>300</v>
      </c>
      <c r="AU155">
        <v>350</v>
      </c>
      <c r="AV155">
        <v>350</v>
      </c>
      <c r="AW155" s="40">
        <v>0</v>
      </c>
      <c r="AX155" s="42"/>
      <c r="AY155" s="43">
        <v>140</v>
      </c>
      <c r="AZ155">
        <v>140</v>
      </c>
      <c r="BA155" s="40">
        <v>0</v>
      </c>
      <c r="BB155" s="42"/>
      <c r="BC155">
        <v>350</v>
      </c>
      <c r="BD155">
        <v>350</v>
      </c>
      <c r="BF155">
        <v>400</v>
      </c>
      <c r="BG155">
        <v>400</v>
      </c>
      <c r="BH155">
        <v>500</v>
      </c>
      <c r="BI155">
        <v>500</v>
      </c>
      <c r="BJ155" s="40">
        <v>0</v>
      </c>
      <c r="BK155" s="42"/>
      <c r="BM155">
        <v>70</v>
      </c>
      <c r="BN155">
        <v>70</v>
      </c>
      <c r="BP155">
        <v>100</v>
      </c>
      <c r="BQ155">
        <v>100</v>
      </c>
      <c r="BR155" s="40">
        <v>0</v>
      </c>
      <c r="BS155" s="42"/>
      <c r="BT155" s="43">
        <v>220</v>
      </c>
      <c r="BU155">
        <v>220</v>
      </c>
      <c r="BV155">
        <v>400</v>
      </c>
      <c r="BW155">
        <v>400</v>
      </c>
      <c r="BX155" s="40">
        <v>0</v>
      </c>
      <c r="BY155" s="42"/>
      <c r="BZ155" s="41"/>
      <c r="CA155">
        <v>570</v>
      </c>
      <c r="CB155">
        <v>574</v>
      </c>
      <c r="CC155" s="40">
        <v>-4</v>
      </c>
      <c r="CD155" s="42"/>
      <c r="CG155" s="40">
        <v>0</v>
      </c>
      <c r="CH155" s="42"/>
      <c r="CI155" s="43">
        <v>400</v>
      </c>
      <c r="CJ155">
        <v>400</v>
      </c>
      <c r="CN155">
        <v>500</v>
      </c>
      <c r="CO155">
        <v>500</v>
      </c>
      <c r="CP155" s="40">
        <v>0</v>
      </c>
      <c r="CQ155" s="42"/>
      <c r="CR155">
        <v>130</v>
      </c>
      <c r="CS155">
        <v>130</v>
      </c>
      <c r="CT155">
        <v>130</v>
      </c>
      <c r="CU155">
        <v>130</v>
      </c>
      <c r="CV155" s="40">
        <v>0</v>
      </c>
      <c r="CW155" s="42"/>
      <c r="CX155" s="43">
        <v>210</v>
      </c>
      <c r="CY155">
        <v>200</v>
      </c>
      <c r="CZ155">
        <v>240</v>
      </c>
      <c r="DA155">
        <v>230</v>
      </c>
      <c r="DB155" s="40">
        <v>20</v>
      </c>
      <c r="DC155" s="42"/>
      <c r="DD155">
        <v>280</v>
      </c>
      <c r="DE155">
        <v>280</v>
      </c>
      <c r="DF155">
        <v>300</v>
      </c>
      <c r="DG155">
        <v>300</v>
      </c>
      <c r="DH155" s="40">
        <v>0</v>
      </c>
      <c r="DI155" s="42"/>
      <c r="DJ155">
        <v>400</v>
      </c>
      <c r="DK155" s="38">
        <v>400</v>
      </c>
      <c r="DL155" s="40">
        <v>0</v>
      </c>
      <c r="DM155" s="42"/>
      <c r="DN155" s="43">
        <v>130</v>
      </c>
      <c r="DO155">
        <v>130</v>
      </c>
      <c r="DP155" s="40">
        <v>0</v>
      </c>
      <c r="DQ155" s="42"/>
      <c r="DR155">
        <v>400</v>
      </c>
      <c r="DS155">
        <v>400</v>
      </c>
      <c r="DU155">
        <v>470</v>
      </c>
      <c r="DV155">
        <v>470</v>
      </c>
      <c r="DW155" s="40">
        <v>0</v>
      </c>
      <c r="DX155" s="42"/>
      <c r="DY155">
        <v>90</v>
      </c>
      <c r="DZ155">
        <v>90</v>
      </c>
      <c r="EC155" s="40">
        <v>0</v>
      </c>
      <c r="ED155" s="42"/>
      <c r="EE155" s="41"/>
      <c r="EF155">
        <v>450</v>
      </c>
      <c r="EG155">
        <v>460</v>
      </c>
      <c r="EH155">
        <v>460</v>
      </c>
      <c r="EI155" s="37">
        <v>-450</v>
      </c>
      <c r="EJ155" s="42">
        <v>184.5</v>
      </c>
      <c r="EK155" s="43">
        <v>160</v>
      </c>
      <c r="EL155">
        <v>150</v>
      </c>
      <c r="EM155">
        <v>150</v>
      </c>
      <c r="EN155">
        <v>150</v>
      </c>
      <c r="EO155" s="40">
        <v>10</v>
      </c>
      <c r="EP155" s="42"/>
      <c r="EQ155">
        <v>200</v>
      </c>
      <c r="ER155">
        <v>200</v>
      </c>
      <c r="ES155">
        <v>200</v>
      </c>
      <c r="ET155">
        <v>200</v>
      </c>
      <c r="EU155" s="40">
        <v>0</v>
      </c>
      <c r="EV155" s="44"/>
      <c r="EW155" s="40">
        <v>190</v>
      </c>
      <c r="EX155" s="40">
        <v>190</v>
      </c>
      <c r="FA155" s="40">
        <v>0</v>
      </c>
      <c r="FB155" s="44"/>
      <c r="FG155" s="40">
        <v>0</v>
      </c>
      <c r="FH155" s="44"/>
      <c r="FN155" s="42"/>
      <c r="FR155" s="42"/>
      <c r="FX155" s="44"/>
      <c r="GB155" s="42"/>
      <c r="GH155" s="42"/>
      <c r="GN155" s="44"/>
      <c r="GT155" s="44"/>
      <c r="GZ155" s="44"/>
      <c r="HA155" s="45"/>
      <c r="HI155" s="44"/>
      <c r="HO155" s="44"/>
      <c r="HU155" s="44"/>
      <c r="HV155" s="45"/>
      <c r="HY155" s="44"/>
      <c r="HZ155" s="45"/>
      <c r="IE155" s="44"/>
      <c r="IF155" s="45"/>
      <c r="IK155" s="44"/>
      <c r="IL155" s="45"/>
      <c r="IO155" s="44"/>
      <c r="IP155" s="45"/>
      <c r="IU155" s="44"/>
      <c r="IV155" s="45"/>
      <c r="JA155" s="44"/>
      <c r="JB155" s="45"/>
      <c r="JG155" s="44"/>
      <c r="JH155" s="45"/>
      <c r="JM155" s="44"/>
      <c r="JN155" s="45"/>
      <c r="JS155" s="44"/>
      <c r="JT155" s="45"/>
      <c r="JY155" s="44"/>
      <c r="JZ155" s="45"/>
      <c r="KE155" s="44"/>
      <c r="KF155" s="45"/>
      <c r="KK155" s="44"/>
      <c r="KL155" s="45"/>
      <c r="KQ155" s="44"/>
      <c r="KR155" s="45"/>
      <c r="KW155" s="44"/>
      <c r="KX155" s="45"/>
      <c r="LC155" s="44"/>
      <c r="LD155" s="45"/>
      <c r="LI155" s="44"/>
      <c r="LJ155" s="45"/>
      <c r="LO155" s="44"/>
      <c r="LP155" s="45"/>
      <c r="LU155" s="44"/>
      <c r="LV155" s="45"/>
      <c r="MA155" s="44"/>
      <c r="MB155" s="45"/>
      <c r="MG155" s="44"/>
      <c r="MH155" s="45"/>
      <c r="MJ155" s="40"/>
      <c r="MM155" s="44"/>
      <c r="MN155" s="45"/>
      <c r="MS155" s="44"/>
      <c r="MT155" s="45"/>
      <c r="MY155" s="44"/>
      <c r="MZ155" s="45"/>
      <c r="NC155" s="44"/>
      <c r="ND155" s="45"/>
      <c r="NG155" s="44"/>
      <c r="NH155" s="45"/>
      <c r="NK155" s="44"/>
      <c r="NL155" s="45"/>
      <c r="NP155" s="40"/>
      <c r="NQ155" s="44"/>
      <c r="NR155" s="45"/>
      <c r="NU155" s="44"/>
      <c r="NV155" s="45"/>
      <c r="NX155" s="40"/>
      <c r="NY155" s="44"/>
    </row>
    <row r="156" spans="1:389" x14ac:dyDescent="0.25">
      <c r="A156" s="38" t="s">
        <v>397</v>
      </c>
      <c r="B156" s="39">
        <v>1</v>
      </c>
      <c r="C156">
        <v>50</v>
      </c>
      <c r="F156">
        <v>100</v>
      </c>
      <c r="I156" s="41"/>
      <c r="J156" s="46"/>
      <c r="K156" s="47">
        <v>74</v>
      </c>
      <c r="L156" s="47">
        <v>70</v>
      </c>
      <c r="M156" s="46">
        <f t="shared" si="15"/>
        <v>4</v>
      </c>
      <c r="N156" s="42"/>
      <c r="O156" s="43">
        <v>51</v>
      </c>
      <c r="P156" s="47">
        <v>50</v>
      </c>
      <c r="Q156" s="46"/>
      <c r="R156" s="46"/>
      <c r="S156" s="46">
        <f t="shared" si="16"/>
        <v>1</v>
      </c>
      <c r="T156" s="42"/>
      <c r="U156" s="41"/>
      <c r="V156" s="46"/>
      <c r="W156" s="47">
        <v>143</v>
      </c>
      <c r="X156" s="47">
        <v>137</v>
      </c>
      <c r="Y156" s="46">
        <f t="shared" si="17"/>
        <v>6</v>
      </c>
      <c r="Z156" s="42"/>
      <c r="AA156" s="43">
        <v>105</v>
      </c>
      <c r="AB156" s="47">
        <v>100</v>
      </c>
      <c r="AC156" s="47">
        <v>218</v>
      </c>
      <c r="AD156" s="47">
        <v>210</v>
      </c>
      <c r="AE156" s="46">
        <f t="shared" si="18"/>
        <v>13</v>
      </c>
      <c r="AF156" s="42"/>
      <c r="AG156" s="46"/>
      <c r="AI156">
        <v>187</v>
      </c>
      <c r="AJ156">
        <v>180</v>
      </c>
      <c r="AM156" s="40">
        <v>7</v>
      </c>
      <c r="AN156" s="42"/>
      <c r="AO156" s="41"/>
      <c r="AQ156" s="40">
        <v>0</v>
      </c>
      <c r="AR156" s="42"/>
      <c r="AS156" s="43">
        <v>108</v>
      </c>
      <c r="AT156">
        <v>100</v>
      </c>
      <c r="AU156">
        <v>126</v>
      </c>
      <c r="AV156">
        <v>120</v>
      </c>
      <c r="AW156" s="40">
        <v>14</v>
      </c>
      <c r="AX156" s="42"/>
      <c r="AY156" s="43">
        <v>125</v>
      </c>
      <c r="AZ156">
        <v>120</v>
      </c>
      <c r="BA156" s="40">
        <v>5</v>
      </c>
      <c r="BB156" s="42"/>
      <c r="BC156">
        <v>49</v>
      </c>
      <c r="BD156">
        <v>50</v>
      </c>
      <c r="BF156">
        <v>50</v>
      </c>
      <c r="BG156">
        <v>50</v>
      </c>
      <c r="BH156">
        <v>105</v>
      </c>
      <c r="BI156">
        <v>100</v>
      </c>
      <c r="BJ156" s="40">
        <v>4</v>
      </c>
      <c r="BK156" s="42"/>
      <c r="BM156">
        <v>43</v>
      </c>
      <c r="BN156">
        <v>40</v>
      </c>
      <c r="BP156">
        <v>44</v>
      </c>
      <c r="BQ156">
        <v>40</v>
      </c>
      <c r="BR156" s="40">
        <v>7</v>
      </c>
      <c r="BS156" s="42"/>
      <c r="BT156" s="43">
        <v>105</v>
      </c>
      <c r="BU156">
        <v>100</v>
      </c>
      <c r="BV156">
        <v>165</v>
      </c>
      <c r="BW156">
        <v>160</v>
      </c>
      <c r="BX156" s="40">
        <v>10</v>
      </c>
      <c r="BY156" s="42"/>
      <c r="BZ156" s="41"/>
      <c r="CC156" s="40">
        <v>0</v>
      </c>
      <c r="CD156" s="42"/>
      <c r="CE156">
        <v>31</v>
      </c>
      <c r="CF156">
        <v>30</v>
      </c>
      <c r="CG156" s="40">
        <v>1</v>
      </c>
      <c r="CH156" s="42"/>
      <c r="CI156" s="41"/>
      <c r="CN156">
        <v>327</v>
      </c>
      <c r="CO156">
        <v>310</v>
      </c>
      <c r="CP156" s="40">
        <v>17</v>
      </c>
      <c r="CQ156" s="42"/>
      <c r="CT156">
        <v>57</v>
      </c>
      <c r="CU156">
        <v>55</v>
      </c>
      <c r="CV156" s="40">
        <v>2</v>
      </c>
      <c r="CW156" s="42"/>
      <c r="CX156" s="43">
        <v>50</v>
      </c>
      <c r="CY156">
        <v>50</v>
      </c>
      <c r="CZ156">
        <v>106</v>
      </c>
      <c r="DA156">
        <v>100</v>
      </c>
      <c r="DB156" s="40">
        <v>6</v>
      </c>
      <c r="DC156" s="42"/>
      <c r="DD156">
        <v>106</v>
      </c>
      <c r="DE156">
        <v>100</v>
      </c>
      <c r="DF156">
        <v>106</v>
      </c>
      <c r="DG156">
        <v>100</v>
      </c>
      <c r="DH156" s="40">
        <v>12</v>
      </c>
      <c r="DI156" s="42"/>
      <c r="DJ156">
        <v>131</v>
      </c>
      <c r="DK156" s="38">
        <v>125.4294</v>
      </c>
      <c r="DL156" s="40">
        <v>5.5705999999999989</v>
      </c>
      <c r="DM156" s="42"/>
      <c r="DN156" s="43">
        <v>105</v>
      </c>
      <c r="DO156">
        <v>100</v>
      </c>
      <c r="DP156" s="40">
        <v>5</v>
      </c>
      <c r="DQ156" s="42"/>
      <c r="DR156">
        <v>43</v>
      </c>
      <c r="DS156">
        <v>40</v>
      </c>
      <c r="DU156">
        <v>49</v>
      </c>
      <c r="DV156">
        <v>50</v>
      </c>
      <c r="DW156" s="40">
        <v>2</v>
      </c>
      <c r="DX156" s="42"/>
      <c r="EA156">
        <v>263</v>
      </c>
      <c r="EB156">
        <v>260</v>
      </c>
      <c r="EC156" s="40">
        <v>3</v>
      </c>
      <c r="ED156" s="42"/>
      <c r="EE156" s="43">
        <v>105</v>
      </c>
      <c r="EF156">
        <v>100</v>
      </c>
      <c r="EG156">
        <v>111</v>
      </c>
      <c r="EH156">
        <v>110</v>
      </c>
      <c r="EI156" s="40">
        <v>6</v>
      </c>
      <c r="EJ156" s="42"/>
      <c r="EK156" s="43">
        <v>50</v>
      </c>
      <c r="EL156">
        <v>50</v>
      </c>
      <c r="EM156">
        <v>49</v>
      </c>
      <c r="EN156">
        <v>50</v>
      </c>
      <c r="EO156" s="40">
        <v>-1</v>
      </c>
      <c r="EP156" s="42"/>
      <c r="EQ156">
        <v>18</v>
      </c>
      <c r="ER156">
        <v>20</v>
      </c>
      <c r="ES156">
        <v>105</v>
      </c>
      <c r="ET156">
        <v>100</v>
      </c>
      <c r="EU156" s="40">
        <v>3</v>
      </c>
      <c r="EV156" s="44"/>
      <c r="EW156">
        <v>107</v>
      </c>
      <c r="EX156" s="40">
        <v>100</v>
      </c>
      <c r="EY156" s="40">
        <v>105</v>
      </c>
      <c r="EZ156" s="40">
        <v>100</v>
      </c>
      <c r="FA156" s="40">
        <v>12</v>
      </c>
      <c r="FB156" s="44"/>
      <c r="FG156" s="40">
        <v>0</v>
      </c>
      <c r="FH156" s="44"/>
      <c r="FN156" s="42"/>
      <c r="FR156" s="42"/>
      <c r="FX156" s="44"/>
      <c r="GB156" s="42"/>
      <c r="GH156" s="42"/>
      <c r="GN156" s="44"/>
      <c r="GT156" s="44"/>
      <c r="GZ156" s="44"/>
      <c r="HA156" s="45"/>
      <c r="HI156" s="44"/>
      <c r="HO156" s="44"/>
      <c r="HU156" s="44"/>
      <c r="HV156" s="45"/>
      <c r="HY156" s="44"/>
      <c r="HZ156" s="45"/>
      <c r="IE156" s="44"/>
      <c r="IF156" s="45"/>
      <c r="IK156" s="44"/>
      <c r="IL156" s="45"/>
      <c r="IO156" s="44"/>
      <c r="IP156" s="45"/>
      <c r="IU156" s="44"/>
      <c r="IV156" s="45"/>
      <c r="JA156" s="44"/>
      <c r="JB156" s="45"/>
      <c r="JG156" s="44"/>
      <c r="JH156" s="45"/>
      <c r="JM156" s="44"/>
      <c r="JN156" s="45"/>
      <c r="JS156" s="44"/>
      <c r="JT156" s="45"/>
      <c r="JY156" s="44"/>
      <c r="JZ156" s="45"/>
      <c r="KE156" s="44"/>
      <c r="KF156" s="45"/>
      <c r="KK156" s="44"/>
      <c r="KL156" s="45"/>
      <c r="KQ156" s="44"/>
      <c r="KR156" s="45"/>
      <c r="KW156" s="44"/>
      <c r="KX156" s="45"/>
      <c r="LC156" s="44"/>
      <c r="LD156" s="45"/>
      <c r="LI156" s="44"/>
      <c r="LJ156" s="45"/>
      <c r="LO156" s="44"/>
      <c r="LP156" s="45"/>
      <c r="LU156" s="44"/>
      <c r="LV156" s="45"/>
      <c r="MA156" s="44"/>
      <c r="MB156" s="45"/>
      <c r="MG156" s="44"/>
      <c r="MH156" s="45"/>
      <c r="MJ156" s="40"/>
      <c r="MM156" s="44"/>
      <c r="MN156" s="45"/>
      <c r="MS156" s="44"/>
      <c r="MT156" s="45"/>
      <c r="MY156" s="44"/>
      <c r="MZ156" s="45"/>
      <c r="NC156" s="44"/>
      <c r="ND156" s="45"/>
      <c r="NG156" s="44"/>
      <c r="NH156" s="45"/>
      <c r="NK156" s="44"/>
      <c r="NL156" s="45"/>
      <c r="NP156" s="40"/>
      <c r="NQ156" s="44"/>
      <c r="NR156" s="45"/>
      <c r="NU156" s="44"/>
      <c r="NV156" s="45"/>
      <c r="NX156" s="40"/>
      <c r="NY156" s="44"/>
    </row>
    <row r="157" spans="1:389" x14ac:dyDescent="0.25">
      <c r="A157" s="38" t="s">
        <v>398</v>
      </c>
      <c r="B157" s="39">
        <v>0.35</v>
      </c>
      <c r="D157">
        <v>500</v>
      </c>
      <c r="E157">
        <v>496</v>
      </c>
      <c r="F157">
        <v>320</v>
      </c>
      <c r="I157" s="43">
        <v>96</v>
      </c>
      <c r="J157" s="47">
        <v>100</v>
      </c>
      <c r="K157" s="47">
        <v>48</v>
      </c>
      <c r="L157" s="47">
        <v>50</v>
      </c>
      <c r="M157" s="46">
        <f t="shared" si="15"/>
        <v>-6</v>
      </c>
      <c r="N157" s="42"/>
      <c r="O157" s="43">
        <v>96</v>
      </c>
      <c r="P157" s="47">
        <v>100</v>
      </c>
      <c r="Q157" s="47">
        <v>152</v>
      </c>
      <c r="R157" s="47">
        <v>150</v>
      </c>
      <c r="S157" s="46">
        <f t="shared" si="16"/>
        <v>-2</v>
      </c>
      <c r="T157" s="42"/>
      <c r="U157" s="41"/>
      <c r="V157" s="46"/>
      <c r="W157" s="47">
        <v>512</v>
      </c>
      <c r="X157" s="47">
        <v>514</v>
      </c>
      <c r="Y157" s="46">
        <f t="shared" si="17"/>
        <v>-2</v>
      </c>
      <c r="Z157" s="42"/>
      <c r="AA157" s="41"/>
      <c r="AB157" s="46"/>
      <c r="AC157" s="47">
        <v>72</v>
      </c>
      <c r="AD157" s="47">
        <v>70</v>
      </c>
      <c r="AE157" s="46">
        <f t="shared" si="18"/>
        <v>2</v>
      </c>
      <c r="AF157" s="42"/>
      <c r="AG157" s="47">
        <v>152</v>
      </c>
      <c r="AH157">
        <v>150</v>
      </c>
      <c r="AI157">
        <v>168</v>
      </c>
      <c r="AJ157">
        <v>170</v>
      </c>
      <c r="AK157">
        <v>200</v>
      </c>
      <c r="AL157">
        <v>200</v>
      </c>
      <c r="AM157" s="40">
        <v>0</v>
      </c>
      <c r="AN157" s="42"/>
      <c r="AO157" s="43">
        <v>200</v>
      </c>
      <c r="AP157">
        <v>200</v>
      </c>
      <c r="AQ157" s="40">
        <v>0</v>
      </c>
      <c r="AR157" s="42"/>
      <c r="AS157" s="41"/>
      <c r="AW157" s="40">
        <v>0</v>
      </c>
      <c r="AX157" s="42"/>
      <c r="AY157" s="43">
        <v>192</v>
      </c>
      <c r="AZ157">
        <v>190</v>
      </c>
      <c r="BA157" s="40">
        <v>2</v>
      </c>
      <c r="BB157" s="42"/>
      <c r="BC157">
        <v>96</v>
      </c>
      <c r="BD157">
        <v>100</v>
      </c>
      <c r="BF157">
        <v>96</v>
      </c>
      <c r="BG157">
        <v>100</v>
      </c>
      <c r="BH157">
        <v>120</v>
      </c>
      <c r="BI157">
        <v>120</v>
      </c>
      <c r="BJ157" s="40">
        <v>-8</v>
      </c>
      <c r="BK157" s="42"/>
      <c r="BM157">
        <v>120</v>
      </c>
      <c r="BN157">
        <v>120</v>
      </c>
      <c r="BP157">
        <v>136</v>
      </c>
      <c r="BQ157">
        <v>140</v>
      </c>
      <c r="BR157" s="40">
        <v>-4</v>
      </c>
      <c r="BS157" s="42"/>
      <c r="BT157" s="41"/>
      <c r="BV157">
        <v>240</v>
      </c>
      <c r="BW157">
        <v>242</v>
      </c>
      <c r="BX157" s="40">
        <v>-2</v>
      </c>
      <c r="BY157" s="42"/>
      <c r="BZ157" s="41"/>
      <c r="CC157" s="40">
        <v>0</v>
      </c>
      <c r="CD157" s="42"/>
      <c r="CE157">
        <v>288</v>
      </c>
      <c r="CF157">
        <v>300</v>
      </c>
      <c r="CG157" s="37">
        <v>-12</v>
      </c>
      <c r="CH157" s="42">
        <v>4.1999999999999993</v>
      </c>
      <c r="CI157" s="41"/>
      <c r="CN157">
        <v>160</v>
      </c>
      <c r="CO157">
        <v>160</v>
      </c>
      <c r="CP157" s="40">
        <v>0</v>
      </c>
      <c r="CQ157" s="42"/>
      <c r="CT157">
        <v>24</v>
      </c>
      <c r="CU157">
        <v>24</v>
      </c>
      <c r="CV157" s="40">
        <v>0</v>
      </c>
      <c r="CW157" s="42"/>
      <c r="CX157" s="41"/>
      <c r="CZ157">
        <v>16</v>
      </c>
      <c r="DA157">
        <v>20</v>
      </c>
      <c r="DB157" s="40">
        <v>-4</v>
      </c>
      <c r="DC157" s="42"/>
      <c r="DD157">
        <v>96</v>
      </c>
      <c r="DE157">
        <v>100</v>
      </c>
      <c r="DF157">
        <v>136</v>
      </c>
      <c r="DG157">
        <v>140</v>
      </c>
      <c r="DH157" s="40">
        <v>-8</v>
      </c>
      <c r="DI157" s="42"/>
      <c r="DJ157">
        <v>88</v>
      </c>
      <c r="DK157" s="38">
        <v>90</v>
      </c>
      <c r="DL157" s="40">
        <v>-2</v>
      </c>
      <c r="DM157" s="42"/>
      <c r="DN157" s="43">
        <v>16</v>
      </c>
      <c r="DO157">
        <v>20</v>
      </c>
      <c r="DP157" s="40">
        <v>-4</v>
      </c>
      <c r="DQ157" s="42"/>
      <c r="DU157">
        <v>80</v>
      </c>
      <c r="DV157">
        <v>80</v>
      </c>
      <c r="DW157" s="40">
        <v>0</v>
      </c>
      <c r="DX157" s="42"/>
      <c r="EA157">
        <v>168</v>
      </c>
      <c r="EB157">
        <v>170</v>
      </c>
      <c r="EC157" s="40">
        <v>-2</v>
      </c>
      <c r="ED157" s="42"/>
      <c r="EE157" s="41"/>
      <c r="EG157">
        <v>136</v>
      </c>
      <c r="EH157">
        <v>140</v>
      </c>
      <c r="EI157" s="40">
        <v>-4</v>
      </c>
      <c r="EJ157" s="42"/>
      <c r="EK157" s="41"/>
      <c r="EO157" s="40">
        <v>0</v>
      </c>
      <c r="EP157" s="42"/>
      <c r="ES157">
        <v>96</v>
      </c>
      <c r="ET157">
        <v>100</v>
      </c>
      <c r="EU157" s="40">
        <v>-4</v>
      </c>
      <c r="EV157" s="44"/>
      <c r="EW157">
        <v>80</v>
      </c>
      <c r="EX157" s="40">
        <v>80</v>
      </c>
      <c r="EY157" s="40">
        <v>72</v>
      </c>
      <c r="EZ157" s="40">
        <v>70</v>
      </c>
      <c r="FA157" s="40">
        <v>2</v>
      </c>
      <c r="FB157" s="44"/>
      <c r="FG157" s="40">
        <v>0</v>
      </c>
      <c r="FH157" s="44"/>
      <c r="FN157" s="42"/>
      <c r="FR157" s="42"/>
      <c r="FX157" s="44"/>
      <c r="GB157" s="42"/>
      <c r="GH157" s="42"/>
      <c r="GN157" s="44"/>
      <c r="GT157" s="44"/>
      <c r="GZ157" s="44"/>
      <c r="HA157" s="45"/>
      <c r="HI157" s="44"/>
      <c r="HO157" s="44"/>
      <c r="HU157" s="44"/>
      <c r="HV157" s="45"/>
      <c r="HY157" s="44"/>
      <c r="HZ157" s="45"/>
      <c r="IE157" s="44"/>
      <c r="IF157" s="45"/>
      <c r="IK157" s="44"/>
      <c r="IL157" s="45"/>
      <c r="IO157" s="44"/>
      <c r="IP157" s="45"/>
      <c r="IU157" s="44"/>
      <c r="IV157" s="45"/>
      <c r="JA157" s="44"/>
      <c r="JB157" s="45"/>
      <c r="JG157" s="44"/>
      <c r="JH157" s="45"/>
      <c r="JM157" s="44"/>
      <c r="JN157" s="45"/>
      <c r="JS157" s="44"/>
      <c r="JT157" s="45"/>
      <c r="JY157" s="44"/>
      <c r="JZ157" s="45"/>
      <c r="KE157" s="44"/>
      <c r="KF157" s="45"/>
      <c r="KK157" s="44"/>
      <c r="KL157" s="45"/>
      <c r="KQ157" s="44"/>
      <c r="KR157" s="45"/>
      <c r="KW157" s="44"/>
      <c r="KX157" s="45"/>
      <c r="LC157" s="44"/>
      <c r="LD157" s="45"/>
      <c r="LI157" s="44"/>
      <c r="LJ157" s="45"/>
      <c r="LO157" s="44"/>
      <c r="LP157" s="45"/>
      <c r="LU157" s="44"/>
      <c r="LV157" s="45"/>
      <c r="MA157" s="44"/>
      <c r="MB157" s="45"/>
      <c r="MG157" s="44"/>
      <c r="MH157" s="45"/>
      <c r="MJ157" s="40"/>
      <c r="MM157" s="44"/>
      <c r="MN157" s="45"/>
      <c r="MS157" s="44"/>
      <c r="MT157" s="45"/>
      <c r="MY157" s="44"/>
      <c r="MZ157" s="45"/>
      <c r="NC157" s="44"/>
      <c r="ND157" s="45"/>
      <c r="NG157" s="44"/>
      <c r="NH157" s="45"/>
      <c r="NK157" s="44"/>
      <c r="NL157" s="45"/>
      <c r="NP157" s="40"/>
      <c r="NQ157" s="44"/>
      <c r="NR157" s="45"/>
      <c r="NU157" s="44"/>
      <c r="NV157" s="45"/>
      <c r="NX157" s="40"/>
      <c r="NY157" s="44"/>
    </row>
    <row r="158" spans="1:389" x14ac:dyDescent="0.25">
      <c r="A158" s="38" t="s">
        <v>399</v>
      </c>
      <c r="B158" s="39">
        <v>1</v>
      </c>
      <c r="F158">
        <v>14</v>
      </c>
      <c r="I158" s="41"/>
      <c r="J158" s="46"/>
      <c r="K158" s="46"/>
      <c r="L158" s="46"/>
      <c r="M158" s="46">
        <f t="shared" si="15"/>
        <v>0</v>
      </c>
      <c r="N158" s="42"/>
      <c r="O158" s="41"/>
      <c r="P158" s="46"/>
      <c r="Q158" s="46"/>
      <c r="R158" s="46"/>
      <c r="S158" s="46">
        <f t="shared" si="16"/>
        <v>0</v>
      </c>
      <c r="T158" s="42"/>
      <c r="U158" s="41"/>
      <c r="V158" s="46"/>
      <c r="W158" s="47">
        <v>56</v>
      </c>
      <c r="X158" s="47">
        <v>52</v>
      </c>
      <c r="Y158" s="46">
        <f t="shared" si="17"/>
        <v>4</v>
      </c>
      <c r="Z158" s="42"/>
      <c r="AA158" s="41"/>
      <c r="AB158" s="46"/>
      <c r="AC158" s="47">
        <v>25</v>
      </c>
      <c r="AD158" s="47">
        <v>24</v>
      </c>
      <c r="AE158" s="46">
        <f t="shared" si="18"/>
        <v>1</v>
      </c>
      <c r="AF158" s="42"/>
      <c r="AG158" s="46"/>
      <c r="AM158" s="40">
        <v>0</v>
      </c>
      <c r="AN158" s="42"/>
      <c r="AO158" s="41"/>
      <c r="AQ158" s="40">
        <v>0</v>
      </c>
      <c r="AR158" s="42"/>
      <c r="AS158" s="41"/>
      <c r="AU158">
        <v>69</v>
      </c>
      <c r="AV158">
        <v>69</v>
      </c>
      <c r="AW158" s="40">
        <v>0</v>
      </c>
      <c r="AX158" s="42"/>
      <c r="AY158" s="43">
        <v>31</v>
      </c>
      <c r="AZ158">
        <v>32</v>
      </c>
      <c r="BA158" s="40">
        <v>-1</v>
      </c>
      <c r="BB158" s="42"/>
      <c r="BF158">
        <v>12</v>
      </c>
      <c r="BG158">
        <v>12</v>
      </c>
      <c r="BJ158" s="40">
        <v>0</v>
      </c>
      <c r="BK158" s="42"/>
      <c r="BP158">
        <v>6</v>
      </c>
      <c r="BQ158">
        <v>6</v>
      </c>
      <c r="BR158" s="40">
        <v>0</v>
      </c>
      <c r="BS158" s="42"/>
      <c r="BT158" s="41"/>
      <c r="BV158">
        <v>75</v>
      </c>
      <c r="BW158">
        <v>72</v>
      </c>
      <c r="BX158" s="40">
        <v>3</v>
      </c>
      <c r="BY158" s="42"/>
      <c r="BZ158" s="41"/>
      <c r="CC158" s="40">
        <v>0</v>
      </c>
      <c r="CD158" s="42"/>
      <c r="CG158" s="40">
        <v>0</v>
      </c>
      <c r="CH158" s="42"/>
      <c r="CI158" s="41"/>
      <c r="CN158">
        <v>93</v>
      </c>
      <c r="CO158">
        <v>90</v>
      </c>
      <c r="CP158" s="40">
        <v>3</v>
      </c>
      <c r="CQ158" s="42"/>
      <c r="CT158">
        <v>19</v>
      </c>
      <c r="CU158">
        <v>20</v>
      </c>
      <c r="CV158" s="40">
        <v>-1</v>
      </c>
      <c r="CW158" s="42"/>
      <c r="CX158" s="41"/>
      <c r="DB158" s="40">
        <v>0</v>
      </c>
      <c r="DC158" s="42"/>
      <c r="DH158" s="40">
        <v>0</v>
      </c>
      <c r="DI158" s="42"/>
      <c r="DL158" s="40">
        <v>0</v>
      </c>
      <c r="DM158" s="42"/>
      <c r="DN158" s="41"/>
      <c r="DP158" s="40">
        <v>0</v>
      </c>
      <c r="DQ158" s="42"/>
      <c r="DR158">
        <v>62</v>
      </c>
      <c r="DS158">
        <v>60</v>
      </c>
      <c r="DU158">
        <v>63</v>
      </c>
      <c r="DV158">
        <v>60</v>
      </c>
      <c r="DW158" s="40">
        <v>5</v>
      </c>
      <c r="DX158" s="42"/>
      <c r="EA158">
        <v>25</v>
      </c>
      <c r="EB158">
        <v>25</v>
      </c>
      <c r="EC158" s="40">
        <v>0</v>
      </c>
      <c r="ED158" s="42"/>
      <c r="EE158" s="41"/>
      <c r="EG158">
        <v>19</v>
      </c>
      <c r="EH158">
        <v>20</v>
      </c>
      <c r="EI158" s="40">
        <v>-1</v>
      </c>
      <c r="EJ158" s="42"/>
      <c r="EK158" s="43">
        <v>13</v>
      </c>
      <c r="EL158">
        <v>10</v>
      </c>
      <c r="EO158" s="40">
        <v>3</v>
      </c>
      <c r="EP158" s="42"/>
      <c r="ES158">
        <v>44</v>
      </c>
      <c r="ET158">
        <v>40</v>
      </c>
      <c r="EU158" s="40">
        <v>4</v>
      </c>
      <c r="EV158" s="44"/>
      <c r="EW158">
        <v>18</v>
      </c>
      <c r="EX158" s="40">
        <v>20</v>
      </c>
      <c r="EY158" s="40">
        <v>19</v>
      </c>
      <c r="EZ158" s="40">
        <v>20</v>
      </c>
      <c r="FA158" s="40">
        <v>-3</v>
      </c>
      <c r="FB158" s="44"/>
      <c r="FG158" s="40">
        <v>0</v>
      </c>
      <c r="FH158" s="44"/>
      <c r="FN158" s="42"/>
      <c r="FR158" s="42"/>
      <c r="FX158" s="44"/>
      <c r="GB158" s="42"/>
      <c r="GH158" s="42"/>
      <c r="GN158" s="44"/>
      <c r="GT158" s="44"/>
      <c r="GZ158" s="44"/>
      <c r="HA158" s="45"/>
      <c r="HI158" s="44"/>
      <c r="HO158" s="44"/>
      <c r="HU158" s="44"/>
      <c r="HV158" s="45"/>
      <c r="HY158" s="44"/>
      <c r="HZ158" s="45"/>
      <c r="IE158" s="44"/>
      <c r="IF158" s="45"/>
      <c r="IK158" s="44"/>
      <c r="IL158" s="45"/>
      <c r="IO158" s="44"/>
      <c r="IP158" s="45"/>
      <c r="IU158" s="44"/>
      <c r="IV158" s="45"/>
      <c r="JA158" s="44"/>
      <c r="JB158" s="45"/>
      <c r="JG158" s="44"/>
      <c r="JH158" s="45"/>
      <c r="JM158" s="44"/>
      <c r="JN158" s="45"/>
      <c r="JS158" s="44"/>
      <c r="JT158" s="45"/>
      <c r="JY158" s="44"/>
      <c r="JZ158" s="45"/>
      <c r="KE158" s="44"/>
      <c r="KF158" s="45"/>
      <c r="KK158" s="44"/>
      <c r="KL158" s="45"/>
      <c r="KQ158" s="44"/>
      <c r="KR158" s="45"/>
      <c r="KW158" s="44"/>
      <c r="KX158" s="45"/>
      <c r="LC158" s="44"/>
      <c r="LD158" s="45"/>
      <c r="LI158" s="44"/>
      <c r="LJ158" s="45"/>
      <c r="LO158" s="44"/>
      <c r="LP158" s="45"/>
      <c r="LU158" s="44"/>
      <c r="LV158" s="45"/>
      <c r="MA158" s="44"/>
      <c r="MB158" s="45"/>
      <c r="MG158" s="44"/>
      <c r="MH158" s="45"/>
      <c r="MJ158" s="40"/>
      <c r="MM158" s="44"/>
      <c r="MN158" s="45"/>
      <c r="MP158" s="40"/>
      <c r="MS158" s="44"/>
      <c r="MT158" s="45"/>
      <c r="MY158" s="44"/>
      <c r="MZ158" s="45"/>
      <c r="NC158" s="44"/>
      <c r="ND158" s="45"/>
      <c r="NG158" s="44"/>
      <c r="NH158" s="45"/>
      <c r="NK158" s="44"/>
      <c r="NL158" s="45"/>
      <c r="NP158" s="40"/>
      <c r="NQ158" s="44"/>
      <c r="NR158" s="45"/>
      <c r="NU158" s="44"/>
      <c r="NV158" s="45"/>
      <c r="NX158" s="40"/>
      <c r="NY158" s="44"/>
    </row>
    <row r="159" spans="1:389" x14ac:dyDescent="0.25">
      <c r="A159" s="38" t="s">
        <v>400</v>
      </c>
      <c r="B159" s="39">
        <v>0.4</v>
      </c>
      <c r="C159">
        <v>100</v>
      </c>
      <c r="F159">
        <v>200</v>
      </c>
      <c r="I159" s="43">
        <v>500</v>
      </c>
      <c r="J159" s="47">
        <v>500</v>
      </c>
      <c r="K159" s="47">
        <v>600</v>
      </c>
      <c r="L159" s="47">
        <v>600</v>
      </c>
      <c r="M159" s="46">
        <f t="shared" si="15"/>
        <v>0</v>
      </c>
      <c r="N159" s="42"/>
      <c r="O159" s="43">
        <v>200</v>
      </c>
      <c r="P159" s="47">
        <v>200</v>
      </c>
      <c r="Q159" s="47">
        <v>110</v>
      </c>
      <c r="R159" s="47">
        <v>110</v>
      </c>
      <c r="S159" s="46">
        <f t="shared" si="16"/>
        <v>0</v>
      </c>
      <c r="T159" s="42"/>
      <c r="U159" s="41"/>
      <c r="V159" s="47">
        <v>150</v>
      </c>
      <c r="W159" s="46"/>
      <c r="X159" s="47">
        <v>832</v>
      </c>
      <c r="Y159" s="51">
        <f t="shared" si="17"/>
        <v>-982</v>
      </c>
      <c r="Z159" s="42">
        <f>-1*Y159*B159</f>
        <v>392.8</v>
      </c>
      <c r="AA159" s="41"/>
      <c r="AB159" s="46"/>
      <c r="AC159" s="47">
        <v>140</v>
      </c>
      <c r="AD159" s="47">
        <v>140</v>
      </c>
      <c r="AE159" s="46">
        <f t="shared" si="18"/>
        <v>0</v>
      </c>
      <c r="AF159" s="42"/>
      <c r="AG159" s="47">
        <v>500</v>
      </c>
      <c r="AH159">
        <v>500</v>
      </c>
      <c r="AI159">
        <v>500</v>
      </c>
      <c r="AJ159">
        <v>500</v>
      </c>
      <c r="AK159">
        <v>500</v>
      </c>
      <c r="AL159">
        <v>500</v>
      </c>
      <c r="AM159" s="40">
        <v>0</v>
      </c>
      <c r="AN159" s="42"/>
      <c r="AO159" s="41"/>
      <c r="AQ159" s="40">
        <v>0</v>
      </c>
      <c r="AR159" s="42"/>
      <c r="AS159" s="43">
        <v>400</v>
      </c>
      <c r="AT159">
        <v>400</v>
      </c>
      <c r="AU159">
        <v>500</v>
      </c>
      <c r="AV159">
        <v>500</v>
      </c>
      <c r="AW159" s="40">
        <v>0</v>
      </c>
      <c r="AX159" s="42"/>
      <c r="AY159" s="41"/>
      <c r="BA159" s="40">
        <v>0</v>
      </c>
      <c r="BB159" s="42"/>
      <c r="BC159">
        <v>300</v>
      </c>
      <c r="BD159">
        <v>300</v>
      </c>
      <c r="BF159">
        <v>300</v>
      </c>
      <c r="BG159">
        <v>300</v>
      </c>
      <c r="BH159">
        <v>360</v>
      </c>
      <c r="BI159">
        <v>360</v>
      </c>
      <c r="BJ159" s="40">
        <v>0</v>
      </c>
      <c r="BK159" s="42"/>
      <c r="BM159">
        <v>40</v>
      </c>
      <c r="BN159">
        <v>40</v>
      </c>
      <c r="BP159">
        <v>60</v>
      </c>
      <c r="BQ159">
        <v>60</v>
      </c>
      <c r="BR159" s="40">
        <v>0</v>
      </c>
      <c r="BS159" s="42"/>
      <c r="BT159" s="43">
        <v>250</v>
      </c>
      <c r="BU159">
        <v>250</v>
      </c>
      <c r="BV159">
        <v>540</v>
      </c>
      <c r="BW159">
        <v>540</v>
      </c>
      <c r="BX159" s="40">
        <v>0</v>
      </c>
      <c r="BY159" s="42"/>
      <c r="BZ159" s="41"/>
      <c r="CA159">
        <v>190</v>
      </c>
      <c r="CB159">
        <v>189</v>
      </c>
      <c r="CC159" s="40">
        <v>1</v>
      </c>
      <c r="CD159" s="42"/>
      <c r="CG159" s="40">
        <v>0</v>
      </c>
      <c r="CH159" s="42"/>
      <c r="CI159" s="43">
        <v>300</v>
      </c>
      <c r="CJ159">
        <v>300</v>
      </c>
      <c r="CN159">
        <v>390</v>
      </c>
      <c r="CO159">
        <v>390</v>
      </c>
      <c r="CP159" s="40">
        <v>0</v>
      </c>
      <c r="CQ159" s="42"/>
      <c r="CR159">
        <v>260</v>
      </c>
      <c r="CS159">
        <v>260</v>
      </c>
      <c r="CT159">
        <v>260</v>
      </c>
      <c r="CU159">
        <v>260</v>
      </c>
      <c r="CV159" s="40">
        <v>0</v>
      </c>
      <c r="CW159" s="42"/>
      <c r="CX159" s="43">
        <v>250</v>
      </c>
      <c r="CY159">
        <v>250</v>
      </c>
      <c r="CZ159">
        <v>260</v>
      </c>
      <c r="DA159">
        <v>260</v>
      </c>
      <c r="DB159" s="40">
        <v>0</v>
      </c>
      <c r="DC159" s="42"/>
      <c r="DD159">
        <v>150</v>
      </c>
      <c r="DE159">
        <v>150</v>
      </c>
      <c r="DF159">
        <v>210</v>
      </c>
      <c r="DG159">
        <v>210</v>
      </c>
      <c r="DH159" s="40">
        <v>0</v>
      </c>
      <c r="DI159" s="42"/>
      <c r="DJ159">
        <v>100</v>
      </c>
      <c r="DK159" s="38">
        <v>100</v>
      </c>
      <c r="DL159" s="40">
        <v>0</v>
      </c>
      <c r="DM159" s="42"/>
      <c r="DN159" s="43">
        <v>280</v>
      </c>
      <c r="DO159">
        <v>280</v>
      </c>
      <c r="DP159" s="40">
        <v>0</v>
      </c>
      <c r="DQ159" s="42"/>
      <c r="DR159">
        <v>300</v>
      </c>
      <c r="DS159">
        <v>300</v>
      </c>
      <c r="DU159">
        <v>350</v>
      </c>
      <c r="DV159">
        <v>350</v>
      </c>
      <c r="DW159" s="40">
        <v>0</v>
      </c>
      <c r="DX159" s="42"/>
      <c r="DY159">
        <v>200</v>
      </c>
      <c r="DZ159">
        <v>200</v>
      </c>
      <c r="EA159">
        <v>180</v>
      </c>
      <c r="EB159">
        <v>180</v>
      </c>
      <c r="EC159" s="40">
        <v>0</v>
      </c>
      <c r="ED159" s="42"/>
      <c r="EE159" s="43">
        <v>500</v>
      </c>
      <c r="EF159">
        <v>500</v>
      </c>
      <c r="EG159">
        <v>450</v>
      </c>
      <c r="EH159">
        <v>450</v>
      </c>
      <c r="EI159" s="40">
        <v>0</v>
      </c>
      <c r="EJ159" s="42"/>
      <c r="EK159" s="43">
        <v>100</v>
      </c>
      <c r="EL159">
        <v>100</v>
      </c>
      <c r="EM159">
        <v>100</v>
      </c>
      <c r="EN159">
        <v>100</v>
      </c>
      <c r="EO159" s="40">
        <v>0</v>
      </c>
      <c r="EP159" s="42"/>
      <c r="EQ159">
        <v>150</v>
      </c>
      <c r="ER159">
        <v>150</v>
      </c>
      <c r="ES159">
        <v>200</v>
      </c>
      <c r="ET159">
        <v>200</v>
      </c>
      <c r="EU159" s="40">
        <v>0</v>
      </c>
      <c r="EV159" s="44"/>
      <c r="EW159" s="40">
        <v>200</v>
      </c>
      <c r="EX159" s="40">
        <v>200</v>
      </c>
      <c r="FA159" s="40">
        <v>0</v>
      </c>
      <c r="FB159" s="44"/>
      <c r="FG159" s="40">
        <v>0</v>
      </c>
      <c r="FH159" s="44"/>
      <c r="FN159" s="42"/>
      <c r="FR159" s="42"/>
      <c r="FX159" s="44"/>
      <c r="GB159" s="42"/>
      <c r="GH159" s="42"/>
      <c r="GN159" s="44"/>
      <c r="GT159" s="44"/>
      <c r="GZ159" s="44"/>
      <c r="HA159" s="45"/>
      <c r="HI159" s="44"/>
      <c r="HO159" s="44"/>
      <c r="HU159" s="44"/>
      <c r="HV159" s="45"/>
      <c r="HY159" s="44"/>
      <c r="HZ159" s="45"/>
      <c r="IE159" s="44"/>
      <c r="IF159" s="45"/>
      <c r="IK159" s="44"/>
      <c r="IL159" s="45"/>
      <c r="IO159" s="44"/>
      <c r="IP159" s="45"/>
      <c r="IU159" s="44"/>
      <c r="IV159" s="45"/>
      <c r="JA159" s="44"/>
      <c r="JB159" s="45"/>
      <c r="JG159" s="44"/>
      <c r="JH159" s="45"/>
      <c r="JM159" s="44"/>
      <c r="JN159" s="45"/>
      <c r="JS159" s="44"/>
      <c r="JT159" s="45"/>
      <c r="JY159" s="44"/>
      <c r="JZ159" s="45"/>
      <c r="KE159" s="44"/>
      <c r="KF159" s="45"/>
      <c r="KK159" s="44"/>
      <c r="KL159" s="45"/>
      <c r="KQ159" s="44"/>
      <c r="KR159" s="45"/>
      <c r="KW159" s="44"/>
      <c r="KX159" s="45"/>
      <c r="LC159" s="44"/>
      <c r="LD159" s="45"/>
      <c r="LI159" s="44"/>
      <c r="LJ159" s="45"/>
      <c r="LO159" s="44"/>
      <c r="LP159" s="45"/>
      <c r="LU159" s="44"/>
      <c r="LV159" s="45"/>
      <c r="MA159" s="44"/>
      <c r="MB159" s="45"/>
      <c r="MG159" s="44"/>
      <c r="MH159" s="45"/>
      <c r="MJ159" s="40"/>
      <c r="MM159" s="44"/>
      <c r="MN159" s="45"/>
      <c r="MP159" s="40"/>
      <c r="MS159" s="44"/>
      <c r="MT159" s="45"/>
      <c r="MY159" s="44"/>
      <c r="MZ159" s="45"/>
      <c r="NC159" s="44"/>
      <c r="ND159" s="45"/>
      <c r="NG159" s="44"/>
      <c r="NH159" s="45"/>
      <c r="NK159" s="44"/>
      <c r="NL159" s="45"/>
      <c r="NP159" s="40"/>
      <c r="NQ159" s="44"/>
      <c r="NR159" s="45"/>
      <c r="NU159" s="44"/>
      <c r="NV159" s="45"/>
      <c r="NX159" s="40"/>
      <c r="NY159" s="44"/>
    </row>
    <row r="160" spans="1:389" x14ac:dyDescent="0.25">
      <c r="A160" s="38" t="s">
        <v>401</v>
      </c>
      <c r="B160" s="39">
        <v>0.41</v>
      </c>
      <c r="C160">
        <v>300</v>
      </c>
      <c r="D160">
        <v>1000</v>
      </c>
      <c r="E160">
        <v>1000</v>
      </c>
      <c r="F160">
        <v>450</v>
      </c>
      <c r="I160" s="43">
        <v>300</v>
      </c>
      <c r="J160" s="47">
        <v>300</v>
      </c>
      <c r="K160" s="47">
        <v>460</v>
      </c>
      <c r="L160" s="47">
        <v>458</v>
      </c>
      <c r="M160" s="46">
        <f t="shared" si="15"/>
        <v>2</v>
      </c>
      <c r="N160" s="42"/>
      <c r="O160" s="43">
        <v>200</v>
      </c>
      <c r="P160" s="47">
        <v>200</v>
      </c>
      <c r="Q160" s="47">
        <v>120</v>
      </c>
      <c r="R160" s="47">
        <v>120</v>
      </c>
      <c r="S160" s="46">
        <f t="shared" si="16"/>
        <v>0</v>
      </c>
      <c r="T160" s="42"/>
      <c r="U160" s="43">
        <v>190</v>
      </c>
      <c r="V160" s="47">
        <v>190</v>
      </c>
      <c r="W160" s="47">
        <v>610</v>
      </c>
      <c r="X160" s="47">
        <v>609</v>
      </c>
      <c r="Y160" s="46">
        <f t="shared" si="17"/>
        <v>1</v>
      </c>
      <c r="Z160" s="42"/>
      <c r="AA160" s="43">
        <v>200</v>
      </c>
      <c r="AB160" s="47">
        <v>200</v>
      </c>
      <c r="AC160" s="47">
        <v>220</v>
      </c>
      <c r="AD160" s="47">
        <v>220</v>
      </c>
      <c r="AE160" s="46">
        <f t="shared" si="18"/>
        <v>0</v>
      </c>
      <c r="AF160" s="42"/>
      <c r="AG160" s="47">
        <v>200</v>
      </c>
      <c r="AH160">
        <v>200</v>
      </c>
      <c r="AI160">
        <v>290</v>
      </c>
      <c r="AJ160">
        <v>290</v>
      </c>
      <c r="AK160">
        <v>200</v>
      </c>
      <c r="AL160">
        <v>200</v>
      </c>
      <c r="AM160" s="40">
        <v>0</v>
      </c>
      <c r="AN160" s="42"/>
      <c r="AO160" s="43">
        <v>380</v>
      </c>
      <c r="AP160">
        <v>380</v>
      </c>
      <c r="AQ160" s="40">
        <v>0</v>
      </c>
      <c r="AR160" s="42"/>
      <c r="AS160" s="41"/>
      <c r="AW160" s="40">
        <v>0</v>
      </c>
      <c r="AX160" s="42"/>
      <c r="AY160" s="43">
        <v>700</v>
      </c>
      <c r="AZ160">
        <v>700</v>
      </c>
      <c r="BA160" s="40">
        <v>0</v>
      </c>
      <c r="BB160" s="42"/>
      <c r="BF160">
        <v>60</v>
      </c>
      <c r="BG160">
        <v>60</v>
      </c>
      <c r="BH160">
        <v>60</v>
      </c>
      <c r="BI160">
        <v>60</v>
      </c>
      <c r="BJ160" s="40">
        <v>0</v>
      </c>
      <c r="BK160" s="42"/>
      <c r="BM160">
        <v>120</v>
      </c>
      <c r="BN160">
        <v>120</v>
      </c>
      <c r="BP160">
        <v>130</v>
      </c>
      <c r="BQ160">
        <v>130</v>
      </c>
      <c r="BR160" s="40">
        <v>0</v>
      </c>
      <c r="BS160" s="42"/>
      <c r="BT160" s="43">
        <v>300</v>
      </c>
      <c r="BU160">
        <v>300</v>
      </c>
      <c r="BV160">
        <v>520</v>
      </c>
      <c r="BW160">
        <v>520</v>
      </c>
      <c r="BX160" s="40">
        <v>0</v>
      </c>
      <c r="BY160" s="42"/>
      <c r="BZ160" s="41"/>
      <c r="CC160" s="40">
        <v>0</v>
      </c>
      <c r="CD160" s="42"/>
      <c r="CE160">
        <v>170</v>
      </c>
      <c r="CF160">
        <v>170</v>
      </c>
      <c r="CG160" s="40">
        <v>0</v>
      </c>
      <c r="CH160" s="42"/>
      <c r="CI160" s="43">
        <v>390</v>
      </c>
      <c r="CJ160">
        <v>400</v>
      </c>
      <c r="CN160">
        <v>550</v>
      </c>
      <c r="CO160">
        <v>550</v>
      </c>
      <c r="CP160" s="37">
        <v>-10</v>
      </c>
      <c r="CQ160" s="42">
        <v>4.0999999999999996</v>
      </c>
      <c r="CV160" s="40">
        <v>0</v>
      </c>
      <c r="CW160" s="42"/>
      <c r="CX160" s="43">
        <v>50</v>
      </c>
      <c r="CY160">
        <v>50</v>
      </c>
      <c r="DB160" s="40">
        <v>0</v>
      </c>
      <c r="DC160" s="42"/>
      <c r="DD160">
        <v>500</v>
      </c>
      <c r="DE160">
        <v>500</v>
      </c>
      <c r="DF160">
        <v>500</v>
      </c>
      <c r="DG160">
        <v>500</v>
      </c>
      <c r="DH160" s="40">
        <v>0</v>
      </c>
      <c r="DI160" s="42"/>
      <c r="DJ160">
        <v>80</v>
      </c>
      <c r="DK160" s="38">
        <v>80</v>
      </c>
      <c r="DL160" s="40">
        <v>0</v>
      </c>
      <c r="DM160" s="42"/>
      <c r="DN160" s="43">
        <v>420</v>
      </c>
      <c r="DO160">
        <v>420</v>
      </c>
      <c r="DP160" s="40">
        <v>0</v>
      </c>
      <c r="DQ160" s="42"/>
      <c r="DR160">
        <v>300</v>
      </c>
      <c r="DS160">
        <v>300</v>
      </c>
      <c r="DU160">
        <v>320</v>
      </c>
      <c r="DV160">
        <v>320</v>
      </c>
      <c r="DW160" s="40">
        <v>0</v>
      </c>
      <c r="DX160" s="42"/>
      <c r="EC160" s="40">
        <v>0</v>
      </c>
      <c r="ED160" s="42"/>
      <c r="EE160" s="43">
        <v>300</v>
      </c>
      <c r="EF160">
        <v>300</v>
      </c>
      <c r="EG160">
        <v>300</v>
      </c>
      <c r="EH160">
        <v>300</v>
      </c>
      <c r="EI160" s="40">
        <v>0</v>
      </c>
      <c r="EJ160" s="42"/>
      <c r="EK160" s="43">
        <v>200</v>
      </c>
      <c r="EL160">
        <v>200</v>
      </c>
      <c r="EM160">
        <v>200</v>
      </c>
      <c r="EN160">
        <v>200</v>
      </c>
      <c r="EO160" s="40">
        <v>0</v>
      </c>
      <c r="EP160" s="42"/>
      <c r="EQ160">
        <v>150</v>
      </c>
      <c r="ER160">
        <v>150</v>
      </c>
      <c r="ES160">
        <v>150</v>
      </c>
      <c r="ET160">
        <v>150</v>
      </c>
      <c r="EU160" s="40">
        <v>0</v>
      </c>
      <c r="EV160" s="44"/>
      <c r="EW160" s="40">
        <v>100</v>
      </c>
      <c r="EX160" s="40">
        <v>100</v>
      </c>
      <c r="FA160" s="40">
        <v>0</v>
      </c>
      <c r="FB160" s="44"/>
      <c r="FG160" s="40">
        <v>0</v>
      </c>
      <c r="FH160" s="44"/>
      <c r="FN160" s="42"/>
      <c r="FR160" s="42"/>
      <c r="FX160" s="44"/>
      <c r="GB160" s="42"/>
      <c r="GH160" s="42"/>
      <c r="GN160" s="44"/>
      <c r="GT160" s="44"/>
      <c r="GZ160" s="44"/>
      <c r="HA160" s="45"/>
      <c r="HI160" s="44"/>
      <c r="HO160" s="44"/>
      <c r="HU160" s="44"/>
      <c r="HV160" s="45"/>
      <c r="HY160" s="44"/>
      <c r="HZ160" s="45"/>
      <c r="IE160" s="44"/>
      <c r="IF160" s="45"/>
      <c r="IK160" s="44"/>
      <c r="IL160" s="45"/>
      <c r="IO160" s="44"/>
      <c r="IP160" s="45"/>
      <c r="IU160" s="44"/>
      <c r="IV160" s="45"/>
      <c r="JA160" s="44"/>
      <c r="JB160" s="45"/>
      <c r="JG160" s="44"/>
      <c r="JH160" s="45"/>
      <c r="JM160" s="44"/>
      <c r="JN160" s="45"/>
      <c r="JS160" s="44"/>
      <c r="JT160" s="45"/>
      <c r="JY160" s="44"/>
      <c r="JZ160" s="45"/>
      <c r="KE160" s="44"/>
      <c r="KF160" s="45"/>
      <c r="KK160" s="44"/>
      <c r="KL160" s="45"/>
      <c r="KQ160" s="44"/>
      <c r="KR160" s="45"/>
      <c r="KW160" s="44"/>
      <c r="KX160" s="45"/>
      <c r="LC160" s="44"/>
      <c r="LD160" s="45"/>
      <c r="LI160" s="44"/>
      <c r="LJ160" s="45"/>
      <c r="LO160" s="44"/>
      <c r="LP160" s="45"/>
      <c r="LU160" s="44"/>
      <c r="LV160" s="45"/>
      <c r="MA160" s="44"/>
      <c r="MB160" s="45"/>
      <c r="MG160" s="44"/>
      <c r="MH160" s="45"/>
      <c r="MJ160" s="40"/>
      <c r="MM160" s="44"/>
      <c r="MN160" s="45"/>
      <c r="MP160" s="40"/>
      <c r="MS160" s="44"/>
      <c r="MT160" s="45"/>
      <c r="MY160" s="44"/>
      <c r="MZ160" s="45"/>
      <c r="NC160" s="44"/>
      <c r="ND160" s="45"/>
      <c r="NG160" s="44"/>
      <c r="NH160" s="45"/>
      <c r="NK160" s="44"/>
      <c r="NL160" s="45"/>
      <c r="NP160" s="40"/>
      <c r="NQ160" s="44"/>
      <c r="NR160" s="45"/>
      <c r="NU160" s="44"/>
      <c r="NV160" s="45"/>
      <c r="NX160" s="40"/>
      <c r="NY160" s="44"/>
    </row>
    <row r="161" spans="1:389" x14ac:dyDescent="0.25">
      <c r="A161" s="38" t="s">
        <v>402</v>
      </c>
      <c r="B161" s="39">
        <v>1</v>
      </c>
      <c r="F161">
        <v>180</v>
      </c>
      <c r="I161" s="41"/>
      <c r="J161" s="46"/>
      <c r="K161" s="47">
        <v>88</v>
      </c>
      <c r="L161" s="47">
        <v>83</v>
      </c>
      <c r="M161" s="46">
        <f t="shared" si="15"/>
        <v>5</v>
      </c>
      <c r="N161" s="42"/>
      <c r="O161" s="41"/>
      <c r="P161" s="46"/>
      <c r="Q161" s="46"/>
      <c r="R161" s="46"/>
      <c r="S161" s="46">
        <f t="shared" si="16"/>
        <v>0</v>
      </c>
      <c r="T161" s="42"/>
      <c r="U161" s="41"/>
      <c r="V161" s="46"/>
      <c r="W161" s="47">
        <v>19</v>
      </c>
      <c r="X161" s="47">
        <v>20</v>
      </c>
      <c r="Y161" s="46">
        <f t="shared" si="17"/>
        <v>-1</v>
      </c>
      <c r="Z161" s="42"/>
      <c r="AA161" s="41"/>
      <c r="AB161" s="46"/>
      <c r="AC161" s="47">
        <v>157</v>
      </c>
      <c r="AD161" s="47">
        <v>150</v>
      </c>
      <c r="AE161" s="46">
        <f t="shared" si="18"/>
        <v>7</v>
      </c>
      <c r="AF161" s="42"/>
      <c r="AG161" s="46"/>
      <c r="AI161">
        <v>18</v>
      </c>
      <c r="AJ161">
        <v>20</v>
      </c>
      <c r="AM161" s="40">
        <v>-2</v>
      </c>
      <c r="AN161" s="42"/>
      <c r="AO161" s="43">
        <v>104</v>
      </c>
      <c r="AP161">
        <v>100</v>
      </c>
      <c r="AQ161" s="40">
        <v>4</v>
      </c>
      <c r="AR161" s="42"/>
      <c r="AS161" s="41"/>
      <c r="AW161" s="40">
        <v>0</v>
      </c>
      <c r="AX161" s="42"/>
      <c r="AY161" s="43">
        <v>19</v>
      </c>
      <c r="AZ161">
        <v>20</v>
      </c>
      <c r="BA161" s="40">
        <v>-1</v>
      </c>
      <c r="BB161" s="42"/>
      <c r="BF161">
        <v>51</v>
      </c>
      <c r="BG161">
        <v>50</v>
      </c>
      <c r="BH161">
        <v>50</v>
      </c>
      <c r="BI161">
        <v>50</v>
      </c>
      <c r="BJ161" s="40">
        <v>1</v>
      </c>
      <c r="BK161" s="42"/>
      <c r="BR161" s="40">
        <v>0</v>
      </c>
      <c r="BS161" s="42"/>
      <c r="BT161" s="41"/>
      <c r="BX161" s="40">
        <v>0</v>
      </c>
      <c r="BY161" s="42"/>
      <c r="BZ161" s="41"/>
      <c r="CA161">
        <v>156</v>
      </c>
      <c r="CB161">
        <v>148</v>
      </c>
      <c r="CC161" s="40">
        <v>8</v>
      </c>
      <c r="CD161" s="42"/>
      <c r="CG161" s="40">
        <v>0</v>
      </c>
      <c r="CH161" s="42"/>
      <c r="CI161" s="41"/>
      <c r="CP161" s="40">
        <v>0</v>
      </c>
      <c r="CQ161" s="42"/>
      <c r="CT161">
        <v>31</v>
      </c>
      <c r="CU161">
        <v>30</v>
      </c>
      <c r="CV161" s="40">
        <v>1</v>
      </c>
      <c r="CW161" s="42"/>
      <c r="CX161" s="43">
        <v>50</v>
      </c>
      <c r="CY161">
        <v>50</v>
      </c>
      <c r="CZ161">
        <v>94</v>
      </c>
      <c r="DA161">
        <v>90</v>
      </c>
      <c r="DB161" s="40">
        <v>4</v>
      </c>
      <c r="DC161" s="42"/>
      <c r="DH161" s="40">
        <v>0</v>
      </c>
      <c r="DI161" s="42"/>
      <c r="DL161" s="40">
        <v>0</v>
      </c>
      <c r="DM161" s="42"/>
      <c r="DN161" s="43">
        <v>176</v>
      </c>
      <c r="DO161">
        <v>170</v>
      </c>
      <c r="DP161" s="40">
        <v>6</v>
      </c>
      <c r="DQ161" s="42"/>
      <c r="DU161">
        <v>19</v>
      </c>
      <c r="DV161">
        <v>20</v>
      </c>
      <c r="DW161" s="40">
        <v>-1</v>
      </c>
      <c r="DX161" s="42"/>
      <c r="EA161">
        <v>12</v>
      </c>
      <c r="EB161">
        <v>10</v>
      </c>
      <c r="EC161" s="40">
        <v>2</v>
      </c>
      <c r="ED161" s="42"/>
      <c r="EE161" s="41"/>
      <c r="EG161">
        <v>81</v>
      </c>
      <c r="EH161">
        <v>80</v>
      </c>
      <c r="EI161" s="40">
        <v>1</v>
      </c>
      <c r="EJ161" s="42"/>
      <c r="EK161" s="41"/>
      <c r="EM161">
        <v>43</v>
      </c>
      <c r="EN161">
        <v>40</v>
      </c>
      <c r="EO161" s="40">
        <v>3</v>
      </c>
      <c r="EP161" s="42"/>
      <c r="ES161">
        <v>50</v>
      </c>
      <c r="ET161">
        <v>50</v>
      </c>
      <c r="EU161" s="40">
        <v>0</v>
      </c>
      <c r="EV161" s="44"/>
      <c r="EW161">
        <v>51</v>
      </c>
      <c r="EX161" s="40">
        <v>50</v>
      </c>
      <c r="EY161" s="40">
        <v>49</v>
      </c>
      <c r="EZ161" s="40">
        <v>50</v>
      </c>
      <c r="FA161" s="40">
        <v>0</v>
      </c>
      <c r="FB161" s="44"/>
      <c r="FG161" s="40">
        <v>0</v>
      </c>
      <c r="FH161" s="44"/>
      <c r="FN161" s="42"/>
      <c r="FR161" s="42"/>
      <c r="FX161" s="44"/>
      <c r="GB161" s="42"/>
      <c r="GH161" s="42"/>
      <c r="GN161" s="44"/>
      <c r="GT161" s="44"/>
      <c r="GZ161" s="44"/>
      <c r="HA161" s="45"/>
      <c r="HI161" s="44"/>
      <c r="HO161" s="44"/>
      <c r="HU161" s="44"/>
      <c r="HV161" s="45"/>
      <c r="HY161" s="44"/>
      <c r="HZ161" s="45"/>
      <c r="IE161" s="44"/>
      <c r="IF161" s="45"/>
      <c r="IK161" s="44"/>
      <c r="IL161" s="45"/>
      <c r="IO161" s="44"/>
      <c r="IP161" s="45"/>
      <c r="IU161" s="44"/>
      <c r="IV161" s="45"/>
      <c r="JA161" s="44"/>
      <c r="JB161" s="45"/>
      <c r="JG161" s="44"/>
      <c r="JH161" s="45"/>
      <c r="JM161" s="44"/>
      <c r="JN161" s="45"/>
      <c r="JS161" s="44"/>
      <c r="JT161" s="45"/>
      <c r="JY161" s="44"/>
      <c r="JZ161" s="45"/>
      <c r="KE161" s="44"/>
      <c r="KF161" s="45"/>
      <c r="KK161" s="44"/>
      <c r="KL161" s="45"/>
      <c r="KQ161" s="44"/>
      <c r="KR161" s="45"/>
      <c r="KW161" s="44"/>
      <c r="KX161" s="45"/>
      <c r="LC161" s="44"/>
      <c r="LD161" s="45"/>
      <c r="LI161" s="44"/>
      <c r="LJ161" s="45"/>
      <c r="LO161" s="44"/>
      <c r="LP161" s="45"/>
      <c r="LU161" s="44"/>
      <c r="LV161" s="45"/>
      <c r="MA161" s="44"/>
      <c r="MB161" s="45"/>
      <c r="MG161" s="44"/>
      <c r="MH161" s="45"/>
      <c r="MJ161" s="40"/>
      <c r="MM161" s="44"/>
      <c r="MN161" s="45"/>
      <c r="MP161" s="40"/>
      <c r="MS161" s="44"/>
      <c r="MT161" s="45"/>
      <c r="MY161" s="44"/>
      <c r="MZ161" s="45"/>
      <c r="NC161" s="44"/>
      <c r="ND161" s="45"/>
      <c r="NG161" s="44"/>
      <c r="NH161" s="45"/>
      <c r="NK161" s="44"/>
      <c r="NL161" s="45"/>
      <c r="NP161" s="40"/>
      <c r="NQ161" s="44"/>
      <c r="NR161" s="45"/>
      <c r="NU161" s="44"/>
      <c r="NV161" s="45"/>
      <c r="NX161" s="40"/>
      <c r="NY161" s="44"/>
    </row>
    <row r="162" spans="1:389" x14ac:dyDescent="0.25">
      <c r="A162" s="38" t="s">
        <v>403</v>
      </c>
      <c r="B162" s="39">
        <v>0.3</v>
      </c>
      <c r="D162">
        <v>100</v>
      </c>
      <c r="E162">
        <v>102</v>
      </c>
      <c r="F162">
        <v>100</v>
      </c>
      <c r="I162" s="41"/>
      <c r="J162" s="46"/>
      <c r="K162" s="47">
        <v>90</v>
      </c>
      <c r="L162" s="47">
        <v>91</v>
      </c>
      <c r="M162" s="46">
        <f t="shared" si="15"/>
        <v>-1</v>
      </c>
      <c r="N162" s="42"/>
      <c r="O162" s="43">
        <v>150</v>
      </c>
      <c r="P162" s="47">
        <v>150</v>
      </c>
      <c r="Q162" s="47">
        <v>294</v>
      </c>
      <c r="R162" s="47">
        <v>297</v>
      </c>
      <c r="S162" s="46">
        <f t="shared" si="16"/>
        <v>-3</v>
      </c>
      <c r="T162" s="42"/>
      <c r="U162" s="41"/>
      <c r="V162" s="46"/>
      <c r="W162" s="46"/>
      <c r="X162" s="46"/>
      <c r="Y162" s="46">
        <f t="shared" si="17"/>
        <v>0</v>
      </c>
      <c r="Z162" s="42"/>
      <c r="AA162" s="41"/>
      <c r="AB162" s="46"/>
      <c r="AC162" s="47">
        <v>90</v>
      </c>
      <c r="AD162" s="47">
        <v>90</v>
      </c>
      <c r="AE162" s="46">
        <f t="shared" si="18"/>
        <v>0</v>
      </c>
      <c r="AF162" s="42"/>
      <c r="AG162" s="47">
        <v>102</v>
      </c>
      <c r="AH162">
        <v>100</v>
      </c>
      <c r="AI162">
        <v>162</v>
      </c>
      <c r="AJ162">
        <v>160</v>
      </c>
      <c r="AK162">
        <v>102</v>
      </c>
      <c r="AL162">
        <v>100</v>
      </c>
      <c r="AM162" s="40">
        <v>6</v>
      </c>
      <c r="AN162" s="42"/>
      <c r="AO162" s="43">
        <v>90</v>
      </c>
      <c r="AP162">
        <v>90</v>
      </c>
      <c r="AQ162" s="40">
        <v>0</v>
      </c>
      <c r="AR162" s="42"/>
      <c r="AS162" s="43">
        <v>102</v>
      </c>
      <c r="AT162">
        <v>100</v>
      </c>
      <c r="AU162">
        <v>138</v>
      </c>
      <c r="AV162">
        <v>140</v>
      </c>
      <c r="AW162" s="40">
        <v>0</v>
      </c>
      <c r="AX162" s="42"/>
      <c r="AY162" s="41"/>
      <c r="BA162" s="40">
        <v>0</v>
      </c>
      <c r="BB162" s="42"/>
      <c r="BC162">
        <v>48</v>
      </c>
      <c r="BD162">
        <v>50</v>
      </c>
      <c r="BF162">
        <v>48</v>
      </c>
      <c r="BG162">
        <v>50</v>
      </c>
      <c r="BH162">
        <v>102</v>
      </c>
      <c r="BI162">
        <v>100</v>
      </c>
      <c r="BJ162" s="40">
        <v>-2</v>
      </c>
      <c r="BK162" s="42"/>
      <c r="BR162" s="40">
        <v>0</v>
      </c>
      <c r="BS162" s="42"/>
      <c r="BT162" s="41"/>
      <c r="BV162">
        <v>168</v>
      </c>
      <c r="BW162">
        <v>170</v>
      </c>
      <c r="BX162" s="40">
        <v>-2</v>
      </c>
      <c r="BY162" s="42"/>
      <c r="BZ162" s="41"/>
      <c r="CC162" s="40">
        <v>0</v>
      </c>
      <c r="CD162" s="42"/>
      <c r="CG162" s="40">
        <v>0</v>
      </c>
      <c r="CH162" s="42"/>
      <c r="CI162" s="43">
        <v>78</v>
      </c>
      <c r="CJ162">
        <v>80</v>
      </c>
      <c r="CN162">
        <v>102</v>
      </c>
      <c r="CO162">
        <v>100</v>
      </c>
      <c r="CP162" s="40">
        <v>0</v>
      </c>
      <c r="CQ162" s="42"/>
      <c r="CV162" s="40">
        <v>0</v>
      </c>
      <c r="CW162" s="42"/>
      <c r="CX162" s="41"/>
      <c r="DB162" s="40">
        <v>0</v>
      </c>
      <c r="DC162" s="42"/>
      <c r="DF162">
        <v>138</v>
      </c>
      <c r="DG162">
        <v>140</v>
      </c>
      <c r="DH162" s="40">
        <v>-2</v>
      </c>
      <c r="DI162" s="42"/>
      <c r="DL162" s="40">
        <v>0</v>
      </c>
      <c r="DM162" s="42"/>
      <c r="DN162" s="43">
        <v>12</v>
      </c>
      <c r="DO162">
        <v>10</v>
      </c>
      <c r="DP162" s="40">
        <v>2</v>
      </c>
      <c r="DQ162" s="42"/>
      <c r="DU162">
        <v>72</v>
      </c>
      <c r="DV162">
        <v>75</v>
      </c>
      <c r="DW162" s="40">
        <v>-3</v>
      </c>
      <c r="DX162" s="42"/>
      <c r="EC162" s="40">
        <v>0</v>
      </c>
      <c r="ED162" s="42"/>
      <c r="EE162" s="41"/>
      <c r="EI162" s="40">
        <v>0</v>
      </c>
      <c r="EJ162" s="42"/>
      <c r="EK162" s="43">
        <v>42</v>
      </c>
      <c r="EL162">
        <v>40</v>
      </c>
      <c r="EO162" s="40">
        <v>2</v>
      </c>
      <c r="EP162" s="42"/>
      <c r="ES162">
        <v>78</v>
      </c>
      <c r="ET162">
        <v>80</v>
      </c>
      <c r="EU162" s="40">
        <v>-2</v>
      </c>
      <c r="EV162" s="44"/>
      <c r="EW162" s="40">
        <v>18</v>
      </c>
      <c r="EX162" s="40">
        <v>20</v>
      </c>
      <c r="FA162" s="40">
        <v>-2</v>
      </c>
      <c r="FB162" s="44"/>
      <c r="FG162" s="40">
        <v>0</v>
      </c>
      <c r="FH162" s="44"/>
      <c r="FN162" s="42"/>
      <c r="FR162" s="42"/>
      <c r="FX162" s="44"/>
      <c r="GB162" s="42"/>
      <c r="GH162" s="42"/>
      <c r="GN162" s="44"/>
      <c r="GT162" s="44"/>
      <c r="GZ162" s="44"/>
      <c r="HA162" s="45"/>
      <c r="HI162" s="44"/>
      <c r="HO162" s="44"/>
      <c r="HU162" s="44"/>
      <c r="HV162" s="45"/>
      <c r="HY162" s="44"/>
      <c r="HZ162" s="45"/>
      <c r="IE162" s="44"/>
      <c r="IF162" s="45"/>
      <c r="IK162" s="44"/>
      <c r="IL162" s="45"/>
      <c r="IO162" s="44"/>
      <c r="IP162" s="45"/>
      <c r="IU162" s="44"/>
      <c r="IV162" s="45"/>
      <c r="JA162" s="44"/>
      <c r="JB162" s="45"/>
      <c r="JG162" s="44"/>
      <c r="JH162" s="45"/>
      <c r="JM162" s="44"/>
      <c r="JN162" s="45"/>
      <c r="JS162" s="44"/>
      <c r="JT162" s="45"/>
      <c r="JY162" s="44"/>
      <c r="JZ162" s="45"/>
      <c r="KE162" s="44"/>
      <c r="KF162" s="45"/>
      <c r="KK162" s="44"/>
      <c r="KL162" s="45"/>
      <c r="KQ162" s="44"/>
      <c r="KR162" s="45"/>
      <c r="KW162" s="44"/>
      <c r="KX162" s="45"/>
      <c r="LC162" s="44"/>
      <c r="LD162" s="45"/>
      <c r="LI162" s="44"/>
      <c r="LJ162" s="45"/>
      <c r="LO162" s="44"/>
      <c r="LP162" s="45"/>
      <c r="LU162" s="44"/>
      <c r="LV162" s="45"/>
      <c r="MA162" s="44"/>
      <c r="MB162" s="45"/>
      <c r="MG162" s="44"/>
      <c r="MH162" s="45"/>
      <c r="MJ162" s="40"/>
      <c r="MM162" s="44"/>
      <c r="MN162" s="45"/>
      <c r="MP162" s="40"/>
      <c r="MS162" s="44"/>
      <c r="MT162" s="45"/>
      <c r="MY162" s="44"/>
      <c r="MZ162" s="45"/>
      <c r="NC162" s="44"/>
      <c r="ND162" s="45"/>
      <c r="NG162" s="44"/>
      <c r="NH162" s="45"/>
      <c r="NK162" s="44"/>
      <c r="NL162" s="45"/>
      <c r="NP162" s="40"/>
      <c r="NQ162" s="44"/>
      <c r="NR162" s="45"/>
      <c r="NU162" s="44"/>
      <c r="NV162" s="45"/>
      <c r="NX162" s="40"/>
      <c r="NY162" s="44"/>
    </row>
    <row r="163" spans="1:389" x14ac:dyDescent="0.25">
      <c r="A163" s="38" t="s">
        <v>404</v>
      </c>
      <c r="B163" s="39">
        <v>0.14000000000000001</v>
      </c>
      <c r="C163" s="40">
        <v>100</v>
      </c>
      <c r="D163" s="38"/>
      <c r="F163" s="38"/>
      <c r="I163" s="41"/>
      <c r="J163" s="46"/>
      <c r="K163" s="46"/>
      <c r="L163" s="52"/>
      <c r="M163" s="46">
        <f t="shared" si="15"/>
        <v>0</v>
      </c>
      <c r="N163" s="42"/>
      <c r="O163" s="41"/>
      <c r="P163" s="52"/>
      <c r="Q163" s="46"/>
      <c r="R163" s="52"/>
      <c r="S163" s="46">
        <f t="shared" si="16"/>
        <v>0</v>
      </c>
      <c r="T163" s="42"/>
      <c r="U163" s="45"/>
      <c r="V163" s="46"/>
      <c r="W163" s="52"/>
      <c r="X163" s="46"/>
      <c r="Y163" s="46">
        <f t="shared" si="17"/>
        <v>0</v>
      </c>
      <c r="Z163" s="42"/>
      <c r="AA163" s="45"/>
      <c r="AB163" s="46"/>
      <c r="AC163" s="52"/>
      <c r="AD163" s="52"/>
      <c r="AE163" s="46">
        <f t="shared" si="18"/>
        <v>0</v>
      </c>
      <c r="AF163" s="42"/>
      <c r="AG163" s="47"/>
      <c r="AH163" s="38"/>
      <c r="AI163" s="38"/>
      <c r="AJ163" s="38"/>
      <c r="AK163" s="38"/>
      <c r="AL163" s="38"/>
      <c r="AN163" s="42"/>
      <c r="AO163" s="43"/>
      <c r="AP163" s="38"/>
      <c r="AR163" s="42"/>
      <c r="AS163" s="43"/>
      <c r="AT163" s="38"/>
      <c r="AU163" s="38"/>
      <c r="AV163" s="38"/>
      <c r="AX163" s="42"/>
      <c r="AY163" s="41"/>
      <c r="BB163" s="42"/>
      <c r="BC163" s="38"/>
      <c r="BD163" s="38"/>
      <c r="BG163" s="38"/>
      <c r="BK163" s="42"/>
      <c r="BR163" s="40"/>
      <c r="BS163" s="42"/>
      <c r="BT163" s="41"/>
      <c r="BY163" s="42"/>
      <c r="BZ163" s="41"/>
      <c r="CB163" s="40"/>
      <c r="CC163" s="40"/>
      <c r="CD163" s="42"/>
      <c r="CG163" s="40"/>
      <c r="CH163" s="42"/>
      <c r="CI163" s="43"/>
      <c r="CQ163" s="42"/>
      <c r="CR163" s="40"/>
      <c r="CW163" s="42"/>
      <c r="CX163" s="41"/>
      <c r="DB163" s="40"/>
      <c r="DC163" s="42"/>
      <c r="DD163" s="40"/>
      <c r="DH163" s="40"/>
      <c r="DI163" s="42"/>
      <c r="DM163" s="42"/>
      <c r="DN163" s="43"/>
      <c r="DP163" s="40"/>
      <c r="DQ163" s="42"/>
      <c r="DT163" s="40"/>
      <c r="DX163" s="42"/>
      <c r="DZ163" s="40"/>
      <c r="ED163" s="42"/>
      <c r="EE163" s="41"/>
      <c r="EF163" s="40"/>
      <c r="EJ163" s="42"/>
      <c r="EK163" s="43"/>
      <c r="EP163" s="42"/>
      <c r="ER163" s="40"/>
      <c r="EV163" s="44"/>
      <c r="EX163" s="40"/>
      <c r="FB163" s="44"/>
      <c r="FD163" s="40"/>
      <c r="FH163" s="44"/>
      <c r="FJ163" s="40"/>
      <c r="FN163" s="42"/>
      <c r="FP163" s="40"/>
      <c r="FR163" s="42"/>
      <c r="FV163" s="40"/>
      <c r="FX163" s="44"/>
      <c r="GB163" s="42"/>
      <c r="GH163" s="42"/>
      <c r="GN163" s="44"/>
      <c r="GT163" s="44"/>
      <c r="GZ163" s="44"/>
      <c r="HA163" s="45"/>
      <c r="HF163" s="40"/>
      <c r="HI163" s="44"/>
      <c r="HL163" s="40"/>
      <c r="HO163" s="44"/>
      <c r="HU163" s="44"/>
      <c r="HV163" s="45"/>
      <c r="HY163" s="44"/>
      <c r="HZ163" s="45"/>
      <c r="ID163" s="40"/>
      <c r="IE163" s="44"/>
      <c r="IF163" s="45"/>
      <c r="IK163" s="44"/>
      <c r="IL163" s="45"/>
      <c r="IN163" s="40"/>
      <c r="IO163" s="44"/>
      <c r="IP163" s="45"/>
      <c r="IR163" s="40"/>
      <c r="IU163" s="44"/>
      <c r="IV163" s="45"/>
      <c r="JA163" s="44"/>
      <c r="JB163" s="45"/>
      <c r="JG163" s="44"/>
      <c r="JH163" s="45"/>
      <c r="JM163" s="44"/>
      <c r="JN163" s="45"/>
      <c r="JS163" s="44"/>
      <c r="JT163" s="45"/>
      <c r="JY163" s="44"/>
      <c r="JZ163" s="45"/>
      <c r="KE163" s="44"/>
      <c r="KF163" s="45"/>
      <c r="KK163" s="44"/>
      <c r="KL163" s="45"/>
      <c r="KQ163" s="44"/>
      <c r="KR163" s="45"/>
      <c r="KW163" s="44"/>
      <c r="KX163" s="45"/>
      <c r="LC163" s="44"/>
      <c r="LD163" s="45"/>
      <c r="LI163" s="44"/>
      <c r="LJ163" s="45"/>
      <c r="LO163" s="44"/>
      <c r="LP163" s="45"/>
      <c r="LU163" s="44"/>
      <c r="LV163" s="45"/>
      <c r="MA163" s="44"/>
      <c r="MB163" s="45"/>
      <c r="MG163" s="44"/>
      <c r="MH163" s="45"/>
      <c r="MJ163" s="40"/>
      <c r="MM163" s="44"/>
      <c r="MN163" s="45"/>
      <c r="MP163" s="40"/>
      <c r="MS163" s="44"/>
      <c r="MT163" s="45"/>
      <c r="MY163" s="44"/>
      <c r="MZ163" s="45"/>
      <c r="NC163" s="44"/>
      <c r="ND163" s="45"/>
      <c r="NG163" s="44"/>
      <c r="NH163" s="45"/>
      <c r="NK163" s="44"/>
      <c r="NL163" s="45"/>
      <c r="NP163" s="40"/>
      <c r="NQ163" s="44"/>
      <c r="NR163" s="45"/>
      <c r="NU163" s="44"/>
      <c r="NV163" s="45"/>
      <c r="NX163" s="40"/>
      <c r="NY163" s="44"/>
    </row>
    <row r="164" spans="1:389" x14ac:dyDescent="0.25">
      <c r="A164" s="38" t="s">
        <v>405</v>
      </c>
      <c r="B164" s="39">
        <v>0.18</v>
      </c>
      <c r="D164">
        <v>100</v>
      </c>
      <c r="E164">
        <v>100</v>
      </c>
      <c r="F164">
        <v>180</v>
      </c>
      <c r="I164" s="43">
        <v>100</v>
      </c>
      <c r="J164" s="47">
        <v>100</v>
      </c>
      <c r="K164" s="47">
        <v>210</v>
      </c>
      <c r="L164" s="47">
        <v>209</v>
      </c>
      <c r="M164" s="46">
        <f t="shared" si="15"/>
        <v>1</v>
      </c>
      <c r="N164" s="42"/>
      <c r="O164" s="41"/>
      <c r="P164" s="46"/>
      <c r="Q164" s="46"/>
      <c r="R164" s="46"/>
      <c r="S164" s="46">
        <f t="shared" si="16"/>
        <v>0</v>
      </c>
      <c r="T164" s="42"/>
      <c r="U164" s="41"/>
      <c r="V164" s="46"/>
      <c r="W164" s="47">
        <v>70</v>
      </c>
      <c r="X164" s="47">
        <v>70</v>
      </c>
      <c r="Y164" s="46">
        <f t="shared" si="17"/>
        <v>0</v>
      </c>
      <c r="Z164" s="42"/>
      <c r="AA164" s="43">
        <v>100</v>
      </c>
      <c r="AB164" s="47">
        <v>100</v>
      </c>
      <c r="AC164" s="47">
        <v>190</v>
      </c>
      <c r="AD164" s="47">
        <v>190</v>
      </c>
      <c r="AE164" s="46">
        <f t="shared" si="18"/>
        <v>0</v>
      </c>
      <c r="AF164" s="42"/>
      <c r="AG164" s="46"/>
      <c r="AI164">
        <v>120</v>
      </c>
      <c r="AJ164">
        <v>120</v>
      </c>
      <c r="AM164" s="40">
        <v>0</v>
      </c>
      <c r="AN164" s="42"/>
      <c r="AO164" s="41"/>
      <c r="AQ164" s="40">
        <v>0</v>
      </c>
      <c r="AR164" s="42"/>
      <c r="AS164" s="43">
        <v>100</v>
      </c>
      <c r="AT164">
        <v>100</v>
      </c>
      <c r="AU164">
        <v>150</v>
      </c>
      <c r="AV164">
        <v>150</v>
      </c>
      <c r="AW164" s="40">
        <v>0</v>
      </c>
      <c r="AX164" s="42"/>
      <c r="AY164" s="41"/>
      <c r="BA164" s="40">
        <v>0</v>
      </c>
      <c r="BB164" s="42"/>
      <c r="BC164">
        <v>50</v>
      </c>
      <c r="BD164">
        <v>50</v>
      </c>
      <c r="BF164">
        <v>50</v>
      </c>
      <c r="BG164">
        <v>50</v>
      </c>
      <c r="BH164">
        <v>120</v>
      </c>
      <c r="BI164">
        <v>120</v>
      </c>
      <c r="BJ164" s="40">
        <v>0</v>
      </c>
      <c r="BK164" s="42"/>
      <c r="BR164" s="40">
        <v>0</v>
      </c>
      <c r="BS164" s="42"/>
      <c r="BT164" s="41"/>
      <c r="BV164">
        <v>10</v>
      </c>
      <c r="BW164">
        <v>17</v>
      </c>
      <c r="BX164" s="40">
        <v>-7</v>
      </c>
      <c r="BY164" s="42"/>
      <c r="BZ164" s="41"/>
      <c r="CA164">
        <v>30</v>
      </c>
      <c r="CB164">
        <v>36</v>
      </c>
      <c r="CC164" s="40">
        <v>-6</v>
      </c>
      <c r="CD164" s="42"/>
      <c r="CG164" s="40">
        <v>0</v>
      </c>
      <c r="CH164" s="42"/>
      <c r="CI164" s="41"/>
      <c r="CN164">
        <v>90</v>
      </c>
      <c r="CO164">
        <v>90</v>
      </c>
      <c r="CP164" s="40">
        <v>0</v>
      </c>
      <c r="CQ164" s="42"/>
      <c r="CR164">
        <v>50</v>
      </c>
      <c r="CS164">
        <v>50</v>
      </c>
      <c r="CT164">
        <v>70</v>
      </c>
      <c r="CU164">
        <v>70</v>
      </c>
      <c r="CV164" s="40">
        <v>0</v>
      </c>
      <c r="CW164" s="42"/>
      <c r="CX164" s="41"/>
      <c r="CZ164">
        <v>80</v>
      </c>
      <c r="DA164">
        <v>85</v>
      </c>
      <c r="DB164" s="40">
        <v>-5</v>
      </c>
      <c r="DC164" s="42"/>
      <c r="DH164" s="40">
        <v>0</v>
      </c>
      <c r="DI164" s="42"/>
      <c r="DL164" s="40">
        <v>0</v>
      </c>
      <c r="DM164" s="42"/>
      <c r="DN164" s="43">
        <v>170</v>
      </c>
      <c r="DO164">
        <v>170</v>
      </c>
      <c r="DP164" s="40">
        <v>0</v>
      </c>
      <c r="DQ164" s="42"/>
      <c r="DU164">
        <v>70</v>
      </c>
      <c r="DV164">
        <v>70</v>
      </c>
      <c r="DW164" s="40">
        <v>0</v>
      </c>
      <c r="DX164" s="42"/>
      <c r="EA164">
        <v>90</v>
      </c>
      <c r="EB164">
        <v>90</v>
      </c>
      <c r="EC164" s="40">
        <v>0</v>
      </c>
      <c r="ED164" s="42"/>
      <c r="EE164" s="41"/>
      <c r="EG164">
        <v>40</v>
      </c>
      <c r="EH164">
        <v>40</v>
      </c>
      <c r="EI164" s="40">
        <v>0</v>
      </c>
      <c r="EJ164" s="42"/>
      <c r="EK164" s="41"/>
      <c r="EM164">
        <v>50</v>
      </c>
      <c r="EN164">
        <v>50</v>
      </c>
      <c r="EO164" s="40">
        <v>0</v>
      </c>
      <c r="EP164" s="42"/>
      <c r="ES164">
        <v>50</v>
      </c>
      <c r="ET164">
        <v>50</v>
      </c>
      <c r="EU164" s="40">
        <v>0</v>
      </c>
      <c r="EV164" s="44"/>
      <c r="EW164">
        <v>100</v>
      </c>
      <c r="EX164" s="40">
        <v>100</v>
      </c>
      <c r="EZ164" s="31">
        <v>100</v>
      </c>
      <c r="FA164" s="40">
        <v>0</v>
      </c>
      <c r="FB164" s="44"/>
      <c r="FE164">
        <v>110</v>
      </c>
      <c r="FF164" s="38">
        <v>100</v>
      </c>
      <c r="FG164" s="40">
        <v>10</v>
      </c>
      <c r="FH164" s="44"/>
      <c r="FL164">
        <v>30</v>
      </c>
      <c r="FM164" s="37">
        <v>-30</v>
      </c>
      <c r="FN164" s="42">
        <v>5.3999999999999986</v>
      </c>
      <c r="FR164" s="42"/>
      <c r="FX164" s="44"/>
      <c r="GB164" s="42"/>
      <c r="GH164" s="42"/>
      <c r="GN164" s="44"/>
      <c r="GT164" s="44"/>
      <c r="GZ164" s="44"/>
      <c r="HA164" s="45"/>
      <c r="HI164" s="44"/>
      <c r="HO164" s="44"/>
      <c r="HU164" s="44"/>
      <c r="HV164" s="45"/>
      <c r="HY164" s="44"/>
      <c r="HZ164" s="45"/>
      <c r="IE164" s="44"/>
      <c r="IF164" s="45"/>
      <c r="IK164" s="44"/>
      <c r="IL164" s="45"/>
      <c r="IO164" s="44"/>
      <c r="IP164" s="45"/>
      <c r="IU164" s="44"/>
      <c r="IV164" s="45"/>
      <c r="JA164" s="44"/>
      <c r="JB164" s="45"/>
      <c r="JG164" s="44"/>
      <c r="JH164" s="45"/>
      <c r="JM164" s="44"/>
      <c r="JN164" s="45"/>
      <c r="JS164" s="44"/>
      <c r="JT164" s="45"/>
      <c r="JY164" s="44"/>
      <c r="JZ164" s="45"/>
      <c r="KE164" s="44"/>
      <c r="KF164" s="45"/>
      <c r="KK164" s="44"/>
      <c r="KL164" s="45"/>
      <c r="KQ164" s="44"/>
      <c r="KR164" s="45"/>
      <c r="KW164" s="44"/>
      <c r="KX164" s="45"/>
      <c r="LC164" s="44"/>
      <c r="LD164" s="45"/>
      <c r="LI164" s="44"/>
      <c r="LJ164" s="45"/>
      <c r="LO164" s="44"/>
      <c r="LP164" s="45"/>
      <c r="LU164" s="44"/>
      <c r="LV164" s="45"/>
      <c r="MA164" s="44"/>
      <c r="MB164" s="45"/>
      <c r="MG164" s="44"/>
      <c r="MH164" s="45"/>
      <c r="MM164" s="44"/>
      <c r="MN164" s="45"/>
      <c r="MP164" s="40"/>
      <c r="MS164" s="44"/>
      <c r="MT164" s="45"/>
      <c r="MY164" s="44"/>
      <c r="MZ164" s="45"/>
      <c r="NC164" s="44"/>
      <c r="ND164" s="45"/>
      <c r="NG164" s="44"/>
      <c r="NH164" s="45"/>
      <c r="NK164" s="44"/>
      <c r="NL164" s="45"/>
      <c r="NP164" s="40"/>
      <c r="NQ164" s="44"/>
      <c r="NR164" s="45"/>
      <c r="NU164" s="44"/>
      <c r="NV164" s="45"/>
      <c r="NX164" s="40"/>
      <c r="NY164" s="44"/>
    </row>
    <row r="165" spans="1:389" x14ac:dyDescent="0.25">
      <c r="A165" s="38" t="s">
        <v>406</v>
      </c>
      <c r="B165" s="39">
        <v>1</v>
      </c>
      <c r="I165" s="41"/>
      <c r="J165" s="46"/>
      <c r="K165" s="46"/>
      <c r="L165" s="46"/>
      <c r="M165" s="46">
        <f t="shared" si="15"/>
        <v>0</v>
      </c>
      <c r="N165" s="42"/>
      <c r="O165" s="41"/>
      <c r="P165" s="46"/>
      <c r="Q165" s="46"/>
      <c r="R165" s="46"/>
      <c r="S165" s="46">
        <f t="shared" si="16"/>
        <v>0</v>
      </c>
      <c r="T165" s="42"/>
      <c r="U165" s="41"/>
      <c r="V165" s="46"/>
      <c r="W165" s="46"/>
      <c r="X165" s="46"/>
      <c r="Y165" s="46">
        <f t="shared" si="17"/>
        <v>0</v>
      </c>
      <c r="Z165" s="42"/>
      <c r="AA165" s="41"/>
      <c r="AB165" s="46"/>
      <c r="AC165" s="46"/>
      <c r="AD165" s="46"/>
      <c r="AE165" s="46">
        <f t="shared" si="18"/>
        <v>0</v>
      </c>
      <c r="AF165" s="42"/>
      <c r="AG165" s="46"/>
      <c r="AM165" s="40">
        <v>0</v>
      </c>
      <c r="AN165" s="42"/>
      <c r="AO165" s="41"/>
      <c r="AQ165" s="40">
        <v>0</v>
      </c>
      <c r="AR165" s="42"/>
      <c r="AS165" s="41"/>
      <c r="AW165" s="40">
        <v>0</v>
      </c>
      <c r="AX165" s="42"/>
      <c r="AY165" s="41"/>
      <c r="BA165" s="40">
        <v>0</v>
      </c>
      <c r="BB165" s="42"/>
      <c r="BJ165" s="40">
        <v>0</v>
      </c>
      <c r="BK165" s="42"/>
      <c r="BR165" s="40">
        <v>0</v>
      </c>
      <c r="BS165" s="42"/>
      <c r="BT165" s="41"/>
      <c r="BX165" s="40">
        <v>0</v>
      </c>
      <c r="BY165" s="42"/>
      <c r="BZ165" s="41"/>
      <c r="CC165" s="40">
        <v>0</v>
      </c>
      <c r="CD165" s="42"/>
      <c r="CG165" s="40">
        <v>0</v>
      </c>
      <c r="CH165" s="42"/>
      <c r="CI165" s="41"/>
      <c r="CP165" s="40">
        <v>0</v>
      </c>
      <c r="CQ165" s="42"/>
      <c r="CV165" s="40">
        <v>0</v>
      </c>
      <c r="CW165" s="42"/>
      <c r="CX165" s="41"/>
      <c r="DB165" s="40">
        <v>0</v>
      </c>
      <c r="DC165" s="42"/>
      <c r="DH165" s="40">
        <v>0</v>
      </c>
      <c r="DI165" s="42"/>
      <c r="DL165" s="40">
        <v>0</v>
      </c>
      <c r="DM165" s="42"/>
      <c r="DN165" s="41"/>
      <c r="DP165" s="40">
        <v>0</v>
      </c>
      <c r="DQ165" s="42"/>
      <c r="DR165">
        <v>33</v>
      </c>
      <c r="DS165" s="40">
        <v>30</v>
      </c>
      <c r="DW165" s="40">
        <v>3</v>
      </c>
      <c r="DX165" s="42"/>
      <c r="EA165">
        <v>20</v>
      </c>
      <c r="EB165" s="38">
        <v>20</v>
      </c>
      <c r="EC165" s="40">
        <v>0</v>
      </c>
      <c r="ED165" s="42"/>
      <c r="EE165" s="41"/>
      <c r="EG165" s="40">
        <v>20</v>
      </c>
      <c r="EH165">
        <v>20</v>
      </c>
      <c r="EI165" s="40">
        <v>0</v>
      </c>
      <c r="EJ165" s="42"/>
      <c r="EK165" s="41"/>
      <c r="EP165" s="42"/>
      <c r="EV165" s="44"/>
      <c r="FB165" s="44"/>
      <c r="FH165" s="44"/>
      <c r="FN165" s="42"/>
      <c r="FR165" s="42"/>
      <c r="FX165" s="44"/>
      <c r="GB165" s="42"/>
      <c r="GH165" s="42"/>
      <c r="GN165" s="44"/>
      <c r="GT165" s="44"/>
      <c r="GZ165" s="44"/>
      <c r="HA165" s="45"/>
      <c r="HI165" s="44"/>
      <c r="HO165" s="44"/>
      <c r="HU165" s="44"/>
      <c r="HV165" s="45"/>
      <c r="HY165" s="44"/>
      <c r="HZ165" s="45"/>
      <c r="IE165" s="44"/>
      <c r="IF165" s="45"/>
      <c r="IK165" s="44"/>
      <c r="IL165" s="45"/>
      <c r="IO165" s="44"/>
      <c r="IP165" s="45"/>
      <c r="IU165" s="44"/>
      <c r="IV165" s="45"/>
      <c r="JA165" s="44"/>
      <c r="JB165" s="45"/>
      <c r="JG165" s="44"/>
      <c r="JH165" s="45"/>
      <c r="JM165" s="44"/>
      <c r="JN165" s="45"/>
      <c r="JS165" s="44"/>
      <c r="JT165" s="45"/>
      <c r="JY165" s="44"/>
      <c r="JZ165" s="45"/>
      <c r="KE165" s="44"/>
      <c r="KF165" s="45"/>
      <c r="KK165" s="44"/>
      <c r="KL165" s="45"/>
      <c r="KQ165" s="44"/>
      <c r="KR165" s="45"/>
      <c r="KW165" s="44"/>
      <c r="KX165" s="45"/>
      <c r="LC165" s="44"/>
      <c r="LD165" s="45"/>
      <c r="LI165" s="44"/>
      <c r="LJ165" s="45"/>
      <c r="LO165" s="44"/>
      <c r="LP165" s="45"/>
      <c r="LU165" s="44"/>
      <c r="LV165" s="45"/>
      <c r="MA165" s="44"/>
      <c r="MB165" s="45"/>
      <c r="MG165" s="44"/>
      <c r="MH165" s="45"/>
      <c r="MM165" s="44"/>
      <c r="MN165" s="45"/>
      <c r="MP165" s="40"/>
      <c r="MS165" s="44"/>
      <c r="MT165" s="45"/>
      <c r="MY165" s="44"/>
      <c r="MZ165" s="45"/>
      <c r="NC165" s="44"/>
      <c r="ND165" s="45"/>
      <c r="NG165" s="44"/>
      <c r="NH165" s="45"/>
      <c r="NK165" s="44"/>
      <c r="NL165" s="45"/>
      <c r="NP165" s="40"/>
      <c r="NQ165" s="44"/>
      <c r="NR165" s="45"/>
      <c r="NU165" s="44"/>
      <c r="NV165" s="45"/>
      <c r="NX165" s="40"/>
      <c r="NY165" s="44"/>
    </row>
    <row r="166" spans="1:389" x14ac:dyDescent="0.25">
      <c r="A166" s="38" t="s">
        <v>407</v>
      </c>
      <c r="B166" s="39">
        <v>0.4</v>
      </c>
      <c r="D166">
        <v>100</v>
      </c>
      <c r="E166">
        <v>96</v>
      </c>
      <c r="F166">
        <v>120</v>
      </c>
      <c r="I166" s="41"/>
      <c r="J166" s="46"/>
      <c r="K166" s="46"/>
      <c r="L166" s="46"/>
      <c r="M166" s="46">
        <f t="shared" si="15"/>
        <v>0</v>
      </c>
      <c r="N166" s="42"/>
      <c r="O166" s="41"/>
      <c r="P166" s="46"/>
      <c r="Q166" s="46"/>
      <c r="R166" s="46"/>
      <c r="S166" s="46">
        <f t="shared" si="16"/>
        <v>0</v>
      </c>
      <c r="T166" s="42"/>
      <c r="U166" s="41"/>
      <c r="V166" s="46"/>
      <c r="W166" s="47">
        <v>128</v>
      </c>
      <c r="X166" s="47">
        <v>128</v>
      </c>
      <c r="Y166" s="46">
        <f t="shared" si="17"/>
        <v>0</v>
      </c>
      <c r="Z166" s="42"/>
      <c r="AA166" s="41"/>
      <c r="AB166" s="46"/>
      <c r="AC166" s="46"/>
      <c r="AD166" s="46"/>
      <c r="AE166" s="46">
        <f t="shared" si="18"/>
        <v>0</v>
      </c>
      <c r="AF166" s="42"/>
      <c r="AG166" s="46"/>
      <c r="AI166">
        <v>136</v>
      </c>
      <c r="AJ166">
        <v>140</v>
      </c>
      <c r="AM166" s="40">
        <v>-4</v>
      </c>
      <c r="AN166" s="42"/>
      <c r="AO166" s="41"/>
      <c r="AQ166" s="40">
        <v>0</v>
      </c>
      <c r="AR166" s="42"/>
      <c r="AS166" s="41"/>
      <c r="AU166">
        <v>56</v>
      </c>
      <c r="AV166">
        <v>60</v>
      </c>
      <c r="AW166" s="40">
        <v>-4</v>
      </c>
      <c r="AX166" s="42"/>
      <c r="AY166" s="43">
        <v>16</v>
      </c>
      <c r="AZ166">
        <v>16</v>
      </c>
      <c r="BA166" s="40">
        <v>0</v>
      </c>
      <c r="BB166" s="42"/>
      <c r="BJ166" s="40">
        <v>0</v>
      </c>
      <c r="BK166" s="42"/>
      <c r="BM166">
        <v>80</v>
      </c>
      <c r="BN166">
        <v>80</v>
      </c>
      <c r="BP166">
        <v>80</v>
      </c>
      <c r="BQ166">
        <v>80</v>
      </c>
      <c r="BR166" s="40">
        <v>0</v>
      </c>
      <c r="BS166" s="42"/>
      <c r="BT166" s="41"/>
      <c r="BV166">
        <v>24</v>
      </c>
      <c r="BW166">
        <v>27</v>
      </c>
      <c r="BX166" s="40">
        <v>-3</v>
      </c>
      <c r="BY166" s="42"/>
      <c r="BZ166" s="41"/>
      <c r="CA166">
        <v>16</v>
      </c>
      <c r="CB166">
        <v>19</v>
      </c>
      <c r="CC166" s="40">
        <v>-3</v>
      </c>
      <c r="CD166" s="42"/>
      <c r="CG166" s="40">
        <v>0</v>
      </c>
      <c r="CH166" s="42"/>
      <c r="CI166" s="41"/>
      <c r="CP166" s="40">
        <v>0</v>
      </c>
      <c r="CQ166" s="42"/>
      <c r="CR166">
        <v>80</v>
      </c>
      <c r="CS166">
        <v>80</v>
      </c>
      <c r="CT166">
        <v>96</v>
      </c>
      <c r="CU166">
        <v>100</v>
      </c>
      <c r="CV166" s="40">
        <v>-4</v>
      </c>
      <c r="CW166" s="42"/>
      <c r="CX166" s="41"/>
      <c r="DB166" s="40">
        <v>0</v>
      </c>
      <c r="DC166" s="42"/>
      <c r="DF166">
        <v>8</v>
      </c>
      <c r="DG166">
        <v>8</v>
      </c>
      <c r="DH166" s="40">
        <v>0</v>
      </c>
      <c r="DI166" s="42"/>
      <c r="DJ166">
        <v>112</v>
      </c>
      <c r="DK166" s="38">
        <v>110</v>
      </c>
      <c r="DL166" s="40">
        <v>2</v>
      </c>
      <c r="DM166" s="42"/>
      <c r="DN166" s="41"/>
      <c r="DP166" s="40">
        <v>0</v>
      </c>
      <c r="DQ166" s="42"/>
      <c r="DR166">
        <v>32</v>
      </c>
      <c r="DS166">
        <v>30</v>
      </c>
      <c r="DW166" s="40">
        <v>2</v>
      </c>
      <c r="DX166" s="42"/>
      <c r="EA166">
        <v>96</v>
      </c>
      <c r="EB166">
        <v>100</v>
      </c>
      <c r="EC166" s="40">
        <v>-4</v>
      </c>
      <c r="ED166" s="42"/>
      <c r="EE166" s="41"/>
      <c r="EI166" s="40">
        <v>0</v>
      </c>
      <c r="EJ166" s="42"/>
      <c r="EK166" s="41">
        <v>24</v>
      </c>
      <c r="EL166">
        <v>24</v>
      </c>
      <c r="EO166" s="40">
        <v>0</v>
      </c>
      <c r="EP166" s="42"/>
      <c r="ET166" s="33">
        <v>50</v>
      </c>
      <c r="EU166" s="40">
        <v>-2</v>
      </c>
      <c r="EV166" s="44"/>
      <c r="FA166" s="40">
        <v>0</v>
      </c>
      <c r="FB166" s="44"/>
      <c r="FH166" s="44"/>
      <c r="FN166" s="42"/>
      <c r="FR166" s="42"/>
      <c r="FX166" s="44"/>
      <c r="GB166" s="42"/>
      <c r="GH166" s="42"/>
      <c r="GN166" s="44"/>
      <c r="GT166" s="44"/>
      <c r="GZ166" s="44"/>
      <c r="HA166" s="45"/>
      <c r="HI166" s="44"/>
      <c r="HO166" s="44"/>
      <c r="HU166" s="44"/>
      <c r="HV166" s="45"/>
      <c r="HY166" s="44"/>
      <c r="HZ166" s="45"/>
      <c r="IE166" s="44"/>
      <c r="IF166" s="45"/>
      <c r="IK166" s="44"/>
      <c r="IL166" s="45"/>
      <c r="IO166" s="44"/>
      <c r="IP166" s="45"/>
      <c r="IU166" s="44"/>
      <c r="IV166" s="45"/>
      <c r="JA166" s="44"/>
      <c r="JB166" s="45"/>
      <c r="JG166" s="44"/>
      <c r="JH166" s="45"/>
      <c r="JM166" s="44"/>
      <c r="JN166" s="45"/>
      <c r="JS166" s="44"/>
      <c r="JT166" s="45"/>
      <c r="JY166" s="44"/>
      <c r="JZ166" s="45"/>
      <c r="KE166" s="44"/>
      <c r="KF166" s="45"/>
      <c r="KK166" s="44"/>
      <c r="KL166" s="45"/>
      <c r="KQ166" s="44"/>
      <c r="KR166" s="45"/>
      <c r="KW166" s="44"/>
      <c r="KX166" s="45"/>
      <c r="LC166" s="44"/>
      <c r="LD166" s="45"/>
      <c r="LI166" s="44"/>
      <c r="LJ166" s="45"/>
      <c r="LO166" s="44"/>
      <c r="LP166" s="45"/>
      <c r="LU166" s="44"/>
      <c r="LV166" s="45"/>
      <c r="MA166" s="44"/>
      <c r="MB166" s="45"/>
      <c r="MF166" s="40"/>
      <c r="MG166" s="44"/>
      <c r="MH166" s="45"/>
      <c r="MM166" s="44"/>
      <c r="MN166" s="45"/>
      <c r="MP166" s="40"/>
      <c r="MS166" s="44"/>
      <c r="MT166" s="45"/>
      <c r="MY166" s="44"/>
      <c r="MZ166" s="45"/>
      <c r="NC166" s="44"/>
      <c r="ND166" s="45"/>
      <c r="NG166" s="44"/>
      <c r="NH166" s="45"/>
      <c r="NK166" s="44"/>
      <c r="NL166" s="45"/>
      <c r="NP166" s="40"/>
      <c r="NQ166" s="44"/>
      <c r="NR166" s="45"/>
      <c r="NU166" s="44"/>
      <c r="NV166" s="45"/>
      <c r="NX166" s="40"/>
      <c r="NY166" s="44"/>
    </row>
    <row r="167" spans="1:389" x14ac:dyDescent="0.25">
      <c r="A167" s="38" t="s">
        <v>408</v>
      </c>
      <c r="B167" s="39">
        <v>1</v>
      </c>
      <c r="F167">
        <v>24</v>
      </c>
      <c r="I167" s="41"/>
      <c r="J167" s="46"/>
      <c r="K167" s="46"/>
      <c r="L167" s="46"/>
      <c r="M167" s="46">
        <f t="shared" si="15"/>
        <v>0</v>
      </c>
      <c r="N167" s="42"/>
      <c r="O167" s="41"/>
      <c r="P167" s="46"/>
      <c r="Q167" s="47">
        <v>25</v>
      </c>
      <c r="R167" s="47">
        <v>25</v>
      </c>
      <c r="S167" s="46">
        <f t="shared" si="16"/>
        <v>0</v>
      </c>
      <c r="T167" s="42"/>
      <c r="U167" s="41"/>
      <c r="V167" s="46"/>
      <c r="W167" s="47">
        <v>20</v>
      </c>
      <c r="X167" s="47">
        <v>20</v>
      </c>
      <c r="Y167" s="46">
        <f t="shared" si="17"/>
        <v>0</v>
      </c>
      <c r="Z167" s="42"/>
      <c r="AA167" s="41"/>
      <c r="AB167" s="46"/>
      <c r="AC167" s="46"/>
      <c r="AD167" s="46"/>
      <c r="AE167" s="46">
        <f t="shared" si="18"/>
        <v>0</v>
      </c>
      <c r="AF167" s="42"/>
      <c r="AG167" s="46"/>
      <c r="AI167">
        <v>25</v>
      </c>
      <c r="AJ167">
        <v>23</v>
      </c>
      <c r="AM167" s="40">
        <v>2</v>
      </c>
      <c r="AN167" s="42"/>
      <c r="AO167" s="43">
        <v>10</v>
      </c>
      <c r="AP167">
        <v>11</v>
      </c>
      <c r="AQ167" s="40">
        <v>-1</v>
      </c>
      <c r="AR167" s="42"/>
      <c r="AS167" s="41"/>
      <c r="AU167">
        <v>5</v>
      </c>
      <c r="AV167">
        <v>4</v>
      </c>
      <c r="AW167" s="40">
        <v>1</v>
      </c>
      <c r="AX167" s="42"/>
      <c r="AY167" s="41"/>
      <c r="BA167" s="40">
        <v>0</v>
      </c>
      <c r="BB167" s="42"/>
      <c r="BJ167" s="40">
        <v>0</v>
      </c>
      <c r="BK167" s="42"/>
      <c r="BP167">
        <v>31</v>
      </c>
      <c r="BQ167">
        <v>30</v>
      </c>
      <c r="BR167" s="40">
        <v>1</v>
      </c>
      <c r="BS167" s="42"/>
      <c r="BT167" s="41"/>
      <c r="BX167" s="40">
        <v>0</v>
      </c>
      <c r="BY167" s="42"/>
      <c r="BZ167" s="41"/>
      <c r="CC167" s="40">
        <v>0</v>
      </c>
      <c r="CD167" s="42"/>
      <c r="CE167">
        <v>51</v>
      </c>
      <c r="CF167">
        <v>50</v>
      </c>
      <c r="CG167" s="40">
        <v>1</v>
      </c>
      <c r="CH167" s="42"/>
      <c r="CI167" s="41"/>
      <c r="CP167" s="40">
        <v>0</v>
      </c>
      <c r="CQ167" s="42"/>
      <c r="CV167" s="40">
        <v>0</v>
      </c>
      <c r="CW167" s="42"/>
      <c r="CX167" s="41"/>
      <c r="CZ167">
        <v>20</v>
      </c>
      <c r="DA167" s="40">
        <v>18</v>
      </c>
      <c r="DB167" s="40">
        <v>2</v>
      </c>
      <c r="DC167" s="42"/>
      <c r="DH167" s="40">
        <v>0</v>
      </c>
      <c r="DI167" s="42"/>
      <c r="DL167" s="40">
        <v>0</v>
      </c>
      <c r="DM167" s="42"/>
      <c r="DN167" s="43">
        <v>10</v>
      </c>
      <c r="DO167" s="40">
        <v>8</v>
      </c>
      <c r="DP167" s="40">
        <v>2</v>
      </c>
      <c r="DQ167" s="42"/>
      <c r="DW167" s="40">
        <v>0</v>
      </c>
      <c r="DX167" s="42"/>
      <c r="ED167" s="42"/>
      <c r="EE167" s="41"/>
      <c r="EJ167" s="42"/>
      <c r="EK167" s="41"/>
      <c r="EP167" s="42"/>
      <c r="EV167" s="44"/>
      <c r="FB167" s="44"/>
      <c r="FH167" s="44"/>
      <c r="FN167" s="42"/>
      <c r="FR167" s="42"/>
      <c r="FX167" s="44"/>
      <c r="GB167" s="42"/>
      <c r="GH167" s="42"/>
      <c r="GN167" s="44"/>
      <c r="GT167" s="44"/>
      <c r="GZ167" s="44"/>
      <c r="HA167" s="45"/>
      <c r="HI167" s="44"/>
      <c r="HO167" s="44"/>
      <c r="HU167" s="44"/>
      <c r="HV167" s="45"/>
      <c r="HY167" s="44"/>
      <c r="HZ167" s="45"/>
      <c r="IE167" s="44"/>
      <c r="IF167" s="45"/>
      <c r="IK167" s="44"/>
      <c r="IL167" s="45"/>
      <c r="IO167" s="44"/>
      <c r="IP167" s="45"/>
      <c r="IU167" s="44"/>
      <c r="IV167" s="45"/>
      <c r="JA167" s="44"/>
      <c r="JB167" s="45"/>
      <c r="JG167" s="44"/>
      <c r="JH167" s="45"/>
      <c r="JM167" s="44"/>
      <c r="JN167" s="45"/>
      <c r="JS167" s="44"/>
      <c r="JT167" s="45"/>
      <c r="JY167" s="44"/>
      <c r="JZ167" s="45"/>
      <c r="KE167" s="44"/>
      <c r="KF167" s="45"/>
      <c r="KK167" s="44"/>
      <c r="KL167" s="45"/>
      <c r="KQ167" s="44"/>
      <c r="KR167" s="45"/>
      <c r="KW167" s="44"/>
      <c r="KX167" s="45"/>
      <c r="LC167" s="44"/>
      <c r="LD167" s="45"/>
      <c r="LI167" s="44"/>
      <c r="LJ167" s="45"/>
      <c r="LM167" s="40"/>
      <c r="LO167" s="44"/>
      <c r="LP167" s="45"/>
      <c r="LU167" s="44"/>
      <c r="LV167" s="45"/>
      <c r="MA167" s="44"/>
      <c r="MB167" s="45"/>
      <c r="MF167" s="40"/>
      <c r="MG167" s="44"/>
      <c r="MH167" s="45"/>
      <c r="MM167" s="44"/>
      <c r="MN167" s="45"/>
      <c r="MP167" s="40"/>
      <c r="MS167" s="44"/>
      <c r="MT167" s="45"/>
      <c r="MY167" s="44"/>
      <c r="MZ167" s="45"/>
      <c r="NC167" s="44"/>
      <c r="ND167" s="45"/>
      <c r="NG167" s="44"/>
      <c r="NH167" s="45"/>
      <c r="NK167" s="44"/>
      <c r="NL167" s="45"/>
      <c r="NP167" s="40"/>
      <c r="NQ167" s="44"/>
      <c r="NR167" s="45"/>
      <c r="NU167" s="44"/>
      <c r="NV167" s="45"/>
      <c r="NX167" s="40"/>
      <c r="NY167" s="44"/>
    </row>
    <row r="168" spans="1:389" x14ac:dyDescent="0.25">
      <c r="A168" s="38" t="s">
        <v>409</v>
      </c>
      <c r="B168" s="39">
        <v>1</v>
      </c>
      <c r="I168" s="41"/>
      <c r="J168" s="46"/>
      <c r="K168" s="46"/>
      <c r="L168" s="46"/>
      <c r="M168" s="46">
        <f t="shared" si="15"/>
        <v>0</v>
      </c>
      <c r="N168" s="42"/>
      <c r="O168" s="41"/>
      <c r="P168" s="46"/>
      <c r="Q168" s="46"/>
      <c r="R168" s="46"/>
      <c r="S168" s="46">
        <f t="shared" si="16"/>
        <v>0</v>
      </c>
      <c r="T168" s="42"/>
      <c r="U168" s="41"/>
      <c r="V168" s="46"/>
      <c r="W168" s="46"/>
      <c r="X168" s="46"/>
      <c r="Y168" s="46">
        <f t="shared" si="17"/>
        <v>0</v>
      </c>
      <c r="Z168" s="42"/>
      <c r="AA168" s="41"/>
      <c r="AB168" s="46"/>
      <c r="AC168" s="46"/>
      <c r="AD168" s="46"/>
      <c r="AE168" s="46">
        <f t="shared" si="18"/>
        <v>0</v>
      </c>
      <c r="AF168" s="42"/>
      <c r="AG168" s="46"/>
      <c r="AM168" s="40">
        <v>0</v>
      </c>
      <c r="AN168" s="42"/>
      <c r="AO168" s="41"/>
      <c r="AQ168" s="40">
        <v>0</v>
      </c>
      <c r="AR168" s="42"/>
      <c r="AS168" s="41"/>
      <c r="AW168" s="40">
        <v>0</v>
      </c>
      <c r="AX168" s="42"/>
      <c r="AY168" s="41"/>
      <c r="BA168" s="40">
        <v>0</v>
      </c>
      <c r="BB168" s="42"/>
      <c r="BJ168" s="40">
        <v>0</v>
      </c>
      <c r="BK168" s="42"/>
      <c r="BR168" s="40">
        <v>0</v>
      </c>
      <c r="BS168" s="42"/>
      <c r="BT168" s="41"/>
      <c r="BX168" s="40">
        <v>0</v>
      </c>
      <c r="BY168" s="42"/>
      <c r="BZ168" s="41"/>
      <c r="CC168" s="40">
        <v>0</v>
      </c>
      <c r="CD168" s="42"/>
      <c r="CG168" s="40">
        <v>0</v>
      </c>
      <c r="CH168" s="42"/>
      <c r="CI168" s="41"/>
      <c r="CP168" s="40">
        <v>0</v>
      </c>
      <c r="CQ168" s="42"/>
      <c r="CV168" s="40">
        <v>0</v>
      </c>
      <c r="CW168" s="42"/>
      <c r="CX168" s="41"/>
      <c r="CZ168">
        <v>10</v>
      </c>
      <c r="DA168">
        <v>8</v>
      </c>
      <c r="DB168" s="40">
        <v>2</v>
      </c>
      <c r="DC168" s="42"/>
      <c r="DF168">
        <v>10</v>
      </c>
      <c r="DG168" s="40">
        <v>9</v>
      </c>
      <c r="DH168" s="40">
        <v>1</v>
      </c>
      <c r="DI168" s="42"/>
      <c r="DL168" s="40">
        <v>0</v>
      </c>
      <c r="DM168" s="42"/>
      <c r="DN168" s="41"/>
      <c r="DP168" s="40">
        <v>0</v>
      </c>
      <c r="DQ168" s="42"/>
      <c r="DU168">
        <v>10</v>
      </c>
      <c r="DV168" s="40">
        <v>10</v>
      </c>
      <c r="DW168" s="40">
        <v>0</v>
      </c>
      <c r="DX168" s="42"/>
      <c r="EC168" s="40">
        <v>0</v>
      </c>
      <c r="ED168" s="44"/>
      <c r="EE168" s="41"/>
      <c r="EI168" s="40">
        <v>0</v>
      </c>
      <c r="EJ168" s="42"/>
      <c r="EK168" s="41"/>
      <c r="EP168" s="42"/>
      <c r="EV168" s="44"/>
      <c r="FB168" s="44"/>
      <c r="FH168" s="44"/>
      <c r="FN168" s="42"/>
      <c r="FR168" s="42"/>
      <c r="FX168" s="44"/>
      <c r="GB168" s="42"/>
      <c r="GH168" s="42"/>
      <c r="GN168" s="44"/>
      <c r="GT168" s="44"/>
      <c r="GZ168" s="44"/>
      <c r="HA168" s="45"/>
      <c r="HI168" s="44"/>
      <c r="HO168" s="44"/>
      <c r="HU168" s="44"/>
      <c r="HV168" s="45"/>
      <c r="HY168" s="44"/>
      <c r="HZ168" s="45"/>
      <c r="IE168" s="44"/>
      <c r="IF168" s="45"/>
      <c r="IK168" s="44"/>
      <c r="IL168" s="45"/>
      <c r="IO168" s="44"/>
      <c r="IP168" s="45"/>
      <c r="IU168" s="44"/>
      <c r="IV168" s="45"/>
      <c r="JA168" s="44"/>
      <c r="JB168" s="45"/>
      <c r="JG168" s="44"/>
      <c r="JH168" s="45"/>
      <c r="JM168" s="44"/>
      <c r="JN168" s="45"/>
      <c r="JS168" s="44"/>
      <c r="JT168" s="45"/>
      <c r="JY168" s="44"/>
      <c r="JZ168" s="45"/>
      <c r="KE168" s="44"/>
      <c r="KF168" s="45"/>
      <c r="KK168" s="44"/>
      <c r="KL168" s="45"/>
      <c r="KQ168" s="44"/>
      <c r="KR168" s="45"/>
      <c r="KW168" s="44"/>
      <c r="KX168" s="45"/>
      <c r="LC168" s="44"/>
      <c r="LD168" s="45"/>
      <c r="LI168" s="44"/>
      <c r="LJ168" s="45"/>
      <c r="LO168" s="44"/>
      <c r="LP168" s="45"/>
      <c r="LR168" s="40"/>
      <c r="LU168" s="44"/>
      <c r="LV168" s="45"/>
      <c r="MA168" s="44"/>
      <c r="MB168" s="45"/>
      <c r="MF168" s="40"/>
      <c r="MG168" s="44"/>
      <c r="MH168" s="45"/>
      <c r="MM168" s="44"/>
      <c r="MN168" s="45"/>
      <c r="MP168" s="40"/>
      <c r="MS168" s="44"/>
      <c r="MT168" s="45"/>
      <c r="MY168" s="44"/>
      <c r="MZ168" s="45"/>
      <c r="NC168" s="44"/>
      <c r="ND168" s="45"/>
      <c r="NG168" s="44"/>
      <c r="NH168" s="45"/>
      <c r="NK168" s="44"/>
      <c r="NL168" s="45"/>
      <c r="NP168" s="40"/>
      <c r="NQ168" s="44"/>
      <c r="NR168" s="45"/>
      <c r="NU168" s="44"/>
      <c r="NV168" s="45"/>
      <c r="NX168" s="40"/>
      <c r="NY168" s="44"/>
    </row>
    <row r="169" spans="1:389" x14ac:dyDescent="0.25">
      <c r="A169" s="38" t="s">
        <v>410</v>
      </c>
      <c r="B169" s="39">
        <v>0.84</v>
      </c>
      <c r="I169" s="41"/>
      <c r="J169" s="46"/>
      <c r="K169" s="46"/>
      <c r="L169" s="46"/>
      <c r="M169" s="46">
        <f t="shared" si="15"/>
        <v>0</v>
      </c>
      <c r="N169" s="42"/>
      <c r="O169" s="41"/>
      <c r="P169" s="46"/>
      <c r="Q169" s="46"/>
      <c r="R169" s="46"/>
      <c r="S169" s="46">
        <f t="shared" si="16"/>
        <v>0</v>
      </c>
      <c r="T169" s="42"/>
      <c r="U169" s="41"/>
      <c r="V169" s="46"/>
      <c r="W169" s="46"/>
      <c r="X169" s="46"/>
      <c r="Y169" s="46">
        <f t="shared" si="17"/>
        <v>0</v>
      </c>
      <c r="Z169" s="42"/>
      <c r="AA169" s="41"/>
      <c r="AB169" s="46"/>
      <c r="AC169" s="46"/>
      <c r="AD169" s="46"/>
      <c r="AE169" s="46">
        <f t="shared" si="18"/>
        <v>0</v>
      </c>
      <c r="AF169" s="42"/>
      <c r="AG169" s="46"/>
      <c r="AM169" s="40">
        <v>0</v>
      </c>
      <c r="AN169" s="42"/>
      <c r="AO169" s="41"/>
      <c r="AQ169" s="40">
        <v>0</v>
      </c>
      <c r="AR169" s="42"/>
      <c r="AS169" s="41"/>
      <c r="AW169" s="40">
        <v>0</v>
      </c>
      <c r="AX169" s="42"/>
      <c r="AY169" s="41"/>
      <c r="BA169" s="40">
        <v>0</v>
      </c>
      <c r="BB169" s="42"/>
      <c r="BJ169" s="40">
        <v>0</v>
      </c>
      <c r="BK169" s="42"/>
      <c r="BR169" s="40">
        <v>0</v>
      </c>
      <c r="BS169" s="42"/>
      <c r="BT169" s="41"/>
      <c r="BX169" s="40">
        <v>0</v>
      </c>
      <c r="BY169" s="42"/>
      <c r="BZ169" s="41"/>
      <c r="CC169" s="40">
        <v>0</v>
      </c>
      <c r="CD169" s="42"/>
      <c r="CG169" s="40">
        <v>0</v>
      </c>
      <c r="CH169" s="42"/>
      <c r="CI169" s="41"/>
      <c r="CP169" s="40">
        <v>0</v>
      </c>
      <c r="CQ169" s="42"/>
      <c r="CV169" s="40">
        <v>0</v>
      </c>
      <c r="CW169" s="42"/>
      <c r="CX169" s="41"/>
      <c r="DA169">
        <v>6</v>
      </c>
      <c r="DB169" s="37">
        <v>-6</v>
      </c>
      <c r="DC169" s="44">
        <v>5.04</v>
      </c>
      <c r="DH169" s="40">
        <v>0</v>
      </c>
      <c r="DI169" s="42"/>
      <c r="DK169" s="38">
        <v>6</v>
      </c>
      <c r="DL169" s="37">
        <v>-6</v>
      </c>
      <c r="DM169" s="42">
        <v>5.04</v>
      </c>
      <c r="DN169" s="41"/>
      <c r="DP169" s="40">
        <v>0</v>
      </c>
      <c r="DQ169" s="42"/>
      <c r="DR169">
        <v>6</v>
      </c>
      <c r="DS169">
        <v>6</v>
      </c>
      <c r="DW169" s="40">
        <v>0</v>
      </c>
      <c r="DX169" s="42"/>
      <c r="EC169" s="40">
        <v>0</v>
      </c>
      <c r="ED169" s="44"/>
      <c r="EE169" s="41"/>
      <c r="EI169" s="40">
        <v>0</v>
      </c>
      <c r="EJ169" s="42"/>
      <c r="EK169" s="41"/>
      <c r="EP169" s="42"/>
      <c r="EV169" s="44"/>
      <c r="FB169" s="44"/>
      <c r="FH169" s="44"/>
      <c r="FN169" s="42"/>
      <c r="FR169" s="42"/>
      <c r="FX169" s="44"/>
      <c r="GB169" s="42"/>
      <c r="GH169" s="42"/>
      <c r="GN169" s="44"/>
      <c r="GT169" s="44"/>
      <c r="GZ169" s="44"/>
      <c r="HA169" s="45"/>
      <c r="HI169" s="44"/>
      <c r="HO169" s="44"/>
      <c r="HU169" s="44"/>
      <c r="HV169" s="45"/>
      <c r="HY169" s="44"/>
      <c r="HZ169" s="45"/>
      <c r="IE169" s="44"/>
      <c r="IF169" s="45"/>
      <c r="IK169" s="44"/>
      <c r="IL169" s="45"/>
      <c r="IO169" s="44"/>
      <c r="IP169" s="45"/>
      <c r="IU169" s="44"/>
      <c r="IV169" s="45"/>
      <c r="JA169" s="44"/>
      <c r="JB169" s="45"/>
      <c r="JG169" s="44"/>
      <c r="JH169" s="45"/>
      <c r="JM169" s="44"/>
      <c r="JN169" s="45"/>
      <c r="JS169" s="44"/>
      <c r="JT169" s="45"/>
      <c r="JY169" s="44"/>
      <c r="JZ169" s="45"/>
      <c r="KE169" s="44"/>
      <c r="KF169" s="45"/>
      <c r="KK169" s="44"/>
      <c r="KL169" s="45"/>
      <c r="KQ169" s="44"/>
      <c r="KR169" s="45"/>
      <c r="KW169" s="44"/>
      <c r="KX169" s="45"/>
      <c r="LC169" s="44"/>
      <c r="LD169" s="45"/>
      <c r="LI169" s="44"/>
      <c r="LJ169" s="45"/>
      <c r="LO169" s="44"/>
      <c r="LP169" s="45"/>
      <c r="LR169" s="40"/>
      <c r="LU169" s="44"/>
      <c r="LV169" s="45"/>
      <c r="MA169" s="44"/>
      <c r="MB169" s="45"/>
      <c r="MF169" s="40"/>
      <c r="MG169" s="44"/>
      <c r="MH169" s="45"/>
      <c r="MM169" s="44"/>
      <c r="MN169" s="45"/>
      <c r="MP169" s="40"/>
      <c r="MS169" s="44"/>
      <c r="MT169" s="45"/>
      <c r="MY169" s="44"/>
      <c r="MZ169" s="45"/>
      <c r="NC169" s="44"/>
      <c r="ND169" s="45"/>
      <c r="NG169" s="44"/>
      <c r="NH169" s="45"/>
      <c r="NK169" s="44"/>
      <c r="NL169" s="45"/>
      <c r="NP169" s="40"/>
      <c r="NQ169" s="44"/>
      <c r="NR169" s="45"/>
      <c r="NU169" s="44"/>
      <c r="NV169" s="45"/>
      <c r="NX169" s="40"/>
      <c r="NY169" s="44"/>
    </row>
    <row r="170" spans="1:389" x14ac:dyDescent="0.25">
      <c r="A170" s="38" t="s">
        <v>411</v>
      </c>
      <c r="B170" s="39">
        <v>0.84</v>
      </c>
      <c r="I170" s="41"/>
      <c r="J170" s="46"/>
      <c r="K170" s="46"/>
      <c r="L170" s="46"/>
      <c r="M170" s="46">
        <f t="shared" si="15"/>
        <v>0</v>
      </c>
      <c r="N170" s="42"/>
      <c r="O170" s="41"/>
      <c r="P170" s="46"/>
      <c r="Q170" s="46"/>
      <c r="R170" s="46"/>
      <c r="S170" s="46">
        <f t="shared" si="16"/>
        <v>0</v>
      </c>
      <c r="T170" s="42"/>
      <c r="U170" s="41"/>
      <c r="V170" s="46"/>
      <c r="W170" s="46"/>
      <c r="X170" s="46"/>
      <c r="Y170" s="46">
        <f t="shared" si="17"/>
        <v>0</v>
      </c>
      <c r="Z170" s="42"/>
      <c r="AA170" s="41"/>
      <c r="AB170" s="46"/>
      <c r="AC170" s="46"/>
      <c r="AD170" s="46"/>
      <c r="AE170" s="46">
        <f t="shared" si="18"/>
        <v>0</v>
      </c>
      <c r="AF170" s="42"/>
      <c r="AG170" s="46"/>
      <c r="AM170" s="40">
        <v>0</v>
      </c>
      <c r="AN170" s="42"/>
      <c r="AO170" s="41"/>
      <c r="AQ170" s="40">
        <v>0</v>
      </c>
      <c r="AR170" s="42"/>
      <c r="AS170" s="41"/>
      <c r="AW170" s="40">
        <v>0</v>
      </c>
      <c r="AX170" s="42"/>
      <c r="AY170" s="41"/>
      <c r="BA170" s="40">
        <v>0</v>
      </c>
      <c r="BB170" s="42"/>
      <c r="BJ170" s="40">
        <v>0</v>
      </c>
      <c r="BK170" s="42"/>
      <c r="BR170" s="40">
        <v>0</v>
      </c>
      <c r="BS170" s="42"/>
      <c r="BT170" s="41"/>
      <c r="BX170" s="40">
        <v>0</v>
      </c>
      <c r="BY170" s="42"/>
      <c r="BZ170" s="41"/>
      <c r="CC170" s="40">
        <v>0</v>
      </c>
      <c r="CD170" s="42"/>
      <c r="CG170" s="40">
        <v>0</v>
      </c>
      <c r="CH170" s="42"/>
      <c r="CI170" s="41"/>
      <c r="CP170" s="40">
        <v>0</v>
      </c>
      <c r="CQ170" s="42"/>
      <c r="CU170">
        <v>8</v>
      </c>
      <c r="CV170" s="37">
        <v>-8</v>
      </c>
      <c r="CW170" s="42">
        <v>6.72</v>
      </c>
      <c r="CX170" s="41"/>
      <c r="DA170">
        <v>12</v>
      </c>
      <c r="DB170" s="37">
        <v>-12</v>
      </c>
      <c r="DC170" s="44">
        <v>10.08</v>
      </c>
      <c r="DH170" s="40">
        <v>0</v>
      </c>
      <c r="DI170" s="42"/>
      <c r="DL170" s="40">
        <v>0</v>
      </c>
      <c r="DM170" s="42"/>
      <c r="DN170" s="41"/>
      <c r="DP170" s="40">
        <v>0</v>
      </c>
      <c r="DQ170" s="42"/>
      <c r="DW170" s="40">
        <v>0</v>
      </c>
      <c r="DX170" s="42"/>
      <c r="ED170" s="44"/>
      <c r="EE170" s="41"/>
      <c r="EJ170" s="42"/>
      <c r="EK170" s="41"/>
      <c r="EP170" s="42"/>
      <c r="EV170" s="44"/>
      <c r="FB170" s="44"/>
      <c r="FH170" s="44"/>
      <c r="FN170" s="42"/>
      <c r="FR170" s="42"/>
      <c r="FX170" s="44"/>
      <c r="GB170" s="42"/>
      <c r="GH170" s="42"/>
      <c r="GN170" s="44"/>
      <c r="GT170" s="44"/>
      <c r="GZ170" s="44"/>
      <c r="HA170" s="45"/>
      <c r="HI170" s="44"/>
      <c r="HO170" s="44"/>
      <c r="HU170" s="44"/>
      <c r="HV170" s="45"/>
      <c r="HY170" s="44"/>
      <c r="HZ170" s="45"/>
      <c r="IE170" s="44"/>
      <c r="IF170" s="45"/>
      <c r="IK170" s="44"/>
      <c r="IL170" s="45"/>
      <c r="IO170" s="44"/>
      <c r="IP170" s="45"/>
      <c r="IU170" s="44"/>
      <c r="IV170" s="45"/>
      <c r="JA170" s="44"/>
      <c r="JB170" s="45"/>
      <c r="JG170" s="44"/>
      <c r="JH170" s="45"/>
      <c r="JM170" s="44"/>
      <c r="JN170" s="45"/>
      <c r="JS170" s="44"/>
      <c r="JT170" s="45"/>
      <c r="JY170" s="44"/>
      <c r="JZ170" s="45"/>
      <c r="KE170" s="44"/>
      <c r="KF170" s="45"/>
      <c r="KK170" s="44"/>
      <c r="KL170" s="45"/>
      <c r="KQ170" s="44"/>
      <c r="KR170" s="45"/>
      <c r="KW170" s="44"/>
      <c r="KX170" s="45"/>
      <c r="LC170" s="44"/>
      <c r="LD170" s="45"/>
      <c r="LI170" s="44"/>
      <c r="LJ170" s="45"/>
      <c r="LO170" s="44"/>
      <c r="LP170" s="45"/>
      <c r="LR170" s="40"/>
      <c r="LU170" s="44"/>
      <c r="LV170" s="45"/>
      <c r="MA170" s="44"/>
      <c r="MB170" s="45"/>
      <c r="MF170" s="40"/>
      <c r="MG170" s="44"/>
      <c r="MH170" s="45"/>
      <c r="MM170" s="44"/>
      <c r="MN170" s="45"/>
      <c r="MP170" s="40"/>
      <c r="MS170" s="44"/>
      <c r="MT170" s="45"/>
      <c r="MY170" s="44"/>
      <c r="MZ170" s="45"/>
      <c r="NC170" s="44"/>
      <c r="ND170" s="45"/>
      <c r="NG170" s="44"/>
      <c r="NH170" s="45"/>
      <c r="NK170" s="44"/>
      <c r="NL170" s="45"/>
      <c r="NP170" s="40"/>
      <c r="NQ170" s="44"/>
      <c r="NR170" s="45"/>
      <c r="NU170" s="44"/>
      <c r="NV170" s="45"/>
      <c r="NX170" s="40"/>
      <c r="NY170" s="44"/>
    </row>
    <row r="171" spans="1:389" x14ac:dyDescent="0.25">
      <c r="A171" s="38" t="s">
        <v>412</v>
      </c>
      <c r="B171" s="39">
        <v>0.33</v>
      </c>
      <c r="I171" s="41"/>
      <c r="J171" s="46"/>
      <c r="K171" s="46"/>
      <c r="L171" s="46"/>
      <c r="M171" s="46">
        <f t="shared" si="15"/>
        <v>0</v>
      </c>
      <c r="N171" s="42"/>
      <c r="O171" s="41"/>
      <c r="P171" s="46"/>
      <c r="Q171" s="46"/>
      <c r="R171" s="46"/>
      <c r="S171" s="46">
        <f t="shared" si="16"/>
        <v>0</v>
      </c>
      <c r="T171" s="42"/>
      <c r="U171" s="41"/>
      <c r="V171" s="46"/>
      <c r="W171" s="46"/>
      <c r="X171" s="46"/>
      <c r="Y171" s="46">
        <f t="shared" si="17"/>
        <v>0</v>
      </c>
      <c r="Z171" s="42"/>
      <c r="AA171" s="41"/>
      <c r="AB171" s="46"/>
      <c r="AC171" s="46"/>
      <c r="AD171" s="46"/>
      <c r="AE171" s="46">
        <f t="shared" si="18"/>
        <v>0</v>
      </c>
      <c r="AF171" s="42"/>
      <c r="AG171" s="46"/>
      <c r="AM171" s="40">
        <v>0</v>
      </c>
      <c r="AN171" s="42"/>
      <c r="AO171" s="41"/>
      <c r="AQ171" s="40">
        <v>0</v>
      </c>
      <c r="AR171" s="42"/>
      <c r="AS171" s="41"/>
      <c r="AW171" s="40">
        <v>0</v>
      </c>
      <c r="AX171" s="42"/>
      <c r="AY171" s="41"/>
      <c r="BA171" s="40">
        <v>0</v>
      </c>
      <c r="BB171" s="42"/>
      <c r="BH171">
        <v>8</v>
      </c>
      <c r="BI171">
        <v>8</v>
      </c>
      <c r="BJ171" s="40">
        <v>0</v>
      </c>
      <c r="BK171" s="42"/>
      <c r="BP171">
        <v>8</v>
      </c>
      <c r="BQ171">
        <v>8</v>
      </c>
      <c r="BR171" s="40">
        <v>0</v>
      </c>
      <c r="BS171" s="42"/>
      <c r="BT171" s="41"/>
      <c r="BX171" s="40">
        <v>0</v>
      </c>
      <c r="BY171" s="42"/>
      <c r="BZ171" s="41"/>
      <c r="CC171" s="40">
        <v>0</v>
      </c>
      <c r="CD171" s="42"/>
      <c r="CG171" s="40">
        <v>0</v>
      </c>
      <c r="CH171" s="42"/>
      <c r="CI171" s="41"/>
      <c r="CP171" s="40">
        <v>0</v>
      </c>
      <c r="CQ171" s="42"/>
      <c r="CV171" s="40">
        <v>0</v>
      </c>
      <c r="CW171" s="42"/>
      <c r="CX171" s="41"/>
      <c r="DB171" s="40">
        <v>0</v>
      </c>
      <c r="DC171" s="42"/>
      <c r="DH171" s="40">
        <v>0</v>
      </c>
      <c r="DI171" s="42"/>
      <c r="DL171" s="40">
        <v>0</v>
      </c>
      <c r="DM171" s="42"/>
      <c r="DN171" s="41"/>
      <c r="DP171" s="40">
        <v>0</v>
      </c>
      <c r="DQ171" s="42"/>
      <c r="DU171" s="38">
        <v>32</v>
      </c>
      <c r="DV171" s="40">
        <v>32</v>
      </c>
      <c r="DW171" s="40">
        <v>0</v>
      </c>
      <c r="DX171" s="42"/>
      <c r="EC171" s="40">
        <v>0</v>
      </c>
      <c r="ED171" s="44"/>
      <c r="EE171" s="41"/>
      <c r="EI171" s="40">
        <v>0</v>
      </c>
      <c r="EJ171" s="42"/>
      <c r="EK171" s="41"/>
      <c r="EP171" s="42"/>
      <c r="EV171" s="44"/>
      <c r="FB171" s="44"/>
      <c r="FH171" s="44"/>
      <c r="FN171" s="42"/>
      <c r="FR171" s="42"/>
      <c r="FX171" s="44"/>
      <c r="GB171" s="42"/>
      <c r="GH171" s="42"/>
      <c r="GN171" s="44"/>
      <c r="GT171" s="44"/>
      <c r="GZ171" s="44"/>
      <c r="HA171" s="45"/>
      <c r="HI171" s="44"/>
      <c r="HO171" s="44"/>
      <c r="HU171" s="44"/>
      <c r="HV171" s="45"/>
      <c r="HY171" s="44"/>
      <c r="HZ171" s="45"/>
      <c r="IE171" s="44"/>
      <c r="IF171" s="45"/>
      <c r="IK171" s="44"/>
      <c r="IL171" s="45"/>
      <c r="IO171" s="44"/>
      <c r="IP171" s="45"/>
      <c r="IU171" s="44"/>
      <c r="IV171" s="45"/>
      <c r="JA171" s="44"/>
      <c r="JB171" s="45"/>
      <c r="JG171" s="44"/>
      <c r="JH171" s="45"/>
      <c r="JM171" s="44"/>
      <c r="JN171" s="45"/>
      <c r="JS171" s="44"/>
      <c r="JT171" s="45"/>
      <c r="JY171" s="44"/>
      <c r="JZ171" s="45"/>
      <c r="KE171" s="44"/>
      <c r="KF171" s="45"/>
      <c r="KK171" s="44"/>
      <c r="KL171" s="45"/>
      <c r="KQ171" s="44"/>
      <c r="KR171" s="45"/>
      <c r="KW171" s="44"/>
      <c r="KX171" s="45"/>
      <c r="LC171" s="44"/>
      <c r="LD171" s="45"/>
      <c r="LI171" s="44"/>
      <c r="LJ171" s="45"/>
      <c r="LO171" s="44"/>
      <c r="LP171" s="45"/>
      <c r="LR171" s="40"/>
      <c r="LU171" s="44"/>
      <c r="LV171" s="45"/>
      <c r="MA171" s="44"/>
      <c r="MB171" s="45"/>
      <c r="MF171" s="40"/>
      <c r="MG171" s="44"/>
      <c r="MH171" s="45"/>
      <c r="MM171" s="44"/>
      <c r="MN171" s="45"/>
      <c r="MP171" s="40"/>
      <c r="MS171" s="44"/>
      <c r="MT171" s="45"/>
      <c r="MY171" s="44"/>
      <c r="MZ171" s="45"/>
      <c r="NC171" s="44"/>
      <c r="ND171" s="45"/>
      <c r="NG171" s="44"/>
      <c r="NH171" s="45"/>
      <c r="NK171" s="44"/>
      <c r="NL171" s="45"/>
      <c r="NP171" s="40"/>
      <c r="NQ171" s="44"/>
      <c r="NR171" s="45"/>
      <c r="NU171" s="44"/>
      <c r="NV171" s="45"/>
      <c r="NX171" s="40"/>
      <c r="NY171" s="44"/>
    </row>
    <row r="172" spans="1:389" x14ac:dyDescent="0.25">
      <c r="A172" s="38" t="s">
        <v>413</v>
      </c>
      <c r="B172" s="39">
        <v>0.22</v>
      </c>
      <c r="F172">
        <v>40</v>
      </c>
      <c r="I172" s="41"/>
      <c r="J172" s="46"/>
      <c r="K172" s="47">
        <v>8</v>
      </c>
      <c r="L172" s="47">
        <v>8</v>
      </c>
      <c r="M172" s="46">
        <f t="shared" si="15"/>
        <v>0</v>
      </c>
      <c r="N172" s="42"/>
      <c r="O172" s="41"/>
      <c r="P172" s="46"/>
      <c r="Q172" s="47">
        <v>8</v>
      </c>
      <c r="R172" s="47">
        <v>10</v>
      </c>
      <c r="S172" s="46">
        <f t="shared" si="16"/>
        <v>-2</v>
      </c>
      <c r="T172" s="42"/>
      <c r="U172" s="41"/>
      <c r="V172" s="46"/>
      <c r="W172" s="47">
        <v>8</v>
      </c>
      <c r="X172" s="47">
        <v>8</v>
      </c>
      <c r="Y172" s="46">
        <f t="shared" si="17"/>
        <v>0</v>
      </c>
      <c r="Z172" s="42"/>
      <c r="AA172" s="41"/>
      <c r="AB172" s="46"/>
      <c r="AC172" s="46"/>
      <c r="AD172" s="47">
        <v>24</v>
      </c>
      <c r="AE172" s="51">
        <f t="shared" si="18"/>
        <v>-24</v>
      </c>
      <c r="AF172" s="42">
        <f>-1*AE172*B172</f>
        <v>5.28</v>
      </c>
      <c r="AG172" s="46"/>
      <c r="AM172" s="40">
        <v>0</v>
      </c>
      <c r="AN172" s="42"/>
      <c r="AO172" s="41"/>
      <c r="AQ172" s="40">
        <v>0</v>
      </c>
      <c r="AR172" s="42"/>
      <c r="AS172" s="41"/>
      <c r="AW172" s="40">
        <v>0</v>
      </c>
      <c r="AX172" s="42"/>
      <c r="AY172" s="43">
        <v>40</v>
      </c>
      <c r="AZ172" s="40">
        <v>40</v>
      </c>
      <c r="BA172" s="40">
        <v>0</v>
      </c>
      <c r="BB172" s="42"/>
      <c r="BJ172" s="40">
        <v>0</v>
      </c>
      <c r="BK172" s="42"/>
      <c r="BR172" s="40">
        <v>0</v>
      </c>
      <c r="BS172" s="42"/>
      <c r="BT172" s="41"/>
      <c r="BV172">
        <v>64</v>
      </c>
      <c r="BX172" s="40">
        <v>64</v>
      </c>
      <c r="BY172" s="42"/>
      <c r="BZ172" s="41"/>
      <c r="CC172" s="40">
        <v>0</v>
      </c>
      <c r="CD172" s="42"/>
      <c r="CH172" s="42"/>
      <c r="CI172" s="41"/>
      <c r="CQ172" s="42"/>
      <c r="CW172" s="42"/>
      <c r="CX172" s="41"/>
      <c r="DC172" s="42"/>
      <c r="DI172" s="42"/>
      <c r="DM172" s="42"/>
      <c r="DN172" s="41"/>
      <c r="DQ172" s="42"/>
      <c r="DX172" s="42"/>
      <c r="ED172" s="44"/>
      <c r="EE172" s="41"/>
      <c r="EJ172" s="42"/>
      <c r="EK172" s="41"/>
      <c r="EP172" s="42"/>
      <c r="EV172" s="44"/>
      <c r="FB172" s="44"/>
      <c r="FH172" s="44"/>
      <c r="FN172" s="42"/>
      <c r="FR172" s="42"/>
      <c r="FX172" s="44"/>
      <c r="GB172" s="42"/>
      <c r="GH172" s="42"/>
      <c r="GN172" s="44"/>
      <c r="GT172" s="44"/>
      <c r="GZ172" s="44"/>
      <c r="HA172" s="45"/>
      <c r="HI172" s="44"/>
      <c r="HO172" s="44"/>
      <c r="HU172" s="44"/>
      <c r="HV172" s="45"/>
      <c r="HY172" s="44"/>
      <c r="HZ172" s="45"/>
      <c r="IE172" s="44"/>
      <c r="IF172" s="45"/>
      <c r="IK172" s="44"/>
      <c r="IL172" s="45"/>
      <c r="IO172" s="44"/>
      <c r="IP172" s="45"/>
      <c r="IU172" s="44"/>
      <c r="IV172" s="45"/>
      <c r="JA172" s="44"/>
      <c r="JB172" s="45"/>
      <c r="JG172" s="44"/>
      <c r="JH172" s="45"/>
      <c r="JM172" s="44"/>
      <c r="JN172" s="45"/>
      <c r="JS172" s="44"/>
      <c r="JT172" s="45"/>
      <c r="JY172" s="44"/>
      <c r="JZ172" s="45"/>
      <c r="KC172" s="40"/>
      <c r="KE172" s="44"/>
      <c r="KF172" s="45"/>
      <c r="KK172" s="44"/>
      <c r="KL172" s="45"/>
      <c r="KQ172" s="44"/>
      <c r="KR172" s="45"/>
      <c r="KW172" s="44"/>
      <c r="KX172" s="45"/>
      <c r="LC172" s="44"/>
      <c r="LD172" s="45"/>
      <c r="LI172" s="44"/>
      <c r="LJ172" s="45"/>
      <c r="LO172" s="44"/>
      <c r="LP172" s="45"/>
      <c r="LR172" s="40"/>
      <c r="LU172" s="44"/>
      <c r="LV172" s="45"/>
      <c r="MA172" s="44"/>
      <c r="MB172" s="45"/>
      <c r="MF172" s="40"/>
      <c r="MG172" s="44"/>
      <c r="MH172" s="45"/>
      <c r="MM172" s="44"/>
      <c r="MN172" s="45"/>
      <c r="MP172" s="40"/>
      <c r="MS172" s="44"/>
      <c r="MT172" s="45"/>
      <c r="MY172" s="44"/>
      <c r="MZ172" s="45"/>
      <c r="NC172" s="44"/>
      <c r="ND172" s="45"/>
      <c r="NG172" s="44"/>
      <c r="NH172" s="45"/>
      <c r="NK172" s="44"/>
      <c r="NL172" s="45"/>
      <c r="NP172" s="40"/>
      <c r="NQ172" s="44"/>
      <c r="NR172" s="45"/>
      <c r="NU172" s="44"/>
      <c r="NV172" s="45"/>
      <c r="NX172" s="40"/>
      <c r="NY172" s="44"/>
    </row>
    <row r="173" spans="1:389" x14ac:dyDescent="0.25">
      <c r="A173" s="38" t="s">
        <v>414</v>
      </c>
      <c r="B173" s="39">
        <v>0.84</v>
      </c>
      <c r="I173" s="41"/>
      <c r="J173" s="46"/>
      <c r="K173" s="46"/>
      <c r="L173" s="46"/>
      <c r="M173" s="46">
        <f t="shared" si="15"/>
        <v>0</v>
      </c>
      <c r="N173" s="42"/>
      <c r="O173" s="41"/>
      <c r="P173" s="46"/>
      <c r="Q173" s="46"/>
      <c r="R173" s="46"/>
      <c r="S173" s="46">
        <f t="shared" si="16"/>
        <v>0</v>
      </c>
      <c r="T173" s="42"/>
      <c r="U173" s="41"/>
      <c r="V173" s="46"/>
      <c r="W173" s="46"/>
      <c r="X173" s="46"/>
      <c r="Y173" s="46">
        <f t="shared" si="17"/>
        <v>0</v>
      </c>
      <c r="Z173" s="42"/>
      <c r="AA173" s="41"/>
      <c r="AB173" s="46"/>
      <c r="AC173" s="46"/>
      <c r="AD173" s="46"/>
      <c r="AE173" s="46">
        <f t="shared" si="18"/>
        <v>0</v>
      </c>
      <c r="AF173" s="42"/>
      <c r="AG173" s="46"/>
      <c r="AM173" s="40">
        <v>0</v>
      </c>
      <c r="AN173" s="42"/>
      <c r="AO173" s="41"/>
      <c r="AQ173" s="40">
        <v>0</v>
      </c>
      <c r="AR173" s="42"/>
      <c r="AS173" s="41"/>
      <c r="AU173">
        <v>6</v>
      </c>
      <c r="AV173">
        <v>4</v>
      </c>
      <c r="AW173" s="40">
        <v>2</v>
      </c>
      <c r="AX173" s="42"/>
      <c r="AY173" s="43">
        <v>6</v>
      </c>
      <c r="AZ173">
        <v>8</v>
      </c>
      <c r="BA173" s="40">
        <v>-2</v>
      </c>
      <c r="BB173" s="42"/>
      <c r="BJ173" s="40">
        <v>0</v>
      </c>
      <c r="BK173" s="42"/>
      <c r="BR173" s="40">
        <v>0</v>
      </c>
      <c r="BS173" s="42"/>
      <c r="BT173" s="41"/>
      <c r="BX173" s="40">
        <v>0</v>
      </c>
      <c r="BY173" s="42"/>
      <c r="BZ173" s="41"/>
      <c r="CC173" s="40">
        <v>0</v>
      </c>
      <c r="CD173" s="42"/>
      <c r="CG173" s="40">
        <v>0</v>
      </c>
      <c r="CH173" s="42"/>
      <c r="CI173" s="41"/>
      <c r="CP173" s="40">
        <v>0</v>
      </c>
      <c r="CQ173" s="42"/>
      <c r="CV173" s="40">
        <v>0</v>
      </c>
      <c r="CW173" s="42"/>
      <c r="CX173" s="41"/>
      <c r="DB173" s="40">
        <v>0</v>
      </c>
      <c r="DC173" s="42"/>
      <c r="DH173" s="40">
        <v>0</v>
      </c>
      <c r="DI173" s="42"/>
      <c r="DL173" s="40">
        <v>0</v>
      </c>
      <c r="DM173" s="42"/>
      <c r="DN173" s="41"/>
      <c r="DP173" s="40">
        <v>0</v>
      </c>
      <c r="DQ173" s="42"/>
      <c r="DW173" s="40">
        <v>0</v>
      </c>
      <c r="DX173" s="42"/>
      <c r="EA173" s="40">
        <v>48</v>
      </c>
      <c r="EB173">
        <v>50</v>
      </c>
      <c r="EC173" s="40">
        <v>-2</v>
      </c>
      <c r="ED173" s="42"/>
      <c r="EE173" s="41"/>
      <c r="EI173" s="40">
        <v>0</v>
      </c>
      <c r="EJ173" s="42"/>
      <c r="EK173" s="41"/>
      <c r="EP173" s="42"/>
      <c r="EV173" s="44"/>
      <c r="FB173" s="44"/>
      <c r="FH173" s="44"/>
      <c r="FN173" s="42"/>
      <c r="FR173" s="42"/>
      <c r="FX173" s="44"/>
      <c r="GB173" s="42"/>
      <c r="GH173" s="42"/>
      <c r="GN173" s="44"/>
      <c r="GT173" s="44"/>
      <c r="GZ173" s="44"/>
      <c r="HA173" s="45"/>
      <c r="HI173" s="44"/>
      <c r="HO173" s="44"/>
      <c r="HU173" s="44"/>
      <c r="HV173" s="45"/>
      <c r="HY173" s="44"/>
      <c r="HZ173" s="45"/>
      <c r="IE173" s="44"/>
      <c r="IF173" s="45"/>
      <c r="IK173" s="44"/>
      <c r="IL173" s="45"/>
      <c r="IO173" s="44"/>
      <c r="IP173" s="45"/>
      <c r="IU173" s="44"/>
      <c r="IV173" s="45"/>
      <c r="JA173" s="44"/>
      <c r="JB173" s="45"/>
      <c r="JG173" s="44"/>
      <c r="JH173" s="45"/>
      <c r="JM173" s="44"/>
      <c r="JN173" s="45"/>
      <c r="JS173" s="44"/>
      <c r="JT173" s="45"/>
      <c r="JY173" s="44"/>
      <c r="JZ173" s="45"/>
      <c r="KE173" s="44"/>
      <c r="KF173" s="45"/>
      <c r="KK173" s="44"/>
      <c r="KL173" s="45"/>
      <c r="KQ173" s="44"/>
      <c r="KR173" s="45"/>
      <c r="KW173" s="44"/>
      <c r="KX173" s="45"/>
      <c r="LC173" s="44"/>
      <c r="LD173" s="45"/>
      <c r="LI173" s="44"/>
      <c r="LJ173" s="45"/>
      <c r="LO173" s="44"/>
      <c r="LP173" s="45"/>
      <c r="LT173" s="40"/>
      <c r="LU173" s="44"/>
      <c r="LV173" s="45"/>
      <c r="MA173" s="44"/>
      <c r="MB173" s="45"/>
      <c r="MF173" s="40"/>
      <c r="MG173" s="44"/>
      <c r="MH173" s="45"/>
      <c r="MM173" s="44"/>
      <c r="MN173" s="45"/>
      <c r="MP173" s="40"/>
      <c r="MS173" s="44"/>
      <c r="MT173" s="45"/>
      <c r="MY173" s="44"/>
      <c r="MZ173" s="45"/>
      <c r="NC173" s="44"/>
      <c r="ND173" s="45"/>
      <c r="NG173" s="44"/>
      <c r="NH173" s="45"/>
      <c r="NK173" s="44"/>
      <c r="NL173" s="45"/>
      <c r="NP173" s="40"/>
      <c r="NQ173" s="44"/>
      <c r="NR173" s="45"/>
      <c r="NU173" s="44"/>
      <c r="NV173" s="45"/>
      <c r="NX173" s="40"/>
      <c r="NY173" s="44"/>
    </row>
    <row r="174" spans="1:389" x14ac:dyDescent="0.25">
      <c r="A174" s="38" t="s">
        <v>415</v>
      </c>
      <c r="B174" s="39">
        <v>1</v>
      </c>
      <c r="I174" s="41"/>
      <c r="J174" s="46"/>
      <c r="K174" s="46"/>
      <c r="L174" s="46"/>
      <c r="M174" s="46">
        <f t="shared" si="15"/>
        <v>0</v>
      </c>
      <c r="N174" s="42"/>
      <c r="O174" s="41"/>
      <c r="P174" s="46"/>
      <c r="Q174" s="46"/>
      <c r="R174" s="46"/>
      <c r="S174" s="46">
        <f t="shared" si="16"/>
        <v>0</v>
      </c>
      <c r="T174" s="42"/>
      <c r="U174" s="41"/>
      <c r="V174" s="46"/>
      <c r="W174" s="46"/>
      <c r="X174" s="46"/>
      <c r="Y174" s="46">
        <f t="shared" si="17"/>
        <v>0</v>
      </c>
      <c r="Z174" s="42"/>
      <c r="AA174" s="41"/>
      <c r="AB174" s="46"/>
      <c r="AC174" s="46"/>
      <c r="AD174" s="46"/>
      <c r="AE174" s="46">
        <f t="shared" si="18"/>
        <v>0</v>
      </c>
      <c r="AF174" s="42"/>
      <c r="AG174" s="46"/>
      <c r="AM174" s="40">
        <v>0</v>
      </c>
      <c r="AN174" s="42"/>
      <c r="AO174" s="41"/>
      <c r="AQ174" s="40">
        <v>0</v>
      </c>
      <c r="AR174" s="42"/>
      <c r="AS174" s="41"/>
      <c r="AW174" s="40">
        <v>0</v>
      </c>
      <c r="AX174" s="42"/>
      <c r="AY174" s="41">
        <v>12</v>
      </c>
      <c r="AZ174">
        <v>10</v>
      </c>
      <c r="BA174" s="40">
        <v>2</v>
      </c>
      <c r="BB174" s="42"/>
      <c r="BJ174" s="40">
        <v>0</v>
      </c>
      <c r="BK174" s="42"/>
      <c r="BR174" s="40">
        <v>0</v>
      </c>
      <c r="BS174" s="42"/>
      <c r="BT174" s="41"/>
      <c r="BX174" s="40">
        <v>0</v>
      </c>
      <c r="BY174" s="42"/>
      <c r="BZ174" s="41"/>
      <c r="CC174" s="40">
        <v>0</v>
      </c>
      <c r="CD174" s="42"/>
      <c r="CH174" s="42"/>
      <c r="CI174" s="41"/>
      <c r="CQ174" s="42"/>
      <c r="CW174" s="42"/>
      <c r="CX174" s="41"/>
      <c r="DC174" s="42"/>
      <c r="DI174" s="42"/>
      <c r="DM174" s="42"/>
      <c r="DN174" s="41"/>
      <c r="DQ174" s="42"/>
      <c r="DX174" s="42"/>
      <c r="ED174" s="42"/>
      <c r="EE174" s="41"/>
      <c r="EJ174" s="42"/>
      <c r="EK174" s="41"/>
      <c r="EP174" s="42"/>
      <c r="EV174" s="44"/>
      <c r="FB174" s="44"/>
      <c r="FH174" s="44"/>
      <c r="FN174" s="42"/>
      <c r="FR174" s="42"/>
      <c r="FX174" s="44"/>
      <c r="GB174" s="42"/>
      <c r="GH174" s="42"/>
      <c r="GN174" s="44"/>
      <c r="GT174" s="44"/>
      <c r="GZ174" s="44"/>
      <c r="HA174" s="45"/>
      <c r="HI174" s="44"/>
      <c r="HO174" s="44"/>
      <c r="HU174" s="44"/>
      <c r="HV174" s="45"/>
      <c r="HY174" s="44"/>
      <c r="HZ174" s="45"/>
      <c r="IE174" s="44"/>
      <c r="IF174" s="45"/>
      <c r="IK174" s="44"/>
      <c r="IL174" s="45"/>
      <c r="IO174" s="44"/>
      <c r="IP174" s="45"/>
      <c r="IU174" s="44"/>
      <c r="IV174" s="45"/>
      <c r="JA174" s="44"/>
      <c r="JB174" s="45"/>
      <c r="JG174" s="44"/>
      <c r="JH174" s="45"/>
      <c r="JM174" s="44"/>
      <c r="JN174" s="45"/>
      <c r="JS174" s="44"/>
      <c r="JT174" s="45"/>
      <c r="JY174" s="44"/>
      <c r="JZ174" s="45"/>
      <c r="KE174" s="44"/>
      <c r="KF174" s="45"/>
      <c r="KK174" s="44"/>
      <c r="KL174" s="45"/>
      <c r="KQ174" s="44"/>
      <c r="KR174" s="45"/>
      <c r="KW174" s="44"/>
      <c r="KX174" s="45"/>
      <c r="LC174" s="44"/>
      <c r="LD174" s="45"/>
      <c r="LI174" s="44"/>
      <c r="LJ174" s="45"/>
      <c r="LO174" s="44"/>
      <c r="LP174" s="45"/>
      <c r="LT174" s="40"/>
      <c r="LU174" s="44"/>
      <c r="LV174" s="45"/>
      <c r="MA174" s="44"/>
      <c r="MB174" s="45"/>
      <c r="MF174" s="40"/>
      <c r="MG174" s="44"/>
      <c r="MH174" s="45"/>
      <c r="MM174" s="44"/>
      <c r="MN174" s="45"/>
      <c r="MP174" s="40"/>
      <c r="MS174" s="44"/>
      <c r="MT174" s="45"/>
      <c r="MY174" s="44"/>
      <c r="MZ174" s="45"/>
      <c r="NC174" s="44"/>
      <c r="ND174" s="45"/>
      <c r="NG174" s="44"/>
      <c r="NH174" s="45"/>
      <c r="NK174" s="44"/>
      <c r="NL174" s="45"/>
      <c r="NP174" s="40"/>
      <c r="NQ174" s="44"/>
      <c r="NR174" s="45"/>
      <c r="NU174" s="44"/>
      <c r="NV174" s="45"/>
      <c r="NX174" s="40"/>
      <c r="NY174" s="44"/>
    </row>
    <row r="175" spans="1:389" x14ac:dyDescent="0.25">
      <c r="A175" s="38" t="s">
        <v>416</v>
      </c>
      <c r="B175" s="39">
        <v>0.35</v>
      </c>
      <c r="D175">
        <v>300</v>
      </c>
      <c r="E175">
        <v>296</v>
      </c>
      <c r="F175">
        <v>260</v>
      </c>
      <c r="I175" s="43">
        <v>352</v>
      </c>
      <c r="J175" s="47">
        <v>350</v>
      </c>
      <c r="K175" s="47">
        <v>480</v>
      </c>
      <c r="L175" s="47">
        <v>483</v>
      </c>
      <c r="M175" s="46">
        <f t="shared" si="15"/>
        <v>-1</v>
      </c>
      <c r="N175" s="42"/>
      <c r="O175" s="43">
        <v>96</v>
      </c>
      <c r="P175" s="47">
        <v>100</v>
      </c>
      <c r="Q175" s="47">
        <v>208</v>
      </c>
      <c r="R175" s="47">
        <v>210</v>
      </c>
      <c r="S175" s="46">
        <f t="shared" si="16"/>
        <v>-6</v>
      </c>
      <c r="T175" s="42"/>
      <c r="U175" s="41"/>
      <c r="V175" s="46"/>
      <c r="W175" s="47">
        <v>392</v>
      </c>
      <c r="X175" s="47">
        <v>395</v>
      </c>
      <c r="Y175" s="46">
        <f t="shared" si="17"/>
        <v>-3</v>
      </c>
      <c r="Z175" s="42"/>
      <c r="AA175" s="43">
        <v>102</v>
      </c>
      <c r="AB175" s="47">
        <v>100</v>
      </c>
      <c r="AC175" s="47">
        <v>120</v>
      </c>
      <c r="AD175" s="47">
        <v>120</v>
      </c>
      <c r="AE175" s="46">
        <f t="shared" si="18"/>
        <v>2</v>
      </c>
      <c r="AF175" s="42"/>
      <c r="AG175" s="47">
        <v>248</v>
      </c>
      <c r="AH175">
        <v>250</v>
      </c>
      <c r="AI175">
        <v>248</v>
      </c>
      <c r="AJ175">
        <v>250</v>
      </c>
      <c r="AK175">
        <v>296</v>
      </c>
      <c r="AL175">
        <v>300</v>
      </c>
      <c r="AM175" s="40">
        <v>-8</v>
      </c>
      <c r="AN175" s="42"/>
      <c r="AO175" s="43">
        <v>232</v>
      </c>
      <c r="AP175">
        <v>230</v>
      </c>
      <c r="AQ175" s="40">
        <v>2</v>
      </c>
      <c r="AR175" s="42"/>
      <c r="AS175" s="43">
        <v>96</v>
      </c>
      <c r="AT175">
        <v>100</v>
      </c>
      <c r="AU175">
        <v>256</v>
      </c>
      <c r="AV175">
        <v>260</v>
      </c>
      <c r="AW175" s="40">
        <v>-8</v>
      </c>
      <c r="AX175" s="42"/>
      <c r="AY175" s="43">
        <v>112</v>
      </c>
      <c r="AZ175">
        <v>110</v>
      </c>
      <c r="BA175" s="40">
        <v>2</v>
      </c>
      <c r="BB175" s="42"/>
      <c r="BC175">
        <v>200</v>
      </c>
      <c r="BD175">
        <v>200</v>
      </c>
      <c r="BF175">
        <v>200</v>
      </c>
      <c r="BG175">
        <v>200</v>
      </c>
      <c r="BH175">
        <v>328</v>
      </c>
      <c r="BI175">
        <v>330</v>
      </c>
      <c r="BJ175" s="40">
        <v>-2</v>
      </c>
      <c r="BK175" s="42"/>
      <c r="BR175" s="40">
        <v>0</v>
      </c>
      <c r="BS175" s="42"/>
      <c r="BT175" s="43">
        <v>248</v>
      </c>
      <c r="BU175">
        <v>250</v>
      </c>
      <c r="BV175">
        <v>496</v>
      </c>
      <c r="BW175">
        <v>500</v>
      </c>
      <c r="BX175" s="40">
        <v>-6</v>
      </c>
      <c r="BY175" s="42"/>
      <c r="BZ175" s="41"/>
      <c r="CA175">
        <v>136</v>
      </c>
      <c r="CB175">
        <v>135</v>
      </c>
      <c r="CC175" s="40">
        <v>1</v>
      </c>
      <c r="CD175" s="42"/>
      <c r="CE175">
        <v>440</v>
      </c>
      <c r="CF175">
        <v>440</v>
      </c>
      <c r="CG175" s="40">
        <v>0</v>
      </c>
      <c r="CH175" s="42"/>
      <c r="CI175" s="41"/>
      <c r="CN175">
        <v>16</v>
      </c>
      <c r="CO175">
        <v>20</v>
      </c>
      <c r="CP175" s="40">
        <v>-4</v>
      </c>
      <c r="CQ175" s="42"/>
      <c r="CR175">
        <v>360</v>
      </c>
      <c r="CS175">
        <v>360</v>
      </c>
      <c r="CT175">
        <v>376</v>
      </c>
      <c r="CU175">
        <v>380</v>
      </c>
      <c r="CV175" s="40">
        <v>-4</v>
      </c>
      <c r="CW175" s="42"/>
      <c r="CX175" s="43">
        <v>160</v>
      </c>
      <c r="CY175">
        <v>160</v>
      </c>
      <c r="CZ175">
        <v>216</v>
      </c>
      <c r="DA175">
        <v>200</v>
      </c>
      <c r="DB175" s="40">
        <v>16</v>
      </c>
      <c r="DC175" s="42"/>
      <c r="DD175">
        <v>56</v>
      </c>
      <c r="DE175">
        <v>60</v>
      </c>
      <c r="DF175">
        <v>56</v>
      </c>
      <c r="DG175">
        <v>60</v>
      </c>
      <c r="DH175" s="40">
        <v>-8</v>
      </c>
      <c r="DI175" s="42"/>
      <c r="DJ175">
        <v>160</v>
      </c>
      <c r="DK175" s="38">
        <v>160</v>
      </c>
      <c r="DL175" s="40">
        <v>0</v>
      </c>
      <c r="DM175" s="42"/>
      <c r="DN175" s="43">
        <v>352</v>
      </c>
      <c r="DO175">
        <v>350</v>
      </c>
      <c r="DP175" s="40">
        <v>2</v>
      </c>
      <c r="DQ175" s="42"/>
      <c r="DR175">
        <v>200</v>
      </c>
      <c r="DS175" s="38">
        <v>200</v>
      </c>
      <c r="DU175">
        <v>200</v>
      </c>
      <c r="DV175" s="38">
        <v>200</v>
      </c>
      <c r="DW175" s="40">
        <v>0</v>
      </c>
      <c r="DX175" s="42"/>
      <c r="EC175" s="40">
        <v>0</v>
      </c>
      <c r="ED175" s="42"/>
      <c r="EE175" s="41"/>
      <c r="EI175" s="40">
        <v>0</v>
      </c>
      <c r="EJ175" s="42"/>
      <c r="EK175" s="41"/>
      <c r="EP175" s="42"/>
      <c r="EV175" s="44"/>
      <c r="FB175" s="44"/>
      <c r="FH175" s="44"/>
      <c r="FN175" s="42"/>
      <c r="FR175" s="42"/>
      <c r="FX175" s="44"/>
      <c r="GB175" s="42"/>
      <c r="GH175" s="42"/>
      <c r="GN175" s="44"/>
      <c r="GT175" s="44"/>
      <c r="GZ175" s="44"/>
      <c r="HA175" s="45"/>
      <c r="HI175" s="44"/>
      <c r="HO175" s="44"/>
      <c r="HU175" s="44"/>
      <c r="HV175" s="45"/>
      <c r="HY175" s="44"/>
      <c r="HZ175" s="45"/>
      <c r="IE175" s="44"/>
      <c r="IF175" s="45"/>
      <c r="IK175" s="44"/>
      <c r="IL175" s="45"/>
      <c r="IO175" s="44"/>
      <c r="IP175" s="45"/>
      <c r="IU175" s="44"/>
      <c r="IV175" s="45"/>
      <c r="JA175" s="44"/>
      <c r="JB175" s="45"/>
      <c r="JG175" s="44"/>
      <c r="JH175" s="45"/>
      <c r="JM175" s="44"/>
      <c r="JN175" s="45"/>
      <c r="JS175" s="44"/>
      <c r="JT175" s="45"/>
      <c r="JY175" s="44"/>
      <c r="JZ175" s="45"/>
      <c r="KE175" s="44"/>
      <c r="KF175" s="45"/>
      <c r="KK175" s="44"/>
      <c r="KL175" s="45"/>
      <c r="KQ175" s="44"/>
      <c r="KR175" s="45"/>
      <c r="KW175" s="44"/>
      <c r="KX175" s="45"/>
      <c r="LC175" s="44"/>
      <c r="LD175" s="45"/>
      <c r="LI175" s="44"/>
      <c r="LJ175" s="45"/>
      <c r="LO175" s="44"/>
      <c r="LP175" s="45"/>
      <c r="LT175" s="40"/>
      <c r="LU175" s="44"/>
      <c r="LV175" s="45"/>
      <c r="MA175" s="44"/>
      <c r="MB175" s="45"/>
      <c r="MF175" s="40"/>
      <c r="MG175" s="44"/>
      <c r="MH175" s="45"/>
      <c r="MM175" s="44"/>
      <c r="MN175" s="45"/>
      <c r="MP175" s="40"/>
      <c r="MS175" s="44"/>
      <c r="MT175" s="45"/>
      <c r="MY175" s="44"/>
      <c r="MZ175" s="45"/>
      <c r="NC175" s="44"/>
      <c r="ND175" s="45"/>
      <c r="NG175" s="44"/>
      <c r="NH175" s="45"/>
      <c r="NK175" s="44"/>
      <c r="NL175" s="45"/>
      <c r="NP175" s="40"/>
      <c r="NQ175" s="44"/>
      <c r="NR175" s="45"/>
      <c r="NU175" s="44"/>
      <c r="NV175" s="45"/>
      <c r="NX175" s="40"/>
      <c r="NY175" s="44"/>
    </row>
    <row r="176" spans="1:389" x14ac:dyDescent="0.25">
      <c r="A176" s="38" t="s">
        <v>417</v>
      </c>
      <c r="B176" s="39">
        <v>1</v>
      </c>
      <c r="D176">
        <v>300</v>
      </c>
      <c r="E176">
        <v>303</v>
      </c>
      <c r="F176">
        <v>270</v>
      </c>
      <c r="I176" s="41"/>
      <c r="J176" s="46"/>
      <c r="K176" s="47">
        <v>72</v>
      </c>
      <c r="L176" s="47">
        <v>70</v>
      </c>
      <c r="M176" s="46">
        <f t="shared" si="15"/>
        <v>2</v>
      </c>
      <c r="N176" s="42"/>
      <c r="O176" s="43">
        <v>51</v>
      </c>
      <c r="P176" s="47">
        <v>50</v>
      </c>
      <c r="Q176" s="47">
        <v>114</v>
      </c>
      <c r="R176" s="47">
        <v>110</v>
      </c>
      <c r="S176" s="46">
        <f t="shared" si="16"/>
        <v>5</v>
      </c>
      <c r="T176" s="42"/>
      <c r="U176" s="41"/>
      <c r="V176" s="46"/>
      <c r="W176" s="46"/>
      <c r="X176" s="46"/>
      <c r="Y176" s="46">
        <f t="shared" si="17"/>
        <v>0</v>
      </c>
      <c r="Z176" s="42"/>
      <c r="AA176" s="43">
        <v>103</v>
      </c>
      <c r="AB176" s="47">
        <v>100</v>
      </c>
      <c r="AC176" s="47">
        <v>256</v>
      </c>
      <c r="AD176" s="47">
        <v>250</v>
      </c>
      <c r="AE176" s="46">
        <f t="shared" si="18"/>
        <v>9</v>
      </c>
      <c r="AF176" s="42"/>
      <c r="AG176" s="46"/>
      <c r="AI176">
        <v>130</v>
      </c>
      <c r="AJ176">
        <v>130</v>
      </c>
      <c r="AM176" s="40">
        <v>0</v>
      </c>
      <c r="AN176" s="42"/>
      <c r="AO176" s="43">
        <v>307</v>
      </c>
      <c r="AP176">
        <v>300</v>
      </c>
      <c r="AQ176" s="40">
        <v>7</v>
      </c>
      <c r="AR176" s="42"/>
      <c r="AS176" s="41"/>
      <c r="AU176">
        <v>113</v>
      </c>
      <c r="AV176">
        <v>110</v>
      </c>
      <c r="AW176" s="40">
        <v>3</v>
      </c>
      <c r="AX176" s="42"/>
      <c r="AY176" s="41"/>
      <c r="BA176" s="40">
        <v>0</v>
      </c>
      <c r="BB176" s="42"/>
      <c r="BC176">
        <v>102</v>
      </c>
      <c r="BD176">
        <v>100</v>
      </c>
      <c r="BF176">
        <v>102</v>
      </c>
      <c r="BG176">
        <v>100</v>
      </c>
      <c r="BH176">
        <v>168</v>
      </c>
      <c r="BI176">
        <v>170</v>
      </c>
      <c r="BJ176" s="40">
        <v>2</v>
      </c>
      <c r="BK176" s="42"/>
      <c r="BM176">
        <v>112</v>
      </c>
      <c r="BN176">
        <v>110</v>
      </c>
      <c r="BP176">
        <v>112</v>
      </c>
      <c r="BQ176">
        <v>110</v>
      </c>
      <c r="BR176" s="40">
        <v>4</v>
      </c>
      <c r="BS176" s="42"/>
      <c r="BT176" s="43">
        <v>45</v>
      </c>
      <c r="BU176">
        <v>50</v>
      </c>
      <c r="BV176">
        <v>152</v>
      </c>
      <c r="BW176">
        <v>152</v>
      </c>
      <c r="BX176" s="40">
        <v>-5</v>
      </c>
      <c r="BY176" s="42"/>
      <c r="BZ176" s="41"/>
      <c r="CA176">
        <v>190</v>
      </c>
      <c r="CB176">
        <v>191</v>
      </c>
      <c r="CC176" s="40">
        <v>-1</v>
      </c>
      <c r="CD176" s="42"/>
      <c r="CE176">
        <v>190</v>
      </c>
      <c r="CF176">
        <v>190</v>
      </c>
      <c r="CG176" s="40">
        <v>0</v>
      </c>
      <c r="CH176" s="42"/>
      <c r="CI176" s="43">
        <v>78</v>
      </c>
      <c r="CJ176">
        <v>80</v>
      </c>
      <c r="CN176">
        <v>102</v>
      </c>
      <c r="CO176">
        <v>100</v>
      </c>
      <c r="CP176" s="40">
        <v>0</v>
      </c>
      <c r="CQ176" s="42"/>
      <c r="CR176">
        <v>50</v>
      </c>
      <c r="CS176">
        <v>50</v>
      </c>
      <c r="CT176">
        <v>72</v>
      </c>
      <c r="CU176">
        <v>70</v>
      </c>
      <c r="CV176" s="40">
        <v>2</v>
      </c>
      <c r="CW176" s="42"/>
      <c r="CX176" s="43">
        <v>100</v>
      </c>
      <c r="CY176">
        <v>100</v>
      </c>
      <c r="CZ176">
        <v>163</v>
      </c>
      <c r="DA176">
        <v>160</v>
      </c>
      <c r="DB176" s="40">
        <v>3</v>
      </c>
      <c r="DC176" s="42"/>
      <c r="DD176">
        <v>50</v>
      </c>
      <c r="DE176">
        <v>50</v>
      </c>
      <c r="DF176">
        <v>73</v>
      </c>
      <c r="DG176">
        <v>70</v>
      </c>
      <c r="DH176" s="40">
        <v>3</v>
      </c>
      <c r="DI176" s="42"/>
      <c r="DJ176">
        <v>51</v>
      </c>
      <c r="DK176" s="38">
        <v>50</v>
      </c>
      <c r="DL176" s="40">
        <v>1</v>
      </c>
      <c r="DM176" s="42"/>
      <c r="DN176" s="43">
        <v>118</v>
      </c>
      <c r="DO176">
        <v>120</v>
      </c>
      <c r="DP176" s="40">
        <v>-2</v>
      </c>
      <c r="DQ176" s="42"/>
      <c r="DR176">
        <v>44</v>
      </c>
      <c r="DS176">
        <v>50</v>
      </c>
      <c r="DU176">
        <v>51</v>
      </c>
      <c r="DV176">
        <v>50</v>
      </c>
      <c r="DW176" s="40">
        <v>-5</v>
      </c>
      <c r="DX176" s="42"/>
      <c r="DY176">
        <v>50</v>
      </c>
      <c r="DZ176" s="40">
        <v>50</v>
      </c>
      <c r="EA176" s="40">
        <v>38</v>
      </c>
      <c r="EB176">
        <v>40</v>
      </c>
      <c r="EC176" s="40">
        <v>-2</v>
      </c>
      <c r="ED176" s="42"/>
      <c r="EE176" s="41"/>
      <c r="EI176" s="40">
        <v>0</v>
      </c>
      <c r="EJ176" s="42"/>
      <c r="EK176" s="41"/>
      <c r="EP176" s="42"/>
      <c r="EV176" s="44"/>
      <c r="FB176" s="44"/>
      <c r="FH176" s="44"/>
      <c r="FN176" s="42"/>
      <c r="FR176" s="42"/>
      <c r="FX176" s="44"/>
      <c r="GB176" s="42"/>
      <c r="GH176" s="42"/>
      <c r="GN176" s="44"/>
      <c r="GT176" s="44"/>
      <c r="GZ176" s="44"/>
      <c r="HA176" s="45"/>
      <c r="HI176" s="44"/>
      <c r="HO176" s="44"/>
      <c r="HU176" s="44"/>
      <c r="HV176" s="45"/>
      <c r="HY176" s="44"/>
      <c r="HZ176" s="45"/>
      <c r="IE176" s="44"/>
      <c r="IF176" s="45"/>
      <c r="IK176" s="44"/>
      <c r="IL176" s="45"/>
      <c r="IO176" s="44"/>
      <c r="IP176" s="45"/>
      <c r="IU176" s="44"/>
      <c r="IV176" s="45"/>
      <c r="JA176" s="44"/>
      <c r="JB176" s="45"/>
      <c r="JG176" s="44"/>
      <c r="JH176" s="45"/>
      <c r="JM176" s="44"/>
      <c r="JN176" s="45"/>
      <c r="JS176" s="44"/>
      <c r="JT176" s="45"/>
      <c r="JY176" s="44"/>
      <c r="JZ176" s="45"/>
      <c r="KE176" s="44"/>
      <c r="KF176" s="45"/>
      <c r="KK176" s="44"/>
      <c r="KL176" s="45"/>
      <c r="KQ176" s="44"/>
      <c r="KR176" s="45"/>
      <c r="KW176" s="44"/>
      <c r="KX176" s="45"/>
      <c r="LC176" s="44"/>
      <c r="LD176" s="45"/>
      <c r="LI176" s="44"/>
      <c r="LJ176" s="45"/>
      <c r="LO176" s="44"/>
      <c r="LP176" s="45"/>
      <c r="LT176" s="40"/>
      <c r="LU176" s="44"/>
      <c r="LV176" s="45"/>
      <c r="MA176" s="44"/>
      <c r="MB176" s="45"/>
      <c r="MF176" s="40"/>
      <c r="MG176" s="44"/>
      <c r="MH176" s="45"/>
      <c r="MM176" s="44"/>
      <c r="MN176" s="45"/>
      <c r="MP176" s="40"/>
      <c r="MS176" s="44"/>
      <c r="MT176" s="45"/>
      <c r="MY176" s="44"/>
      <c r="MZ176" s="45"/>
      <c r="NC176" s="44"/>
      <c r="ND176" s="45"/>
      <c r="NG176" s="44"/>
      <c r="NH176" s="45"/>
      <c r="NK176" s="44"/>
      <c r="NL176" s="45"/>
      <c r="NP176" s="40"/>
      <c r="NQ176" s="44"/>
      <c r="NR176" s="45"/>
      <c r="NU176" s="44"/>
      <c r="NV176" s="45"/>
      <c r="NX176" s="40"/>
      <c r="NY176" s="44"/>
    </row>
    <row r="177" spans="1:389" x14ac:dyDescent="0.25">
      <c r="A177" s="38" t="s">
        <v>418</v>
      </c>
      <c r="B177" s="39">
        <v>0.35</v>
      </c>
      <c r="C177">
        <v>280</v>
      </c>
      <c r="D177">
        <v>700</v>
      </c>
      <c r="E177">
        <v>696</v>
      </c>
      <c r="F177">
        <v>320</v>
      </c>
      <c r="I177" s="43">
        <v>408</v>
      </c>
      <c r="J177" s="47">
        <v>500</v>
      </c>
      <c r="K177" s="47">
        <v>624</v>
      </c>
      <c r="L177" s="47">
        <v>623</v>
      </c>
      <c r="M177" s="51">
        <f t="shared" si="15"/>
        <v>-91</v>
      </c>
      <c r="N177" s="42">
        <f>-1*M177*B177</f>
        <v>31.849999999999998</v>
      </c>
      <c r="O177" s="43">
        <v>152</v>
      </c>
      <c r="P177" s="47">
        <v>150</v>
      </c>
      <c r="Q177" s="47">
        <v>232</v>
      </c>
      <c r="R177" s="47">
        <v>230</v>
      </c>
      <c r="S177" s="46">
        <f t="shared" si="16"/>
        <v>4</v>
      </c>
      <c r="T177" s="42"/>
      <c r="U177" s="41"/>
      <c r="V177" s="46"/>
      <c r="W177" s="47">
        <v>352</v>
      </c>
      <c r="X177" s="47">
        <v>354</v>
      </c>
      <c r="Y177" s="46">
        <f t="shared" si="17"/>
        <v>-2</v>
      </c>
      <c r="Z177" s="42"/>
      <c r="AA177" s="43">
        <v>200</v>
      </c>
      <c r="AB177" s="47">
        <v>200</v>
      </c>
      <c r="AC177" s="47">
        <v>240</v>
      </c>
      <c r="AD177" s="47">
        <v>240</v>
      </c>
      <c r="AE177" s="46">
        <f t="shared" si="18"/>
        <v>0</v>
      </c>
      <c r="AF177" s="42"/>
      <c r="AG177" s="47">
        <v>200</v>
      </c>
      <c r="AH177">
        <v>200</v>
      </c>
      <c r="AI177">
        <v>280</v>
      </c>
      <c r="AJ177">
        <v>280</v>
      </c>
      <c r="AK177">
        <v>296</v>
      </c>
      <c r="AL177">
        <v>300</v>
      </c>
      <c r="AM177" s="40">
        <v>-4</v>
      </c>
      <c r="AN177" s="42"/>
      <c r="AO177" s="43">
        <v>560</v>
      </c>
      <c r="AP177">
        <v>560</v>
      </c>
      <c r="AQ177" s="40">
        <v>0</v>
      </c>
      <c r="AR177" s="42"/>
      <c r="AS177" s="43">
        <v>200</v>
      </c>
      <c r="AT177">
        <v>200</v>
      </c>
      <c r="AU177">
        <v>272</v>
      </c>
      <c r="AV177">
        <v>270</v>
      </c>
      <c r="AW177" s="40">
        <v>2</v>
      </c>
      <c r="AX177" s="42"/>
      <c r="AY177" s="43">
        <v>304</v>
      </c>
      <c r="AZ177">
        <v>310</v>
      </c>
      <c r="BA177" s="40">
        <v>-6</v>
      </c>
      <c r="BB177" s="42"/>
      <c r="BC177">
        <v>296</v>
      </c>
      <c r="BD177">
        <v>300</v>
      </c>
      <c r="BF177">
        <v>296</v>
      </c>
      <c r="BG177">
        <v>300</v>
      </c>
      <c r="BH177">
        <v>320</v>
      </c>
      <c r="BI177">
        <v>320</v>
      </c>
      <c r="BJ177" s="40">
        <v>-8</v>
      </c>
      <c r="BK177" s="42"/>
      <c r="BM177">
        <v>248</v>
      </c>
      <c r="BN177">
        <v>250</v>
      </c>
      <c r="BP177">
        <v>304</v>
      </c>
      <c r="BQ177">
        <v>310</v>
      </c>
      <c r="BR177" s="40">
        <v>-8</v>
      </c>
      <c r="BS177" s="42"/>
      <c r="BT177" s="41"/>
      <c r="BX177" s="40">
        <v>0</v>
      </c>
      <c r="BY177" s="42"/>
      <c r="BZ177" s="41"/>
      <c r="CA177">
        <v>648</v>
      </c>
      <c r="CB177">
        <v>652</v>
      </c>
      <c r="CC177" s="40">
        <v>-4</v>
      </c>
      <c r="CD177" s="42"/>
      <c r="CE177">
        <v>440</v>
      </c>
      <c r="CF177">
        <v>440</v>
      </c>
      <c r="CG177" s="40">
        <v>0</v>
      </c>
      <c r="CH177" s="42"/>
      <c r="CI177" s="43">
        <v>72</v>
      </c>
      <c r="CJ177">
        <v>70</v>
      </c>
      <c r="CN177">
        <v>96</v>
      </c>
      <c r="CO177">
        <v>100</v>
      </c>
      <c r="CP177" s="40">
        <v>-2</v>
      </c>
      <c r="CQ177" s="42"/>
      <c r="CR177">
        <v>160</v>
      </c>
      <c r="CS177">
        <v>160</v>
      </c>
      <c r="CT177">
        <v>192</v>
      </c>
      <c r="CU177">
        <v>190</v>
      </c>
      <c r="CV177" s="40">
        <v>2</v>
      </c>
      <c r="CW177" s="42"/>
      <c r="CX177" s="41"/>
      <c r="CZ177">
        <v>152</v>
      </c>
      <c r="DA177">
        <v>150</v>
      </c>
      <c r="DB177" s="40">
        <v>2</v>
      </c>
      <c r="DC177" s="42"/>
      <c r="DF177">
        <v>160</v>
      </c>
      <c r="DG177">
        <v>160</v>
      </c>
      <c r="DH177" s="40">
        <v>0</v>
      </c>
      <c r="DI177" s="42"/>
      <c r="DJ177">
        <v>72</v>
      </c>
      <c r="DK177" s="38">
        <v>70</v>
      </c>
      <c r="DL177" s="40">
        <v>2</v>
      </c>
      <c r="DM177" s="42"/>
      <c r="DN177" s="43">
        <v>200</v>
      </c>
      <c r="DO177">
        <v>200</v>
      </c>
      <c r="DP177" s="40">
        <v>0</v>
      </c>
      <c r="DQ177" s="42"/>
      <c r="DR177">
        <v>96</v>
      </c>
      <c r="DS177">
        <v>100</v>
      </c>
      <c r="DU177">
        <v>176</v>
      </c>
      <c r="DV177">
        <v>180</v>
      </c>
      <c r="DW177" s="40">
        <v>-8</v>
      </c>
      <c r="DX177" s="42"/>
      <c r="DY177">
        <v>96</v>
      </c>
      <c r="DZ177" s="40">
        <v>100</v>
      </c>
      <c r="EA177" s="40">
        <v>48</v>
      </c>
      <c r="EB177">
        <v>50</v>
      </c>
      <c r="EC177" s="40">
        <v>-6</v>
      </c>
      <c r="ED177" s="42"/>
      <c r="EE177" s="41"/>
      <c r="EI177" s="40">
        <v>0</v>
      </c>
      <c r="EJ177" s="42"/>
      <c r="EK177" s="41"/>
      <c r="EP177" s="42"/>
      <c r="EV177" s="44"/>
      <c r="FB177" s="44"/>
      <c r="FH177" s="44"/>
      <c r="FN177" s="42"/>
      <c r="FR177" s="42"/>
      <c r="FX177" s="44"/>
      <c r="GB177" s="42"/>
      <c r="GH177" s="42"/>
      <c r="GN177" s="44"/>
      <c r="GT177" s="44"/>
      <c r="GZ177" s="44"/>
      <c r="HA177" s="45"/>
      <c r="HI177" s="44"/>
      <c r="HO177" s="44"/>
      <c r="HU177" s="44"/>
      <c r="HV177" s="45"/>
      <c r="HY177" s="44"/>
      <c r="HZ177" s="45"/>
      <c r="IE177" s="44"/>
      <c r="IF177" s="45"/>
      <c r="IK177" s="44"/>
      <c r="IL177" s="45"/>
      <c r="IO177" s="44"/>
      <c r="IP177" s="45"/>
      <c r="IU177" s="44"/>
      <c r="IV177" s="45"/>
      <c r="JA177" s="44"/>
      <c r="JB177" s="45"/>
      <c r="JG177" s="44"/>
      <c r="JH177" s="45"/>
      <c r="JM177" s="44"/>
      <c r="JN177" s="45"/>
      <c r="JS177" s="44"/>
      <c r="JT177" s="45"/>
      <c r="JY177" s="44"/>
      <c r="JZ177" s="45"/>
      <c r="KE177" s="44"/>
      <c r="KF177" s="45"/>
      <c r="KK177" s="44"/>
      <c r="KL177" s="45"/>
      <c r="KQ177" s="44"/>
      <c r="KR177" s="45"/>
      <c r="KW177" s="44"/>
      <c r="KX177" s="45"/>
      <c r="LC177" s="44"/>
      <c r="LD177" s="45"/>
      <c r="LI177" s="44"/>
      <c r="LJ177" s="45"/>
      <c r="LO177" s="44"/>
      <c r="LP177" s="45"/>
      <c r="LT177" s="40"/>
      <c r="LU177" s="44"/>
      <c r="LV177" s="45"/>
      <c r="MA177" s="44"/>
      <c r="MB177" s="45"/>
      <c r="MF177" s="40"/>
      <c r="MG177" s="44"/>
      <c r="MH177" s="45"/>
      <c r="MM177" s="44"/>
      <c r="MN177" s="45"/>
      <c r="MP177" s="40"/>
      <c r="MS177" s="44"/>
      <c r="MT177" s="45"/>
      <c r="MY177" s="44"/>
      <c r="MZ177" s="45"/>
      <c r="NC177" s="44"/>
      <c r="ND177" s="45"/>
      <c r="NG177" s="44"/>
      <c r="NH177" s="45"/>
      <c r="NK177" s="44"/>
      <c r="NL177" s="45"/>
      <c r="NP177" s="40"/>
      <c r="NQ177" s="44"/>
      <c r="NR177" s="45"/>
      <c r="NU177" s="44"/>
      <c r="NV177" s="45"/>
      <c r="NX177" s="40"/>
      <c r="NY177" s="44"/>
    </row>
    <row r="178" spans="1:389" x14ac:dyDescent="0.25">
      <c r="A178" s="38" t="s">
        <v>419</v>
      </c>
      <c r="B178" s="39">
        <v>0.28000000000000003</v>
      </c>
      <c r="I178" s="41"/>
      <c r="J178" s="46"/>
      <c r="K178" s="46"/>
      <c r="L178" s="46"/>
      <c r="M178" s="46">
        <f t="shared" si="15"/>
        <v>0</v>
      </c>
      <c r="N178" s="42"/>
      <c r="O178" s="41"/>
      <c r="P178" s="46"/>
      <c r="Q178" s="46"/>
      <c r="R178" s="46"/>
      <c r="S178" s="46">
        <f t="shared" si="16"/>
        <v>0</v>
      </c>
      <c r="T178" s="42"/>
      <c r="U178" s="41"/>
      <c r="V178" s="46"/>
      <c r="W178" s="46"/>
      <c r="X178" s="46"/>
      <c r="Y178" s="46">
        <f t="shared" si="17"/>
        <v>0</v>
      </c>
      <c r="Z178" s="42"/>
      <c r="AA178" s="41"/>
      <c r="AB178" s="46"/>
      <c r="AC178" s="46"/>
      <c r="AD178" s="46"/>
      <c r="AE178" s="46">
        <f t="shared" si="18"/>
        <v>0</v>
      </c>
      <c r="AF178" s="42"/>
      <c r="AG178" s="46"/>
      <c r="AM178" s="40">
        <v>0</v>
      </c>
      <c r="AN178" s="42"/>
      <c r="AO178" s="41"/>
      <c r="AQ178" s="40">
        <v>0</v>
      </c>
      <c r="AR178" s="42"/>
      <c r="AS178" s="41"/>
      <c r="AW178" s="40">
        <v>0</v>
      </c>
      <c r="AX178" s="42"/>
      <c r="AY178" s="41"/>
      <c r="BA178" s="40">
        <v>0</v>
      </c>
      <c r="BB178" s="42"/>
      <c r="BJ178" s="40">
        <v>0</v>
      </c>
      <c r="BK178" s="42"/>
      <c r="BR178" s="40">
        <v>0</v>
      </c>
      <c r="BS178" s="42"/>
      <c r="BT178" s="41"/>
      <c r="BX178" s="40">
        <v>0</v>
      </c>
      <c r="BY178" s="42"/>
      <c r="BZ178" s="41"/>
      <c r="CC178" s="40">
        <v>0</v>
      </c>
      <c r="CD178" s="42"/>
      <c r="CG178" s="40">
        <v>0</v>
      </c>
      <c r="CH178" s="42"/>
      <c r="CI178" s="41"/>
      <c r="CJ178">
        <v>150</v>
      </c>
      <c r="CO178">
        <v>310</v>
      </c>
      <c r="CP178" s="40">
        <v>4</v>
      </c>
      <c r="CQ178" s="42"/>
      <c r="CS178" s="35">
        <v>64</v>
      </c>
      <c r="CU178" s="35">
        <v>86</v>
      </c>
      <c r="CV178" s="40">
        <v>2</v>
      </c>
      <c r="CW178" s="42"/>
      <c r="CX178" s="43">
        <v>160</v>
      </c>
      <c r="CY178">
        <v>150</v>
      </c>
      <c r="CZ178">
        <v>168</v>
      </c>
      <c r="DA178">
        <v>170</v>
      </c>
      <c r="DB178" s="40">
        <v>8</v>
      </c>
      <c r="DC178" s="42"/>
      <c r="DD178">
        <v>56</v>
      </c>
      <c r="DE178">
        <v>60</v>
      </c>
      <c r="DF178">
        <v>96</v>
      </c>
      <c r="DG178">
        <v>100</v>
      </c>
      <c r="DH178" s="40">
        <v>-8</v>
      </c>
      <c r="DI178" s="42"/>
      <c r="DJ178">
        <v>120</v>
      </c>
      <c r="DK178" s="38">
        <v>120</v>
      </c>
      <c r="DL178" s="40">
        <v>0</v>
      </c>
      <c r="DM178" s="42"/>
      <c r="DN178" s="43">
        <v>152</v>
      </c>
      <c r="DO178">
        <v>150</v>
      </c>
      <c r="DP178" s="40">
        <v>2</v>
      </c>
      <c r="DQ178" s="42"/>
      <c r="DR178">
        <v>152</v>
      </c>
      <c r="DS178">
        <v>150</v>
      </c>
      <c r="DU178">
        <v>152</v>
      </c>
      <c r="DV178">
        <v>150</v>
      </c>
      <c r="DW178" s="40">
        <v>4</v>
      </c>
      <c r="DX178" s="42"/>
      <c r="DY178">
        <v>96</v>
      </c>
      <c r="DZ178" s="40">
        <v>100</v>
      </c>
      <c r="EA178" s="40">
        <v>48</v>
      </c>
      <c r="EB178">
        <v>50</v>
      </c>
      <c r="EC178" s="40">
        <v>-6</v>
      </c>
      <c r="ED178" s="42"/>
      <c r="EE178" s="41"/>
      <c r="EI178" s="40">
        <v>0</v>
      </c>
      <c r="EJ178" s="42"/>
      <c r="EK178" s="41"/>
      <c r="EP178" s="42"/>
      <c r="EV178" s="44"/>
      <c r="FB178" s="44"/>
      <c r="FH178" s="44"/>
      <c r="FN178" s="42"/>
      <c r="FR178" s="42"/>
      <c r="FX178" s="44"/>
      <c r="GB178" s="42"/>
      <c r="GH178" s="42"/>
      <c r="GN178" s="44"/>
      <c r="GT178" s="44"/>
      <c r="GZ178" s="44"/>
      <c r="HA178" s="45"/>
      <c r="HI178" s="44"/>
      <c r="HO178" s="44"/>
      <c r="HU178" s="44"/>
      <c r="HV178" s="45"/>
      <c r="HY178" s="44"/>
      <c r="HZ178" s="45"/>
      <c r="IE178" s="44"/>
      <c r="IF178" s="45"/>
      <c r="IK178" s="44"/>
      <c r="IL178" s="45"/>
      <c r="IO178" s="44"/>
      <c r="IP178" s="45"/>
      <c r="IU178" s="44"/>
      <c r="IV178" s="45"/>
      <c r="JA178" s="44"/>
      <c r="JB178" s="45"/>
      <c r="JG178" s="44"/>
      <c r="JH178" s="45"/>
      <c r="JM178" s="44"/>
      <c r="JN178" s="45"/>
      <c r="JS178" s="44"/>
      <c r="JT178" s="45"/>
      <c r="JY178" s="44"/>
      <c r="JZ178" s="45"/>
      <c r="KE178" s="44"/>
      <c r="KF178" s="45"/>
      <c r="KK178" s="44"/>
      <c r="KL178" s="45"/>
      <c r="KQ178" s="44"/>
      <c r="KR178" s="45"/>
      <c r="KW178" s="44"/>
      <c r="KX178" s="45"/>
      <c r="LC178" s="44"/>
      <c r="LD178" s="45"/>
      <c r="LI178" s="44"/>
      <c r="LJ178" s="45"/>
      <c r="LO178" s="44"/>
      <c r="LP178" s="45"/>
      <c r="LT178" s="40"/>
      <c r="LU178" s="44"/>
      <c r="LV178" s="45"/>
      <c r="MA178" s="44"/>
      <c r="MB178" s="45"/>
      <c r="MF178" s="40"/>
      <c r="MG178" s="44"/>
      <c r="MH178" s="45"/>
      <c r="MM178" s="44"/>
      <c r="MN178" s="45"/>
      <c r="MP178" s="40"/>
      <c r="MS178" s="44"/>
      <c r="MT178" s="45"/>
      <c r="MY178" s="44"/>
      <c r="MZ178" s="45"/>
      <c r="NC178" s="44"/>
      <c r="ND178" s="45"/>
      <c r="NG178" s="44"/>
      <c r="NH178" s="45"/>
      <c r="NK178" s="44"/>
      <c r="NL178" s="45"/>
      <c r="NP178" s="40"/>
      <c r="NQ178" s="44"/>
      <c r="NR178" s="45"/>
      <c r="NU178" s="44"/>
      <c r="NV178" s="45"/>
      <c r="NX178" s="40"/>
      <c r="NY178" s="44"/>
    </row>
    <row r="179" spans="1:389" x14ac:dyDescent="0.25">
      <c r="A179" s="38" t="s">
        <v>420</v>
      </c>
      <c r="B179" s="39">
        <v>0.3</v>
      </c>
      <c r="F179">
        <v>40</v>
      </c>
      <c r="I179" s="41"/>
      <c r="J179" s="46"/>
      <c r="K179" s="47">
        <v>48</v>
      </c>
      <c r="L179" s="47">
        <v>49</v>
      </c>
      <c r="M179" s="46">
        <f t="shared" si="15"/>
        <v>-1</v>
      </c>
      <c r="N179" s="42"/>
      <c r="O179" s="41"/>
      <c r="P179" s="46"/>
      <c r="Q179" s="46"/>
      <c r="R179" s="46"/>
      <c r="S179" s="46">
        <f t="shared" si="16"/>
        <v>0</v>
      </c>
      <c r="T179" s="42"/>
      <c r="U179" s="41"/>
      <c r="V179" s="46"/>
      <c r="W179" s="46"/>
      <c r="X179" s="46"/>
      <c r="Y179" s="46">
        <f t="shared" si="17"/>
        <v>0</v>
      </c>
      <c r="Z179" s="42"/>
      <c r="AA179" s="41"/>
      <c r="AB179" s="46"/>
      <c r="AC179" s="47">
        <v>24</v>
      </c>
      <c r="AD179" s="47">
        <v>25</v>
      </c>
      <c r="AE179" s="46">
        <f t="shared" si="18"/>
        <v>-1</v>
      </c>
      <c r="AF179" s="42"/>
      <c r="AG179" s="46"/>
      <c r="AM179" s="40">
        <v>0</v>
      </c>
      <c r="AN179" s="42"/>
      <c r="AO179" s="41"/>
      <c r="AQ179" s="40">
        <v>0</v>
      </c>
      <c r="AR179" s="42"/>
      <c r="AS179" s="41"/>
      <c r="AU179">
        <v>72</v>
      </c>
      <c r="AV179">
        <v>70</v>
      </c>
      <c r="AW179" s="40">
        <v>2</v>
      </c>
      <c r="AX179" s="42"/>
      <c r="AY179" s="41"/>
      <c r="BA179" s="40">
        <v>0</v>
      </c>
      <c r="BB179" s="42"/>
      <c r="BE179">
        <v>30</v>
      </c>
      <c r="BG179">
        <v>30</v>
      </c>
      <c r="BH179">
        <v>42</v>
      </c>
      <c r="BI179">
        <v>40</v>
      </c>
      <c r="BJ179" s="40">
        <v>2</v>
      </c>
      <c r="BK179" s="42"/>
      <c r="BR179" s="40">
        <v>0</v>
      </c>
      <c r="BS179" s="42"/>
      <c r="BT179" s="41"/>
      <c r="BV179">
        <v>48</v>
      </c>
      <c r="BW179">
        <v>48</v>
      </c>
      <c r="BX179" s="40">
        <v>0</v>
      </c>
      <c r="BY179" s="42"/>
      <c r="BZ179" s="41"/>
      <c r="CC179" s="40">
        <v>0</v>
      </c>
      <c r="CD179" s="42"/>
      <c r="CG179" s="40">
        <v>0</v>
      </c>
      <c r="CH179" s="42"/>
      <c r="CI179" s="41">
        <v>42</v>
      </c>
      <c r="CJ179">
        <v>42</v>
      </c>
      <c r="CP179" s="40">
        <v>0</v>
      </c>
      <c r="CQ179" s="42"/>
      <c r="CV179" s="40">
        <v>0</v>
      </c>
      <c r="CW179" s="42"/>
      <c r="CX179" s="45"/>
      <c r="DC179" s="42"/>
      <c r="DI179" s="42"/>
      <c r="DM179" s="42"/>
      <c r="DN179" s="43"/>
      <c r="DQ179" s="42"/>
      <c r="DX179" s="42"/>
      <c r="ED179" s="42"/>
      <c r="EE179" s="41"/>
      <c r="EJ179" s="42"/>
      <c r="EK179" s="41"/>
      <c r="EP179" s="42"/>
      <c r="EV179" s="44"/>
      <c r="FB179" s="44"/>
      <c r="FH179" s="44"/>
      <c r="FN179" s="42"/>
      <c r="FR179" s="42"/>
      <c r="FX179" s="44"/>
      <c r="GB179" s="42"/>
      <c r="GH179" s="42"/>
      <c r="GN179" s="44"/>
      <c r="GT179" s="44"/>
      <c r="GZ179" s="44"/>
      <c r="HA179" s="45"/>
      <c r="HI179" s="44"/>
      <c r="HO179" s="44"/>
      <c r="HU179" s="44"/>
      <c r="HV179" s="45"/>
      <c r="HY179" s="44"/>
      <c r="HZ179" s="45"/>
      <c r="IE179" s="44"/>
      <c r="IF179" s="45"/>
      <c r="IK179" s="44"/>
      <c r="IL179" s="45"/>
      <c r="IO179" s="44"/>
      <c r="IP179" s="45"/>
      <c r="IU179" s="44"/>
      <c r="IV179" s="45"/>
      <c r="JA179" s="44"/>
      <c r="JB179" s="45"/>
      <c r="JG179" s="44"/>
      <c r="JH179" s="45"/>
      <c r="JM179" s="44"/>
      <c r="JN179" s="45"/>
      <c r="JS179" s="44"/>
      <c r="JT179" s="45"/>
      <c r="JY179" s="44"/>
      <c r="JZ179" s="45"/>
      <c r="KE179" s="44"/>
      <c r="KF179" s="45"/>
      <c r="KK179" s="44"/>
      <c r="KL179" s="45"/>
      <c r="KQ179" s="44"/>
      <c r="KR179" s="45"/>
      <c r="KT179" s="40"/>
      <c r="KW179" s="44"/>
      <c r="KX179" s="45"/>
      <c r="LC179" s="44"/>
      <c r="LD179" s="45"/>
      <c r="LI179" s="44"/>
      <c r="LJ179" s="45"/>
      <c r="LO179" s="44"/>
      <c r="LP179" s="45"/>
      <c r="LT179" s="40"/>
      <c r="LU179" s="44"/>
      <c r="LV179" s="45"/>
      <c r="MA179" s="44"/>
      <c r="MB179" s="45"/>
      <c r="MF179" s="40"/>
      <c r="MG179" s="44"/>
      <c r="MH179" s="45"/>
      <c r="MM179" s="44"/>
      <c r="MN179" s="45"/>
      <c r="MP179" s="40"/>
      <c r="MS179" s="44"/>
      <c r="MT179" s="45"/>
      <c r="MY179" s="44"/>
      <c r="MZ179" s="45"/>
      <c r="NC179" s="44"/>
      <c r="ND179" s="45"/>
      <c r="NG179" s="44"/>
      <c r="NH179" s="45"/>
      <c r="NK179" s="44"/>
      <c r="NL179" s="45"/>
      <c r="NP179" s="40"/>
      <c r="NQ179" s="44"/>
      <c r="NR179" s="45"/>
      <c r="NU179" s="44"/>
      <c r="NV179" s="45"/>
      <c r="NX179" s="40"/>
      <c r="NY179" s="44"/>
    </row>
    <row r="180" spans="1:389" x14ac:dyDescent="0.25">
      <c r="A180" s="38" t="s">
        <v>421</v>
      </c>
      <c r="B180" s="39">
        <v>0.18</v>
      </c>
      <c r="C180">
        <v>50</v>
      </c>
      <c r="I180" s="41"/>
      <c r="J180" s="46"/>
      <c r="K180" s="46"/>
      <c r="L180" s="46"/>
      <c r="M180" s="46">
        <f t="shared" si="15"/>
        <v>0</v>
      </c>
      <c r="N180" s="42"/>
      <c r="O180" s="41"/>
      <c r="P180" s="46"/>
      <c r="Q180" s="46"/>
      <c r="R180" s="47">
        <v>20</v>
      </c>
      <c r="S180" s="51">
        <f t="shared" si="16"/>
        <v>-20</v>
      </c>
      <c r="T180" s="42">
        <f t="shared" ref="T180:T184" si="19">-1*S180*B180</f>
        <v>3.5999999999999996</v>
      </c>
      <c r="U180" s="41"/>
      <c r="V180" s="46"/>
      <c r="W180" s="46"/>
      <c r="X180" s="46"/>
      <c r="Y180" s="46">
        <f t="shared" si="17"/>
        <v>0</v>
      </c>
      <c r="Z180" s="42"/>
      <c r="AA180" s="41"/>
      <c r="AB180" s="46"/>
      <c r="AC180" s="46"/>
      <c r="AD180" s="47">
        <v>50</v>
      </c>
      <c r="AE180" s="51">
        <f t="shared" si="18"/>
        <v>-50</v>
      </c>
      <c r="AF180" s="42">
        <f t="shared" ref="AF180:AF184" si="20">-1*AE180*B180</f>
        <v>9</v>
      </c>
      <c r="AG180" s="46"/>
      <c r="AM180" s="40">
        <v>0</v>
      </c>
      <c r="AN180" s="42"/>
      <c r="AO180" s="41"/>
      <c r="AQ180" s="40">
        <v>0</v>
      </c>
      <c r="AR180" s="42"/>
      <c r="AS180" s="41"/>
      <c r="AV180">
        <v>50</v>
      </c>
      <c r="AW180" s="37">
        <v>-50</v>
      </c>
      <c r="AX180" s="42">
        <v>9</v>
      </c>
      <c r="AY180" s="41"/>
      <c r="AZ180">
        <v>10</v>
      </c>
      <c r="BA180" s="37">
        <v>-10</v>
      </c>
      <c r="BB180" s="42">
        <v>1.8</v>
      </c>
      <c r="BI180">
        <v>60</v>
      </c>
      <c r="BJ180" s="37">
        <v>-60</v>
      </c>
      <c r="BK180" s="42">
        <v>10.8</v>
      </c>
      <c r="BR180" s="40">
        <v>0</v>
      </c>
      <c r="BS180" s="42"/>
      <c r="BT180" s="41"/>
      <c r="BV180">
        <v>64</v>
      </c>
      <c r="BX180" s="40">
        <v>64</v>
      </c>
      <c r="BY180" s="42"/>
      <c r="BZ180" s="41"/>
      <c r="CC180" s="40">
        <v>0</v>
      </c>
      <c r="CD180" s="42"/>
      <c r="CH180" s="42"/>
      <c r="CI180" s="41"/>
      <c r="CQ180" s="42"/>
      <c r="CW180" s="42"/>
      <c r="CX180" s="45"/>
      <c r="DC180" s="42"/>
      <c r="DI180" s="42"/>
      <c r="DM180" s="42"/>
      <c r="DN180" s="43"/>
      <c r="DQ180" s="42"/>
      <c r="DX180" s="42"/>
      <c r="ED180" s="42"/>
      <c r="EE180" s="41"/>
      <c r="EJ180" s="42"/>
      <c r="EK180" s="41"/>
      <c r="EP180" s="42"/>
      <c r="EV180" s="44"/>
      <c r="FB180" s="44"/>
      <c r="FH180" s="44"/>
      <c r="FN180" s="42"/>
      <c r="FR180" s="42"/>
      <c r="FX180" s="44"/>
      <c r="GB180" s="42"/>
      <c r="GH180" s="42"/>
      <c r="GN180" s="44"/>
      <c r="GT180" s="44"/>
      <c r="GZ180" s="44"/>
      <c r="HA180" s="45"/>
      <c r="HI180" s="44"/>
      <c r="HO180" s="44"/>
      <c r="HU180" s="44"/>
      <c r="HV180" s="45"/>
      <c r="HY180" s="44"/>
      <c r="HZ180" s="45"/>
      <c r="IE180" s="44"/>
      <c r="IF180" s="45"/>
      <c r="IK180" s="44"/>
      <c r="IL180" s="45"/>
      <c r="IO180" s="44"/>
      <c r="IP180" s="45"/>
      <c r="IU180" s="44"/>
      <c r="IV180" s="45"/>
      <c r="JA180" s="44"/>
      <c r="JB180" s="45"/>
      <c r="JG180" s="44"/>
      <c r="JH180" s="45"/>
      <c r="JM180" s="44"/>
      <c r="JN180" s="45"/>
      <c r="JS180" s="44"/>
      <c r="JT180" s="45"/>
      <c r="JY180" s="44"/>
      <c r="JZ180" s="45"/>
      <c r="KE180" s="44"/>
      <c r="KF180" s="45"/>
      <c r="KK180" s="44"/>
      <c r="KL180" s="45"/>
      <c r="KQ180" s="44"/>
      <c r="KR180" s="45"/>
      <c r="KT180" s="40"/>
      <c r="KW180" s="44"/>
      <c r="KX180" s="45"/>
      <c r="LC180" s="44"/>
      <c r="LD180" s="45"/>
      <c r="LI180" s="44"/>
      <c r="LJ180" s="45"/>
      <c r="LO180" s="44"/>
      <c r="LP180" s="45"/>
      <c r="LT180" s="40"/>
      <c r="LU180" s="44"/>
      <c r="LV180" s="45"/>
      <c r="MA180" s="44"/>
      <c r="MB180" s="45"/>
      <c r="MF180" s="40"/>
      <c r="MG180" s="44"/>
      <c r="MH180" s="45"/>
      <c r="MM180" s="44"/>
      <c r="MN180" s="45"/>
      <c r="MP180" s="40"/>
      <c r="MS180" s="44"/>
      <c r="MT180" s="45"/>
      <c r="MY180" s="44"/>
      <c r="MZ180" s="45"/>
      <c r="NC180" s="44"/>
      <c r="ND180" s="45"/>
      <c r="NG180" s="44"/>
      <c r="NH180" s="45"/>
      <c r="NK180" s="44"/>
      <c r="NL180" s="45"/>
      <c r="NP180" s="40"/>
      <c r="NQ180" s="44"/>
      <c r="NR180" s="45"/>
      <c r="NU180" s="44"/>
      <c r="NV180" s="45"/>
      <c r="NX180" s="40"/>
      <c r="NY180" s="44"/>
    </row>
    <row r="181" spans="1:389" x14ac:dyDescent="0.25">
      <c r="A181" s="38" t="s">
        <v>422</v>
      </c>
      <c r="B181" s="39">
        <v>0.18</v>
      </c>
      <c r="C181">
        <v>50</v>
      </c>
      <c r="I181" s="41"/>
      <c r="J181" s="46"/>
      <c r="K181" s="46"/>
      <c r="L181" s="46"/>
      <c r="M181" s="46">
        <f t="shared" si="15"/>
        <v>0</v>
      </c>
      <c r="N181" s="42"/>
      <c r="O181" s="41"/>
      <c r="P181" s="46"/>
      <c r="Q181" s="46"/>
      <c r="R181" s="47">
        <v>20</v>
      </c>
      <c r="S181" s="51">
        <f t="shared" si="16"/>
        <v>-20</v>
      </c>
      <c r="T181" s="42">
        <f t="shared" si="19"/>
        <v>3.5999999999999996</v>
      </c>
      <c r="U181" s="41"/>
      <c r="V181" s="46"/>
      <c r="W181" s="46"/>
      <c r="X181" s="46"/>
      <c r="Y181" s="46">
        <f t="shared" si="17"/>
        <v>0</v>
      </c>
      <c r="Z181" s="42"/>
      <c r="AA181" s="41"/>
      <c r="AB181" s="46"/>
      <c r="AC181" s="46"/>
      <c r="AD181" s="47">
        <v>50</v>
      </c>
      <c r="AE181" s="51">
        <f t="shared" si="18"/>
        <v>-50</v>
      </c>
      <c r="AF181" s="42">
        <f t="shared" si="20"/>
        <v>9</v>
      </c>
      <c r="AG181" s="46"/>
      <c r="AM181" s="40">
        <v>0</v>
      </c>
      <c r="AN181" s="42"/>
      <c r="AO181" s="41"/>
      <c r="AQ181" s="40">
        <v>0</v>
      </c>
      <c r="AR181" s="42"/>
      <c r="AS181" s="41"/>
      <c r="AV181">
        <v>50</v>
      </c>
      <c r="AW181" s="37">
        <v>-50</v>
      </c>
      <c r="AX181" s="42">
        <v>9</v>
      </c>
      <c r="AY181" s="41"/>
      <c r="AZ181">
        <v>20</v>
      </c>
      <c r="BA181" s="37">
        <v>-20</v>
      </c>
      <c r="BB181" s="42">
        <v>3.6</v>
      </c>
      <c r="BI181">
        <v>56</v>
      </c>
      <c r="BJ181" s="37">
        <v>-56</v>
      </c>
      <c r="BK181" s="42">
        <v>10.08</v>
      </c>
      <c r="BR181" s="40">
        <v>0</v>
      </c>
      <c r="BS181" s="42"/>
      <c r="BT181" s="41"/>
      <c r="BV181">
        <v>56</v>
      </c>
      <c r="BX181" s="40">
        <v>56</v>
      </c>
      <c r="BY181" s="42"/>
      <c r="BZ181" s="41"/>
      <c r="CC181" s="40">
        <v>0</v>
      </c>
      <c r="CD181" s="42"/>
      <c r="CH181" s="42"/>
      <c r="CI181" s="41"/>
      <c r="CQ181" s="42"/>
      <c r="CW181" s="42"/>
      <c r="CX181" s="45"/>
      <c r="DC181" s="42"/>
      <c r="DI181" s="42"/>
      <c r="DM181" s="42"/>
      <c r="DN181" s="43"/>
      <c r="DQ181" s="42"/>
      <c r="DX181" s="42"/>
      <c r="ED181" s="42"/>
      <c r="EE181" s="41"/>
      <c r="EJ181" s="42"/>
      <c r="EK181" s="41"/>
      <c r="EP181" s="42"/>
      <c r="EV181" s="44"/>
      <c r="FB181" s="44"/>
      <c r="FH181" s="44"/>
      <c r="FN181" s="42"/>
      <c r="FR181" s="42"/>
      <c r="FX181" s="44"/>
      <c r="GB181" s="42"/>
      <c r="GH181" s="42"/>
      <c r="GN181" s="44"/>
      <c r="GT181" s="44"/>
      <c r="GZ181" s="44"/>
      <c r="HA181" s="45"/>
      <c r="HI181" s="44"/>
      <c r="HO181" s="44"/>
      <c r="HU181" s="44"/>
      <c r="HV181" s="45"/>
      <c r="HY181" s="44"/>
      <c r="HZ181" s="45"/>
      <c r="IE181" s="44"/>
      <c r="IF181" s="45"/>
      <c r="IK181" s="44"/>
      <c r="IL181" s="45"/>
      <c r="IO181" s="44"/>
      <c r="IP181" s="45"/>
      <c r="IU181" s="44"/>
      <c r="IV181" s="45"/>
      <c r="JA181" s="44"/>
      <c r="JB181" s="45"/>
      <c r="JG181" s="44"/>
      <c r="JH181" s="45"/>
      <c r="JM181" s="44"/>
      <c r="JN181" s="45"/>
      <c r="JS181" s="44"/>
      <c r="JT181" s="45"/>
      <c r="JY181" s="44"/>
      <c r="JZ181" s="45"/>
      <c r="KE181" s="44"/>
      <c r="KF181" s="45"/>
      <c r="KK181" s="44"/>
      <c r="KL181" s="45"/>
      <c r="KQ181" s="44"/>
      <c r="KR181" s="45"/>
      <c r="KT181" s="40"/>
      <c r="KW181" s="44"/>
      <c r="KX181" s="45"/>
      <c r="LC181" s="44"/>
      <c r="LD181" s="45"/>
      <c r="LI181" s="44"/>
      <c r="LJ181" s="45"/>
      <c r="LO181" s="44"/>
      <c r="LP181" s="45"/>
      <c r="LT181" s="40"/>
      <c r="LU181" s="44"/>
      <c r="LV181" s="45"/>
      <c r="MA181" s="44"/>
      <c r="MB181" s="45"/>
      <c r="MF181" s="40"/>
      <c r="MG181" s="44"/>
      <c r="MH181" s="45"/>
      <c r="MM181" s="44"/>
      <c r="MN181" s="45"/>
      <c r="MP181" s="40"/>
      <c r="MS181" s="44"/>
      <c r="MT181" s="45"/>
      <c r="MY181" s="44"/>
      <c r="MZ181" s="45"/>
      <c r="NC181" s="44"/>
      <c r="ND181" s="45"/>
      <c r="NG181" s="44"/>
      <c r="NH181" s="45"/>
      <c r="NK181" s="44"/>
      <c r="NL181" s="45"/>
      <c r="NP181" s="40"/>
      <c r="NQ181" s="44"/>
      <c r="NR181" s="45"/>
      <c r="NU181" s="44"/>
      <c r="NV181" s="45"/>
      <c r="NX181" s="40"/>
      <c r="NY181" s="44"/>
    </row>
    <row r="182" spans="1:389" x14ac:dyDescent="0.25">
      <c r="A182" s="38" t="s">
        <v>423</v>
      </c>
      <c r="B182" s="39">
        <v>0.18</v>
      </c>
      <c r="C182">
        <v>50</v>
      </c>
      <c r="I182" s="41"/>
      <c r="J182" s="46"/>
      <c r="K182" s="46"/>
      <c r="L182" s="46"/>
      <c r="M182" s="46">
        <f t="shared" si="15"/>
        <v>0</v>
      </c>
      <c r="N182" s="42"/>
      <c r="O182" s="41"/>
      <c r="P182" s="46"/>
      <c r="Q182" s="46"/>
      <c r="R182" s="47">
        <v>20</v>
      </c>
      <c r="S182" s="51">
        <f t="shared" si="16"/>
        <v>-20</v>
      </c>
      <c r="T182" s="42">
        <f t="shared" si="19"/>
        <v>3.5999999999999996</v>
      </c>
      <c r="U182" s="41"/>
      <c r="V182" s="46"/>
      <c r="W182" s="46"/>
      <c r="X182" s="46"/>
      <c r="Y182" s="46">
        <f t="shared" si="17"/>
        <v>0</v>
      </c>
      <c r="Z182" s="42"/>
      <c r="AA182" s="41"/>
      <c r="AB182" s="46"/>
      <c r="AC182" s="46"/>
      <c r="AD182" s="47">
        <v>50</v>
      </c>
      <c r="AE182" s="51">
        <f t="shared" si="18"/>
        <v>-50</v>
      </c>
      <c r="AF182" s="42">
        <f t="shared" si="20"/>
        <v>9</v>
      </c>
      <c r="AG182" s="46"/>
      <c r="AM182" s="40">
        <v>0</v>
      </c>
      <c r="AN182" s="42"/>
      <c r="AO182" s="41"/>
      <c r="AQ182" s="40">
        <v>0</v>
      </c>
      <c r="AR182" s="42"/>
      <c r="AS182" s="41"/>
      <c r="AV182">
        <v>60</v>
      </c>
      <c r="AW182" s="37">
        <v>-60</v>
      </c>
      <c r="AX182" s="42">
        <v>10.8</v>
      </c>
      <c r="AY182" s="41"/>
      <c r="BA182" s="40">
        <v>0</v>
      </c>
      <c r="BB182" s="42"/>
      <c r="BE182">
        <v>40</v>
      </c>
      <c r="BG182">
        <v>40</v>
      </c>
      <c r="BI182">
        <v>50</v>
      </c>
      <c r="BJ182" s="37">
        <v>-50</v>
      </c>
      <c r="BK182" s="42">
        <v>9</v>
      </c>
      <c r="BR182" s="40">
        <v>0</v>
      </c>
      <c r="BS182" s="42"/>
      <c r="BT182" s="41"/>
      <c r="BV182">
        <v>64</v>
      </c>
      <c r="BX182" s="40">
        <v>64</v>
      </c>
      <c r="BY182" s="42"/>
      <c r="BZ182" s="41"/>
      <c r="CC182" s="40">
        <v>0</v>
      </c>
      <c r="CD182" s="42"/>
      <c r="CH182" s="42"/>
      <c r="CI182" s="41"/>
      <c r="CQ182" s="42"/>
      <c r="CW182" s="42"/>
      <c r="CX182" s="45"/>
      <c r="DC182" s="42"/>
      <c r="DI182" s="42"/>
      <c r="DM182" s="42"/>
      <c r="DN182" s="43"/>
      <c r="DQ182" s="42"/>
      <c r="DX182" s="42"/>
      <c r="ED182" s="42"/>
      <c r="EE182" s="41"/>
      <c r="EJ182" s="42"/>
      <c r="EK182" s="41"/>
      <c r="EP182" s="42"/>
      <c r="EV182" s="44"/>
      <c r="FB182" s="44"/>
      <c r="FH182" s="44"/>
      <c r="FN182" s="42"/>
      <c r="FR182" s="42"/>
      <c r="FX182" s="44"/>
      <c r="GB182" s="42"/>
      <c r="GH182" s="42"/>
      <c r="GN182" s="44"/>
      <c r="GT182" s="44"/>
      <c r="GZ182" s="44"/>
      <c r="HA182" s="45"/>
      <c r="HI182" s="44"/>
      <c r="HO182" s="44"/>
      <c r="HU182" s="44"/>
      <c r="HV182" s="45"/>
      <c r="HY182" s="44"/>
      <c r="HZ182" s="45"/>
      <c r="IE182" s="44"/>
      <c r="IF182" s="45"/>
      <c r="IK182" s="44"/>
      <c r="IL182" s="45"/>
      <c r="IO182" s="44"/>
      <c r="IP182" s="45"/>
      <c r="IU182" s="44"/>
      <c r="IV182" s="45"/>
      <c r="JA182" s="44"/>
      <c r="JB182" s="45"/>
      <c r="JG182" s="44"/>
      <c r="JH182" s="45"/>
      <c r="JM182" s="44"/>
      <c r="JN182" s="45"/>
      <c r="JS182" s="44"/>
      <c r="JT182" s="45"/>
      <c r="JY182" s="44"/>
      <c r="JZ182" s="45"/>
      <c r="KE182" s="44"/>
      <c r="KF182" s="45"/>
      <c r="KK182" s="44"/>
      <c r="KL182" s="45"/>
      <c r="KQ182" s="44"/>
      <c r="KR182" s="45"/>
      <c r="KT182" s="40"/>
      <c r="KW182" s="44"/>
      <c r="KX182" s="45"/>
      <c r="LC182" s="44"/>
      <c r="LD182" s="45"/>
      <c r="LI182" s="44"/>
      <c r="LJ182" s="45"/>
      <c r="LO182" s="44"/>
      <c r="LP182" s="45"/>
      <c r="LT182" s="40"/>
      <c r="LU182" s="44"/>
      <c r="LV182" s="45"/>
      <c r="MA182" s="44"/>
      <c r="MB182" s="45"/>
      <c r="MF182" s="40"/>
      <c r="MG182" s="44"/>
      <c r="MH182" s="45"/>
      <c r="MM182" s="44"/>
      <c r="MN182" s="45"/>
      <c r="MP182" s="40"/>
      <c r="MS182" s="44"/>
      <c r="MT182" s="45"/>
      <c r="MY182" s="44"/>
      <c r="MZ182" s="45"/>
      <c r="NC182" s="44"/>
      <c r="ND182" s="45"/>
      <c r="NG182" s="44"/>
      <c r="NH182" s="45"/>
      <c r="NK182" s="44"/>
      <c r="NL182" s="45"/>
      <c r="NP182" s="40"/>
      <c r="NQ182" s="44"/>
      <c r="NR182" s="45"/>
      <c r="NU182" s="44"/>
      <c r="NV182" s="45"/>
      <c r="NX182" s="40"/>
      <c r="NY182" s="44"/>
    </row>
    <row r="183" spans="1:389" x14ac:dyDescent="0.25">
      <c r="A183" s="38" t="s">
        <v>424</v>
      </c>
      <c r="B183" s="39">
        <v>0.18</v>
      </c>
      <c r="C183">
        <v>50</v>
      </c>
      <c r="I183" s="41"/>
      <c r="J183" s="46"/>
      <c r="K183" s="46"/>
      <c r="L183" s="46"/>
      <c r="M183" s="46">
        <f t="shared" si="15"/>
        <v>0</v>
      </c>
      <c r="N183" s="42"/>
      <c r="O183" s="41"/>
      <c r="P183" s="46"/>
      <c r="Q183" s="46"/>
      <c r="R183" s="47">
        <v>20</v>
      </c>
      <c r="S183" s="51">
        <f t="shared" si="16"/>
        <v>-20</v>
      </c>
      <c r="T183" s="42">
        <f t="shared" si="19"/>
        <v>3.5999999999999996</v>
      </c>
      <c r="U183" s="41"/>
      <c r="V183" s="46"/>
      <c r="W183" s="46"/>
      <c r="X183" s="46"/>
      <c r="Y183" s="46">
        <f t="shared" si="17"/>
        <v>0</v>
      </c>
      <c r="Z183" s="42"/>
      <c r="AA183" s="41"/>
      <c r="AB183" s="46"/>
      <c r="AC183" s="46"/>
      <c r="AD183" s="47">
        <v>50</v>
      </c>
      <c r="AE183" s="51">
        <f t="shared" si="18"/>
        <v>-50</v>
      </c>
      <c r="AF183" s="42">
        <f t="shared" si="20"/>
        <v>9</v>
      </c>
      <c r="AG183" s="46"/>
      <c r="AM183" s="40">
        <v>0</v>
      </c>
      <c r="AN183" s="42"/>
      <c r="AO183" s="41"/>
      <c r="AQ183" s="40">
        <v>0</v>
      </c>
      <c r="AR183" s="42"/>
      <c r="AS183" s="41"/>
      <c r="AT183">
        <v>50</v>
      </c>
      <c r="AV183">
        <v>50</v>
      </c>
      <c r="AW183" s="37">
        <v>-100</v>
      </c>
      <c r="AX183" s="42">
        <v>18</v>
      </c>
      <c r="AY183" s="41"/>
      <c r="BA183" s="40">
        <v>0</v>
      </c>
      <c r="BB183" s="42"/>
      <c r="BI183">
        <v>60</v>
      </c>
      <c r="BJ183" s="37">
        <v>-60</v>
      </c>
      <c r="BK183" s="42">
        <v>10.8</v>
      </c>
      <c r="BR183" s="40">
        <v>0</v>
      </c>
      <c r="BS183" s="42"/>
      <c r="BT183" s="41"/>
      <c r="BX183" s="40">
        <v>0</v>
      </c>
      <c r="BY183" s="42"/>
      <c r="BZ183" s="41"/>
      <c r="CC183" s="40">
        <v>0</v>
      </c>
      <c r="CD183" s="42"/>
      <c r="CH183" s="42"/>
      <c r="CI183" s="41"/>
      <c r="CQ183" s="42"/>
      <c r="CW183" s="42"/>
      <c r="CX183" s="45"/>
      <c r="DC183" s="42"/>
      <c r="DI183" s="42"/>
      <c r="DM183" s="42"/>
      <c r="DN183" s="43"/>
      <c r="DQ183" s="42"/>
      <c r="DX183" s="42"/>
      <c r="ED183" s="42"/>
      <c r="EE183" s="41"/>
      <c r="EJ183" s="42"/>
      <c r="EK183" s="41"/>
      <c r="EP183" s="42"/>
      <c r="EV183" s="44"/>
      <c r="FB183" s="44"/>
      <c r="FH183" s="44"/>
      <c r="FN183" s="42"/>
      <c r="FR183" s="42"/>
      <c r="FX183" s="44"/>
      <c r="GB183" s="42"/>
      <c r="GH183" s="42"/>
      <c r="GN183" s="44"/>
      <c r="GT183" s="44"/>
      <c r="GZ183" s="44"/>
      <c r="HA183" s="45"/>
      <c r="HI183" s="44"/>
      <c r="HO183" s="44"/>
      <c r="HU183" s="44"/>
      <c r="HV183" s="45"/>
      <c r="HY183" s="44"/>
      <c r="HZ183" s="45"/>
      <c r="IE183" s="44"/>
      <c r="IF183" s="45"/>
      <c r="IK183" s="44"/>
      <c r="IL183" s="45"/>
      <c r="IO183" s="44"/>
      <c r="IP183" s="45"/>
      <c r="IU183" s="44"/>
      <c r="IV183" s="45"/>
      <c r="JA183" s="44"/>
      <c r="JB183" s="45"/>
      <c r="JG183" s="44"/>
      <c r="JH183" s="45"/>
      <c r="JM183" s="44"/>
      <c r="JN183" s="45"/>
      <c r="JS183" s="44"/>
      <c r="JT183" s="45"/>
      <c r="JY183" s="44"/>
      <c r="JZ183" s="45"/>
      <c r="KE183" s="44"/>
      <c r="KF183" s="45"/>
      <c r="KK183" s="44"/>
      <c r="KL183" s="45"/>
      <c r="KQ183" s="44"/>
      <c r="KR183" s="45"/>
      <c r="KT183" s="40"/>
      <c r="KW183" s="44"/>
      <c r="KX183" s="45"/>
      <c r="LC183" s="44"/>
      <c r="LD183" s="45"/>
      <c r="LI183" s="44"/>
      <c r="LJ183" s="45"/>
      <c r="LO183" s="44"/>
      <c r="LP183" s="45"/>
      <c r="LT183" s="40"/>
      <c r="LU183" s="44"/>
      <c r="LV183" s="45"/>
      <c r="MA183" s="44"/>
      <c r="MB183" s="45"/>
      <c r="MF183" s="40"/>
      <c r="MG183" s="44"/>
      <c r="MH183" s="45"/>
      <c r="MM183" s="44"/>
      <c r="MN183" s="45"/>
      <c r="MP183" s="40"/>
      <c r="MS183" s="44"/>
      <c r="MT183" s="45"/>
      <c r="MY183" s="44"/>
      <c r="MZ183" s="45"/>
      <c r="NC183" s="44"/>
      <c r="ND183" s="45"/>
      <c r="NG183" s="44"/>
      <c r="NH183" s="45"/>
      <c r="NK183" s="44"/>
      <c r="NL183" s="45"/>
      <c r="NP183" s="40"/>
      <c r="NQ183" s="44"/>
      <c r="NR183" s="45"/>
      <c r="NU183" s="44"/>
      <c r="NV183" s="45"/>
      <c r="NX183" s="40"/>
      <c r="NY183" s="44"/>
    </row>
    <row r="184" spans="1:389" x14ac:dyDescent="0.25">
      <c r="A184" s="38" t="s">
        <v>425</v>
      </c>
      <c r="B184" s="39">
        <v>0.18</v>
      </c>
      <c r="C184">
        <v>50</v>
      </c>
      <c r="I184" s="41"/>
      <c r="J184" s="46"/>
      <c r="K184" s="46"/>
      <c r="L184" s="46"/>
      <c r="M184" s="46">
        <f t="shared" si="15"/>
        <v>0</v>
      </c>
      <c r="N184" s="42"/>
      <c r="O184" s="41"/>
      <c r="P184" s="46"/>
      <c r="Q184" s="46"/>
      <c r="R184" s="47">
        <v>20</v>
      </c>
      <c r="S184" s="51">
        <f t="shared" si="16"/>
        <v>-20</v>
      </c>
      <c r="T184" s="42">
        <f t="shared" si="19"/>
        <v>3.5999999999999996</v>
      </c>
      <c r="U184" s="41"/>
      <c r="V184" s="46"/>
      <c r="W184" s="46"/>
      <c r="X184" s="46"/>
      <c r="Y184" s="46">
        <f t="shared" si="17"/>
        <v>0</v>
      </c>
      <c r="Z184" s="42"/>
      <c r="AA184" s="41"/>
      <c r="AB184" s="46"/>
      <c r="AC184" s="46"/>
      <c r="AD184" s="47">
        <v>50</v>
      </c>
      <c r="AE184" s="51">
        <f t="shared" si="18"/>
        <v>-50</v>
      </c>
      <c r="AF184" s="42">
        <f t="shared" si="20"/>
        <v>9</v>
      </c>
      <c r="AG184" s="46"/>
      <c r="AJ184">
        <v>30</v>
      </c>
      <c r="AM184" s="37">
        <v>-30</v>
      </c>
      <c r="AN184" s="42">
        <v>5.3999999999999986</v>
      </c>
      <c r="AO184" s="41"/>
      <c r="AQ184" s="40">
        <v>0</v>
      </c>
      <c r="AR184" s="42"/>
      <c r="AS184" s="41"/>
      <c r="AT184">
        <v>50</v>
      </c>
      <c r="AV184">
        <v>50</v>
      </c>
      <c r="AW184" s="37">
        <v>-100</v>
      </c>
      <c r="AX184" s="42">
        <v>18</v>
      </c>
      <c r="AY184" s="41"/>
      <c r="AZ184" s="40">
        <v>50</v>
      </c>
      <c r="BA184" s="37">
        <v>-50</v>
      </c>
      <c r="BB184" s="42">
        <v>9</v>
      </c>
      <c r="BJ184" s="40">
        <v>0</v>
      </c>
      <c r="BK184" s="42"/>
      <c r="BR184" s="40">
        <v>0</v>
      </c>
      <c r="BS184" s="42"/>
      <c r="BT184" s="41"/>
      <c r="BX184" s="40">
        <v>0</v>
      </c>
      <c r="BY184" s="42"/>
      <c r="BZ184" s="41"/>
      <c r="CC184" s="40">
        <v>0</v>
      </c>
      <c r="CD184" s="42"/>
      <c r="CH184" s="42"/>
      <c r="CI184" s="41"/>
      <c r="CQ184" s="42"/>
      <c r="CW184" s="42"/>
      <c r="CX184" s="45"/>
      <c r="DC184" s="42"/>
      <c r="DI184" s="42"/>
      <c r="DM184" s="42"/>
      <c r="DN184" s="43"/>
      <c r="DQ184" s="42"/>
      <c r="DX184" s="42"/>
      <c r="ED184" s="42"/>
      <c r="EE184" s="41"/>
      <c r="EJ184" s="42"/>
      <c r="EK184" s="41"/>
      <c r="EP184" s="42"/>
      <c r="EV184" s="44"/>
      <c r="FB184" s="44"/>
      <c r="FH184" s="44"/>
      <c r="FN184" s="42"/>
      <c r="FR184" s="42"/>
      <c r="FX184" s="44"/>
      <c r="GB184" s="42"/>
      <c r="GH184" s="42"/>
      <c r="GN184" s="44"/>
      <c r="GT184" s="44"/>
      <c r="GZ184" s="44"/>
      <c r="HA184" s="45"/>
      <c r="HI184" s="44"/>
      <c r="HO184" s="44"/>
      <c r="HU184" s="44"/>
      <c r="HV184" s="45"/>
      <c r="HY184" s="44"/>
      <c r="HZ184" s="45"/>
      <c r="IE184" s="44"/>
      <c r="IF184" s="45"/>
      <c r="IK184" s="44"/>
      <c r="IL184" s="45"/>
      <c r="IO184" s="44"/>
      <c r="IP184" s="45"/>
      <c r="IU184" s="44"/>
      <c r="IV184" s="45"/>
      <c r="JA184" s="44"/>
      <c r="JB184" s="45"/>
      <c r="JG184" s="44"/>
      <c r="JH184" s="45"/>
      <c r="JM184" s="44"/>
      <c r="JN184" s="45"/>
      <c r="JS184" s="44"/>
      <c r="JT184" s="45"/>
      <c r="JY184" s="44"/>
      <c r="JZ184" s="45"/>
      <c r="KE184" s="44"/>
      <c r="KF184" s="45"/>
      <c r="KK184" s="44"/>
      <c r="KL184" s="45"/>
      <c r="KQ184" s="44"/>
      <c r="KR184" s="45"/>
      <c r="KT184" s="40"/>
      <c r="KW184" s="44"/>
      <c r="KX184" s="45"/>
      <c r="LC184" s="44"/>
      <c r="LD184" s="45"/>
      <c r="LI184" s="44"/>
      <c r="LJ184" s="45"/>
      <c r="LO184" s="44"/>
      <c r="LP184" s="45"/>
      <c r="LT184" s="40"/>
      <c r="LU184" s="44"/>
      <c r="LV184" s="45"/>
      <c r="MA184" s="44"/>
      <c r="MB184" s="45"/>
      <c r="MF184" s="40"/>
      <c r="MG184" s="44"/>
      <c r="MH184" s="45"/>
      <c r="MM184" s="44"/>
      <c r="MN184" s="45"/>
      <c r="MP184" s="40"/>
      <c r="MS184" s="44"/>
      <c r="MT184" s="45"/>
      <c r="MY184" s="44"/>
      <c r="MZ184" s="45"/>
      <c r="NC184" s="44"/>
      <c r="ND184" s="45"/>
      <c r="NG184" s="44"/>
      <c r="NH184" s="45"/>
      <c r="NK184" s="44"/>
      <c r="NL184" s="45"/>
      <c r="NP184" s="40"/>
      <c r="NQ184" s="44"/>
      <c r="NR184" s="45"/>
      <c r="NU184" s="44"/>
      <c r="NV184" s="45"/>
      <c r="NX184" s="40"/>
      <c r="NY184" s="44"/>
    </row>
    <row r="185" spans="1:389" x14ac:dyDescent="0.25">
      <c r="A185" s="38" t="s">
        <v>426</v>
      </c>
      <c r="B185" s="39">
        <v>0.3</v>
      </c>
      <c r="C185">
        <v>150</v>
      </c>
      <c r="I185" s="41"/>
      <c r="J185" s="46"/>
      <c r="K185" s="46"/>
      <c r="L185" s="46"/>
      <c r="M185" s="46">
        <f t="shared" si="15"/>
        <v>0</v>
      </c>
      <c r="N185" s="42"/>
      <c r="O185" s="41"/>
      <c r="P185" s="46"/>
      <c r="Q185" s="46"/>
      <c r="R185" s="52"/>
      <c r="S185" s="46">
        <f t="shared" si="16"/>
        <v>0</v>
      </c>
      <c r="T185" s="42"/>
      <c r="U185" s="45"/>
      <c r="V185" s="46"/>
      <c r="W185" s="52"/>
      <c r="X185" s="46"/>
      <c r="Y185" s="46">
        <f t="shared" si="17"/>
        <v>0</v>
      </c>
      <c r="Z185" s="42"/>
      <c r="AA185" s="45"/>
      <c r="AB185" s="46"/>
      <c r="AC185" s="46"/>
      <c r="AD185" s="52"/>
      <c r="AE185" s="46">
        <f t="shared" si="18"/>
        <v>0</v>
      </c>
      <c r="AF185" s="42"/>
      <c r="AG185" s="46"/>
      <c r="AJ185" s="38"/>
      <c r="AN185" s="42"/>
      <c r="AO185" s="41"/>
      <c r="AR185" s="42"/>
      <c r="AS185" s="41"/>
      <c r="AT185" s="38"/>
      <c r="AV185" s="38"/>
      <c r="AX185" s="42"/>
      <c r="AY185" s="41"/>
      <c r="BB185" s="42"/>
      <c r="BK185" s="42"/>
      <c r="BR185" s="40"/>
      <c r="BS185" s="42"/>
      <c r="BT185" s="41"/>
      <c r="BY185" s="42"/>
      <c r="BZ185" s="41"/>
      <c r="CB185" s="40"/>
      <c r="CC185" s="40"/>
      <c r="CD185" s="42"/>
      <c r="CG185" s="40"/>
      <c r="CH185" s="42"/>
      <c r="CI185" s="41"/>
      <c r="CQ185" s="42"/>
      <c r="CR185" s="40"/>
      <c r="CW185" s="42"/>
      <c r="CX185" s="45"/>
      <c r="DC185" s="42"/>
      <c r="DD185" s="40"/>
      <c r="DH185" s="40"/>
      <c r="DI185" s="42"/>
      <c r="DM185" s="42"/>
      <c r="DN185" s="43"/>
      <c r="DQ185" s="42"/>
      <c r="DT185" s="40"/>
      <c r="DX185" s="42"/>
      <c r="DZ185" s="40"/>
      <c r="ED185" s="42"/>
      <c r="EE185" s="41"/>
      <c r="EF185" s="40"/>
      <c r="EJ185" s="42"/>
      <c r="EK185" s="41"/>
      <c r="EL185" s="40"/>
      <c r="EP185" s="42"/>
      <c r="ER185" s="40"/>
      <c r="EV185" s="44"/>
      <c r="EX185" s="40"/>
      <c r="FB185" s="44"/>
      <c r="FD185" s="40"/>
      <c r="FH185" s="44"/>
      <c r="FJ185" s="40"/>
      <c r="FN185" s="42"/>
      <c r="FP185" s="40"/>
      <c r="FR185" s="42"/>
      <c r="FV185" s="40"/>
      <c r="FX185" s="44"/>
      <c r="GB185" s="42"/>
      <c r="GH185" s="42"/>
      <c r="GN185" s="44"/>
      <c r="GT185" s="44"/>
      <c r="GZ185" s="44"/>
      <c r="HA185" s="45"/>
      <c r="HF185" s="40"/>
      <c r="HI185" s="44"/>
      <c r="HL185" s="40"/>
      <c r="HO185" s="44"/>
      <c r="HU185" s="44"/>
      <c r="HV185" s="45"/>
      <c r="HY185" s="44"/>
      <c r="HZ185" s="45"/>
      <c r="ID185" s="40"/>
      <c r="IE185" s="44"/>
      <c r="IF185" s="45"/>
      <c r="IK185" s="44"/>
      <c r="IL185" s="45"/>
      <c r="IN185" s="40"/>
      <c r="IO185" s="44"/>
      <c r="IP185" s="45"/>
      <c r="IR185" s="40"/>
      <c r="IU185" s="44"/>
      <c r="IV185" s="45"/>
      <c r="JA185" s="44"/>
      <c r="JB185" s="45"/>
      <c r="JG185" s="44"/>
      <c r="JH185" s="45"/>
      <c r="JM185" s="44"/>
      <c r="JN185" s="45"/>
      <c r="JS185" s="44"/>
      <c r="JT185" s="45"/>
      <c r="JY185" s="44"/>
      <c r="JZ185" s="45"/>
      <c r="KE185" s="44"/>
      <c r="KF185" s="45"/>
      <c r="KK185" s="44"/>
      <c r="KL185" s="45"/>
      <c r="KQ185" s="44"/>
      <c r="KR185" s="45"/>
      <c r="KT185" s="40"/>
      <c r="KW185" s="44"/>
      <c r="KX185" s="45"/>
      <c r="LC185" s="44"/>
      <c r="LD185" s="45"/>
      <c r="LI185" s="44"/>
      <c r="LJ185" s="45"/>
      <c r="LO185" s="44"/>
      <c r="LP185" s="45"/>
      <c r="LT185" s="40"/>
      <c r="LU185" s="44"/>
      <c r="LV185" s="45"/>
      <c r="MA185" s="44"/>
      <c r="MB185" s="45"/>
      <c r="MF185" s="40"/>
      <c r="MG185" s="44"/>
      <c r="MH185" s="45"/>
      <c r="MM185" s="44"/>
      <c r="MN185" s="45"/>
      <c r="MP185" s="40"/>
      <c r="MS185" s="44"/>
      <c r="MT185" s="45"/>
      <c r="MY185" s="44"/>
      <c r="MZ185" s="45"/>
      <c r="NC185" s="44"/>
      <c r="ND185" s="45"/>
      <c r="NG185" s="44"/>
      <c r="NH185" s="45"/>
      <c r="NK185" s="44"/>
      <c r="NL185" s="45"/>
      <c r="NP185" s="40"/>
      <c r="NQ185" s="44"/>
      <c r="NR185" s="45"/>
      <c r="NU185" s="44"/>
      <c r="NV185" s="45"/>
      <c r="NX185" s="40"/>
      <c r="NY185" s="44"/>
    </row>
    <row r="186" spans="1:389" x14ac:dyDescent="0.25">
      <c r="A186" s="38" t="s">
        <v>427</v>
      </c>
      <c r="B186" s="39">
        <v>0.28000000000000003</v>
      </c>
      <c r="D186">
        <v>500</v>
      </c>
      <c r="E186">
        <v>496</v>
      </c>
      <c r="F186">
        <v>330</v>
      </c>
      <c r="I186" s="41"/>
      <c r="J186" s="46"/>
      <c r="K186" s="47">
        <v>248</v>
      </c>
      <c r="L186" s="47">
        <v>246</v>
      </c>
      <c r="M186" s="46">
        <f t="shared" si="15"/>
        <v>2</v>
      </c>
      <c r="N186" s="42"/>
      <c r="O186" s="41"/>
      <c r="P186" s="46"/>
      <c r="Q186" s="47">
        <v>176</v>
      </c>
      <c r="R186" s="47">
        <v>180</v>
      </c>
      <c r="S186" s="46">
        <f t="shared" si="16"/>
        <v>-4</v>
      </c>
      <c r="T186" s="42"/>
      <c r="U186" s="41"/>
      <c r="V186" s="46"/>
      <c r="W186" s="47">
        <v>376</v>
      </c>
      <c r="X186" s="47">
        <v>380</v>
      </c>
      <c r="Y186" s="46">
        <f t="shared" si="17"/>
        <v>-4</v>
      </c>
      <c r="Z186" s="42"/>
      <c r="AA186" s="41"/>
      <c r="AB186" s="46"/>
      <c r="AC186" s="47">
        <v>72</v>
      </c>
      <c r="AD186" s="47">
        <v>70</v>
      </c>
      <c r="AE186" s="46">
        <f t="shared" si="18"/>
        <v>2</v>
      </c>
      <c r="AF186" s="42"/>
      <c r="AG186" s="47">
        <v>296</v>
      </c>
      <c r="AH186">
        <v>300</v>
      </c>
      <c r="AI186">
        <v>272</v>
      </c>
      <c r="AJ186">
        <v>270</v>
      </c>
      <c r="AK186">
        <v>432</v>
      </c>
      <c r="AL186">
        <v>430</v>
      </c>
      <c r="AM186" s="40">
        <v>0</v>
      </c>
      <c r="AN186" s="42"/>
      <c r="AO186" s="43">
        <v>256</v>
      </c>
      <c r="AP186">
        <v>260</v>
      </c>
      <c r="AQ186" s="40">
        <v>-4</v>
      </c>
      <c r="AR186" s="42"/>
      <c r="AS186" s="43">
        <v>96</v>
      </c>
      <c r="AT186">
        <v>100</v>
      </c>
      <c r="AU186">
        <v>48</v>
      </c>
      <c r="AV186">
        <v>50</v>
      </c>
      <c r="AW186" s="40">
        <v>-6</v>
      </c>
      <c r="AX186" s="42"/>
      <c r="AY186" s="43">
        <v>136</v>
      </c>
      <c r="AZ186">
        <v>140</v>
      </c>
      <c r="BA186" s="40">
        <v>-4</v>
      </c>
      <c r="BB186" s="42"/>
      <c r="BC186">
        <v>200</v>
      </c>
      <c r="BD186">
        <v>200</v>
      </c>
      <c r="BF186">
        <v>200</v>
      </c>
      <c r="BG186">
        <v>200</v>
      </c>
      <c r="BH186">
        <v>272</v>
      </c>
      <c r="BI186">
        <v>270</v>
      </c>
      <c r="BJ186" s="40">
        <v>2</v>
      </c>
      <c r="BK186" s="42"/>
      <c r="BP186">
        <v>152</v>
      </c>
      <c r="BQ186">
        <v>160</v>
      </c>
      <c r="BR186" s="37">
        <v>-8</v>
      </c>
      <c r="BS186" s="42">
        <v>2.2400000000000002</v>
      </c>
      <c r="BT186" s="43">
        <v>96</v>
      </c>
      <c r="BU186">
        <v>100</v>
      </c>
      <c r="BV186">
        <v>280</v>
      </c>
      <c r="BW186">
        <v>282</v>
      </c>
      <c r="BX186" s="40">
        <v>-6</v>
      </c>
      <c r="BY186" s="42"/>
      <c r="BZ186" s="41"/>
      <c r="CA186">
        <v>120</v>
      </c>
      <c r="CB186">
        <v>124</v>
      </c>
      <c r="CC186" s="40">
        <v>-4</v>
      </c>
      <c r="CD186" s="42"/>
      <c r="CE186">
        <v>56</v>
      </c>
      <c r="CF186">
        <v>60</v>
      </c>
      <c r="CG186" s="40">
        <v>-4</v>
      </c>
      <c r="CH186" s="42"/>
      <c r="CI186" s="43">
        <v>152</v>
      </c>
      <c r="CN186">
        <v>312</v>
      </c>
      <c r="CP186" s="40">
        <v>0</v>
      </c>
      <c r="CQ186" s="42"/>
      <c r="CR186" s="35">
        <v>64</v>
      </c>
      <c r="CT186" s="34">
        <v>88</v>
      </c>
      <c r="CV186" s="40">
        <v>0</v>
      </c>
      <c r="CW186" s="42"/>
      <c r="CX186" s="45"/>
      <c r="DC186" s="42"/>
      <c r="DI186" s="42"/>
      <c r="DM186" s="42"/>
      <c r="DN186" s="43"/>
      <c r="DQ186" s="42"/>
      <c r="DX186" s="42"/>
      <c r="ED186" s="42"/>
      <c r="EE186" s="41"/>
      <c r="EJ186" s="42"/>
      <c r="EK186" s="41"/>
      <c r="EP186" s="42"/>
      <c r="EV186" s="44"/>
      <c r="FB186" s="44"/>
      <c r="FH186" s="44"/>
      <c r="FN186" s="42"/>
      <c r="FR186" s="42"/>
      <c r="FX186" s="44"/>
      <c r="GB186" s="42"/>
      <c r="GH186" s="42"/>
      <c r="GN186" s="44"/>
      <c r="GT186" s="44"/>
      <c r="GZ186" s="44"/>
      <c r="HA186" s="45"/>
      <c r="HI186" s="44"/>
      <c r="HO186" s="44"/>
      <c r="HU186" s="44"/>
      <c r="HV186" s="45"/>
      <c r="HY186" s="44"/>
      <c r="HZ186" s="45"/>
      <c r="IE186" s="44"/>
      <c r="IF186" s="45"/>
      <c r="IK186" s="44"/>
      <c r="IL186" s="45"/>
      <c r="IO186" s="44"/>
      <c r="IP186" s="45"/>
      <c r="IU186" s="44"/>
      <c r="IV186" s="45"/>
      <c r="JA186" s="44"/>
      <c r="JB186" s="45"/>
      <c r="JG186" s="44"/>
      <c r="JH186" s="45"/>
      <c r="JM186" s="44"/>
      <c r="JN186" s="45"/>
      <c r="JS186" s="44"/>
      <c r="JT186" s="45"/>
      <c r="JY186" s="44"/>
      <c r="JZ186" s="45"/>
      <c r="KE186" s="44"/>
      <c r="KF186" s="45"/>
      <c r="KK186" s="44"/>
      <c r="KL186" s="45"/>
      <c r="KQ186" s="44"/>
      <c r="KR186" s="45"/>
      <c r="KT186" s="40"/>
      <c r="KW186" s="44"/>
      <c r="KX186" s="45"/>
      <c r="LC186" s="44"/>
      <c r="LD186" s="45"/>
      <c r="LI186" s="44"/>
      <c r="LJ186" s="45"/>
      <c r="LO186" s="44"/>
      <c r="LP186" s="45"/>
      <c r="LT186" s="40"/>
      <c r="LU186" s="44"/>
      <c r="LV186" s="45"/>
      <c r="MA186" s="44"/>
      <c r="MB186" s="45"/>
      <c r="MF186" s="40"/>
      <c r="MG186" s="44"/>
      <c r="MH186" s="45"/>
      <c r="MM186" s="44"/>
      <c r="MN186" s="45"/>
      <c r="MP186" s="40"/>
      <c r="MS186" s="44"/>
      <c r="MT186" s="45"/>
      <c r="MY186" s="44"/>
      <c r="MZ186" s="45"/>
      <c r="NC186" s="44"/>
      <c r="ND186" s="45"/>
      <c r="NG186" s="44"/>
      <c r="NH186" s="45"/>
      <c r="NK186" s="44"/>
      <c r="NL186" s="45"/>
      <c r="NP186" s="40"/>
      <c r="NQ186" s="44"/>
      <c r="NR186" s="45"/>
      <c r="NU186" s="44"/>
      <c r="NV186" s="45"/>
      <c r="NX186" s="40"/>
      <c r="NY186" s="44"/>
    </row>
    <row r="187" spans="1:389" x14ac:dyDescent="0.25">
      <c r="A187" s="38" t="s">
        <v>428</v>
      </c>
      <c r="B187" s="39">
        <v>0.28000000000000003</v>
      </c>
      <c r="D187">
        <v>400</v>
      </c>
      <c r="E187">
        <v>400</v>
      </c>
      <c r="F187">
        <v>370</v>
      </c>
      <c r="I187" s="43">
        <v>284</v>
      </c>
      <c r="J187" s="47">
        <v>300</v>
      </c>
      <c r="K187" s="47">
        <v>464</v>
      </c>
      <c r="L187" s="47">
        <v>460</v>
      </c>
      <c r="M187" s="51">
        <f t="shared" si="15"/>
        <v>-12</v>
      </c>
      <c r="N187" s="42">
        <f>-1*M187*B187</f>
        <v>3.3600000000000003</v>
      </c>
      <c r="O187" s="41"/>
      <c r="P187" s="46"/>
      <c r="Q187" s="47">
        <v>160</v>
      </c>
      <c r="R187" s="47">
        <v>160</v>
      </c>
      <c r="S187" s="46">
        <f t="shared" si="16"/>
        <v>0</v>
      </c>
      <c r="T187" s="42"/>
      <c r="U187" s="41"/>
      <c r="V187" s="46"/>
      <c r="W187" s="47">
        <v>280</v>
      </c>
      <c r="X187" s="47">
        <v>280</v>
      </c>
      <c r="Y187" s="46">
        <f t="shared" si="17"/>
        <v>0</v>
      </c>
      <c r="Z187" s="42"/>
      <c r="AA187" s="43">
        <v>96</v>
      </c>
      <c r="AB187" s="47">
        <v>100</v>
      </c>
      <c r="AC187" s="47">
        <v>152</v>
      </c>
      <c r="AD187" s="47">
        <v>150</v>
      </c>
      <c r="AE187" s="46">
        <f t="shared" si="18"/>
        <v>-2</v>
      </c>
      <c r="AF187" s="42"/>
      <c r="AG187" s="47">
        <v>296</v>
      </c>
      <c r="AH187">
        <v>300</v>
      </c>
      <c r="AI187">
        <v>312</v>
      </c>
      <c r="AJ187">
        <v>310</v>
      </c>
      <c r="AK187">
        <v>296</v>
      </c>
      <c r="AL187">
        <v>300</v>
      </c>
      <c r="AM187" s="40">
        <v>-6</v>
      </c>
      <c r="AN187" s="42"/>
      <c r="AO187" s="43">
        <v>240</v>
      </c>
      <c r="AP187">
        <v>240</v>
      </c>
      <c r="AQ187" s="40">
        <v>0</v>
      </c>
      <c r="AR187" s="42"/>
      <c r="AS187" s="43">
        <v>96</v>
      </c>
      <c r="AT187">
        <v>100</v>
      </c>
      <c r="AU187">
        <v>240</v>
      </c>
      <c r="AV187">
        <v>240</v>
      </c>
      <c r="AW187" s="40">
        <v>-4</v>
      </c>
      <c r="AX187" s="42"/>
      <c r="AY187" s="43">
        <v>56</v>
      </c>
      <c r="AZ187">
        <v>60</v>
      </c>
      <c r="BA187" s="40">
        <v>-4</v>
      </c>
      <c r="BB187" s="42"/>
      <c r="BC187">
        <v>152</v>
      </c>
      <c r="BD187">
        <v>150</v>
      </c>
      <c r="BF187">
        <v>152</v>
      </c>
      <c r="BG187">
        <v>150</v>
      </c>
      <c r="BH187">
        <v>280</v>
      </c>
      <c r="BI187">
        <v>280</v>
      </c>
      <c r="BJ187" s="40">
        <v>4</v>
      </c>
      <c r="BK187" s="42"/>
      <c r="BM187">
        <v>216</v>
      </c>
      <c r="BN187">
        <v>220</v>
      </c>
      <c r="BP187">
        <v>216</v>
      </c>
      <c r="BQ187">
        <v>220</v>
      </c>
      <c r="BR187" s="40">
        <v>-8</v>
      </c>
      <c r="BS187" s="42"/>
      <c r="BT187" s="43">
        <v>152</v>
      </c>
      <c r="BU187">
        <v>150</v>
      </c>
      <c r="BV187">
        <v>272</v>
      </c>
      <c r="BW187">
        <v>271</v>
      </c>
      <c r="BX187" s="40">
        <v>3</v>
      </c>
      <c r="BY187" s="42"/>
      <c r="BZ187" s="41"/>
      <c r="CA187">
        <v>128</v>
      </c>
      <c r="CC187" s="40">
        <v>0</v>
      </c>
      <c r="CD187" s="42"/>
      <c r="CG187" s="40">
        <v>0</v>
      </c>
      <c r="CH187" s="42"/>
      <c r="CI187" s="43">
        <v>296</v>
      </c>
      <c r="CK187">
        <v>168</v>
      </c>
      <c r="CN187">
        <v>200</v>
      </c>
      <c r="CP187" s="40">
        <v>0</v>
      </c>
      <c r="CQ187" s="42"/>
      <c r="CW187" s="42"/>
      <c r="CX187" s="45"/>
      <c r="DC187" s="42"/>
      <c r="DI187" s="42"/>
      <c r="DM187" s="42"/>
      <c r="DN187" s="43"/>
      <c r="DQ187" s="42"/>
      <c r="DX187" s="42"/>
      <c r="ED187" s="42"/>
      <c r="EE187" s="41"/>
      <c r="EJ187" s="42"/>
      <c r="EK187" s="41"/>
      <c r="EP187" s="42"/>
      <c r="EV187" s="44"/>
      <c r="FB187" s="44"/>
      <c r="FH187" s="44"/>
      <c r="FN187" s="42"/>
      <c r="FR187" s="42"/>
      <c r="FX187" s="44"/>
      <c r="GB187" s="42"/>
      <c r="GH187" s="42"/>
      <c r="GN187" s="44"/>
      <c r="GT187" s="44"/>
      <c r="GZ187" s="44"/>
      <c r="HA187" s="45"/>
      <c r="HI187" s="44"/>
      <c r="HO187" s="44"/>
      <c r="HU187" s="44"/>
      <c r="HV187" s="45"/>
      <c r="HY187" s="44"/>
      <c r="HZ187" s="45"/>
      <c r="IE187" s="44"/>
      <c r="IF187" s="45"/>
      <c r="IK187" s="44"/>
      <c r="IL187" s="45"/>
      <c r="IO187" s="44"/>
      <c r="IP187" s="45"/>
      <c r="IU187" s="44"/>
      <c r="IV187" s="45"/>
      <c r="JA187" s="44"/>
      <c r="JB187" s="45"/>
      <c r="JG187" s="44"/>
      <c r="JH187" s="45"/>
      <c r="JM187" s="44"/>
      <c r="JN187" s="45"/>
      <c r="JS187" s="44"/>
      <c r="JT187" s="45"/>
      <c r="JY187" s="44"/>
      <c r="JZ187" s="45"/>
      <c r="KE187" s="44"/>
      <c r="KF187" s="45"/>
      <c r="KK187" s="44"/>
      <c r="KL187" s="45"/>
      <c r="KO187" s="40"/>
      <c r="KQ187" s="44"/>
      <c r="KR187" s="45"/>
      <c r="KT187" s="40"/>
      <c r="KW187" s="44"/>
      <c r="KX187" s="45"/>
      <c r="LC187" s="44"/>
      <c r="LD187" s="45"/>
      <c r="LI187" s="44"/>
      <c r="LJ187" s="45"/>
      <c r="LO187" s="44"/>
      <c r="LP187" s="45"/>
      <c r="LT187" s="40"/>
      <c r="LU187" s="44"/>
      <c r="LV187" s="45"/>
      <c r="MA187" s="44"/>
      <c r="MB187" s="45"/>
      <c r="MF187" s="40"/>
      <c r="MG187" s="44"/>
      <c r="MH187" s="45"/>
      <c r="MM187" s="44"/>
      <c r="MN187" s="45"/>
      <c r="MP187" s="40"/>
      <c r="MS187" s="44"/>
      <c r="MT187" s="45"/>
      <c r="MY187" s="44"/>
      <c r="MZ187" s="45"/>
      <c r="NC187" s="44"/>
      <c r="ND187" s="45"/>
      <c r="NG187" s="44"/>
      <c r="NH187" s="45"/>
      <c r="NK187" s="44"/>
      <c r="NL187" s="45"/>
      <c r="NP187" s="40"/>
      <c r="NQ187" s="44"/>
      <c r="NR187" s="45"/>
      <c r="NU187" s="44"/>
      <c r="NV187" s="45"/>
      <c r="NX187" s="40"/>
      <c r="NY187" s="44"/>
    </row>
    <row r="188" spans="1:389" x14ac:dyDescent="0.25">
      <c r="A188" s="38" t="s">
        <v>429</v>
      </c>
      <c r="B188" s="39">
        <v>0.28000000000000003</v>
      </c>
      <c r="D188">
        <v>300</v>
      </c>
      <c r="E188">
        <v>296</v>
      </c>
      <c r="F188">
        <v>130</v>
      </c>
      <c r="I188" s="41"/>
      <c r="J188" s="46"/>
      <c r="K188" s="46"/>
      <c r="L188" s="46"/>
      <c r="M188" s="46">
        <f t="shared" si="15"/>
        <v>0</v>
      </c>
      <c r="N188" s="42"/>
      <c r="O188" s="41"/>
      <c r="P188" s="46"/>
      <c r="Q188" s="47">
        <v>8</v>
      </c>
      <c r="R188" s="47">
        <v>8</v>
      </c>
      <c r="S188" s="46">
        <f t="shared" si="16"/>
        <v>0</v>
      </c>
      <c r="T188" s="42"/>
      <c r="U188" s="41"/>
      <c r="V188" s="46"/>
      <c r="W188" s="47">
        <v>448</v>
      </c>
      <c r="X188" s="47">
        <v>450</v>
      </c>
      <c r="Y188" s="46">
        <f t="shared" si="17"/>
        <v>-2</v>
      </c>
      <c r="Z188" s="42"/>
      <c r="AA188" s="41"/>
      <c r="AB188" s="46"/>
      <c r="AC188" s="47">
        <v>56</v>
      </c>
      <c r="AD188" s="47">
        <v>60</v>
      </c>
      <c r="AE188" s="46">
        <f t="shared" si="18"/>
        <v>-4</v>
      </c>
      <c r="AF188" s="42"/>
      <c r="AG188" s="47">
        <v>96</v>
      </c>
      <c r="AH188">
        <v>100</v>
      </c>
      <c r="AI188">
        <v>200</v>
      </c>
      <c r="AJ188">
        <v>200</v>
      </c>
      <c r="AK188">
        <v>96</v>
      </c>
      <c r="AL188">
        <v>100</v>
      </c>
      <c r="AM188" s="40">
        <v>-8</v>
      </c>
      <c r="AN188" s="42"/>
      <c r="AO188" s="41"/>
      <c r="AQ188" s="40">
        <v>0</v>
      </c>
      <c r="AR188" s="42"/>
      <c r="AS188" s="43">
        <v>96</v>
      </c>
      <c r="AT188">
        <v>100</v>
      </c>
      <c r="AU188">
        <v>176</v>
      </c>
      <c r="AV188">
        <v>180</v>
      </c>
      <c r="AW188" s="40">
        <v>-8</v>
      </c>
      <c r="AX188" s="42"/>
      <c r="AY188" s="43">
        <v>72</v>
      </c>
      <c r="AZ188">
        <v>70</v>
      </c>
      <c r="BA188" s="40">
        <v>2</v>
      </c>
      <c r="BB188" s="42"/>
      <c r="BF188">
        <v>56</v>
      </c>
      <c r="BG188">
        <v>50</v>
      </c>
      <c r="BH188">
        <v>72</v>
      </c>
      <c r="BI188">
        <v>70</v>
      </c>
      <c r="BJ188" s="40">
        <v>8</v>
      </c>
      <c r="BK188" s="42"/>
      <c r="BP188">
        <v>8</v>
      </c>
      <c r="BQ188">
        <v>7</v>
      </c>
      <c r="BR188" s="40">
        <v>1</v>
      </c>
      <c r="BS188" s="42"/>
      <c r="BT188" s="41"/>
      <c r="BX188" s="40">
        <v>0</v>
      </c>
      <c r="BY188" s="42"/>
      <c r="BZ188" s="41"/>
      <c r="CA188">
        <v>16</v>
      </c>
      <c r="CB188">
        <v>21</v>
      </c>
      <c r="CC188" s="40">
        <v>-5</v>
      </c>
      <c r="CD188" s="42"/>
      <c r="CG188" s="40">
        <v>0</v>
      </c>
      <c r="CH188" s="42"/>
      <c r="CI188" s="43">
        <v>152</v>
      </c>
      <c r="CN188">
        <v>248</v>
      </c>
      <c r="CP188" s="40">
        <v>0</v>
      </c>
      <c r="CQ188" s="42"/>
      <c r="CR188" s="35">
        <v>40</v>
      </c>
      <c r="CV188" s="40">
        <v>0</v>
      </c>
      <c r="CW188" s="42"/>
      <c r="CX188" s="45"/>
      <c r="DC188" s="42"/>
      <c r="DI188" s="42"/>
      <c r="DM188" s="42"/>
      <c r="DN188" s="43"/>
      <c r="DQ188" s="42"/>
      <c r="DX188" s="42"/>
      <c r="ED188" s="42"/>
      <c r="EE188" s="41"/>
      <c r="EJ188" s="42"/>
      <c r="EK188" s="41"/>
      <c r="EP188" s="42"/>
      <c r="EV188" s="44"/>
      <c r="FB188" s="44"/>
      <c r="FH188" s="44"/>
      <c r="FN188" s="42"/>
      <c r="FR188" s="42"/>
      <c r="FX188" s="44"/>
      <c r="GB188" s="42"/>
      <c r="GH188" s="42"/>
      <c r="GN188" s="44"/>
      <c r="GT188" s="44"/>
      <c r="GZ188" s="44"/>
      <c r="HA188" s="45"/>
      <c r="HI188" s="44"/>
      <c r="HO188" s="44"/>
      <c r="HU188" s="44"/>
      <c r="HV188" s="45"/>
      <c r="HY188" s="44"/>
      <c r="HZ188" s="45"/>
      <c r="IE188" s="44"/>
      <c r="IF188" s="45"/>
      <c r="IK188" s="44"/>
      <c r="IL188" s="45"/>
      <c r="IO188" s="44"/>
      <c r="IP188" s="45"/>
      <c r="IU188" s="44"/>
      <c r="IV188" s="45"/>
      <c r="JA188" s="44"/>
      <c r="JB188" s="45"/>
      <c r="JG188" s="44"/>
      <c r="JH188" s="45"/>
      <c r="JM188" s="44"/>
      <c r="JN188" s="45"/>
      <c r="JS188" s="44"/>
      <c r="JT188" s="45"/>
      <c r="JY188" s="44"/>
      <c r="JZ188" s="45"/>
      <c r="KE188" s="44"/>
      <c r="KF188" s="45"/>
      <c r="KK188" s="44"/>
      <c r="KL188" s="45"/>
      <c r="KQ188" s="44"/>
      <c r="KR188" s="45"/>
      <c r="KT188" s="40"/>
      <c r="KW188" s="44"/>
      <c r="KX188" s="45"/>
      <c r="LC188" s="44"/>
      <c r="LD188" s="45"/>
      <c r="LI188" s="44"/>
      <c r="LJ188" s="45"/>
      <c r="LO188" s="44"/>
      <c r="LP188" s="45"/>
      <c r="LT188" s="40"/>
      <c r="LU188" s="44"/>
      <c r="LV188" s="45"/>
      <c r="MA188" s="44"/>
      <c r="MB188" s="45"/>
      <c r="MF188" s="40"/>
      <c r="MG188" s="44"/>
      <c r="MH188" s="45"/>
      <c r="MM188" s="44"/>
      <c r="MN188" s="45"/>
      <c r="MP188" s="40"/>
      <c r="MS188" s="44"/>
      <c r="MT188" s="45"/>
      <c r="MY188" s="44"/>
      <c r="MZ188" s="45"/>
      <c r="NC188" s="44"/>
      <c r="ND188" s="45"/>
      <c r="NG188" s="44"/>
      <c r="NH188" s="45"/>
      <c r="NK188" s="44"/>
      <c r="NL188" s="45"/>
      <c r="NP188" s="40"/>
      <c r="NQ188" s="44"/>
      <c r="NR188" s="45"/>
      <c r="NU188" s="44"/>
      <c r="NV188" s="45"/>
      <c r="NX188" s="40"/>
      <c r="NY188" s="44"/>
    </row>
    <row r="189" spans="1:389" x14ac:dyDescent="0.25">
      <c r="A189" s="38" t="s">
        <v>430</v>
      </c>
      <c r="B189" s="39">
        <v>0.28000000000000003</v>
      </c>
      <c r="D189">
        <v>400</v>
      </c>
      <c r="E189">
        <v>400</v>
      </c>
      <c r="F189">
        <v>170</v>
      </c>
      <c r="I189" s="43">
        <v>224</v>
      </c>
      <c r="J189" s="47">
        <v>200</v>
      </c>
      <c r="K189" s="47">
        <v>232</v>
      </c>
      <c r="L189" s="47">
        <v>234</v>
      </c>
      <c r="M189" s="46">
        <f t="shared" si="15"/>
        <v>22</v>
      </c>
      <c r="N189" s="42"/>
      <c r="O189" s="43">
        <v>96</v>
      </c>
      <c r="P189" s="47">
        <v>100</v>
      </c>
      <c r="Q189" s="47">
        <v>200</v>
      </c>
      <c r="R189" s="47">
        <v>200</v>
      </c>
      <c r="S189" s="46">
        <f t="shared" si="16"/>
        <v>-4</v>
      </c>
      <c r="T189" s="42"/>
      <c r="U189" s="41"/>
      <c r="V189" s="46"/>
      <c r="W189" s="47">
        <v>128</v>
      </c>
      <c r="X189" s="47">
        <v>130</v>
      </c>
      <c r="Y189" s="46">
        <f t="shared" si="17"/>
        <v>-2</v>
      </c>
      <c r="Z189" s="42"/>
      <c r="AA189" s="41"/>
      <c r="AB189" s="46"/>
      <c r="AC189" s="47">
        <v>128</v>
      </c>
      <c r="AD189" s="47">
        <v>130</v>
      </c>
      <c r="AE189" s="46">
        <f t="shared" si="18"/>
        <v>-2</v>
      </c>
      <c r="AF189" s="42"/>
      <c r="AG189" s="47">
        <v>192</v>
      </c>
      <c r="AH189">
        <v>190</v>
      </c>
      <c r="AI189">
        <v>200</v>
      </c>
      <c r="AJ189">
        <v>200</v>
      </c>
      <c r="AK189">
        <v>200</v>
      </c>
      <c r="AL189">
        <v>200</v>
      </c>
      <c r="AM189" s="40">
        <v>2</v>
      </c>
      <c r="AN189" s="42"/>
      <c r="AO189" s="43">
        <v>128</v>
      </c>
      <c r="AP189">
        <v>130</v>
      </c>
      <c r="AQ189" s="40">
        <v>-2</v>
      </c>
      <c r="AR189" s="42"/>
      <c r="AS189" s="43">
        <v>96</v>
      </c>
      <c r="AT189">
        <v>100</v>
      </c>
      <c r="AU189">
        <v>128</v>
      </c>
      <c r="AV189">
        <v>130</v>
      </c>
      <c r="AW189" s="40">
        <v>-6</v>
      </c>
      <c r="AX189" s="42"/>
      <c r="AY189" s="43">
        <v>216</v>
      </c>
      <c r="AZ189">
        <v>220</v>
      </c>
      <c r="BA189" s="40">
        <v>-4</v>
      </c>
      <c r="BB189" s="42"/>
      <c r="BF189">
        <v>72</v>
      </c>
      <c r="BG189">
        <v>70</v>
      </c>
      <c r="BH189">
        <v>96</v>
      </c>
      <c r="BI189">
        <v>100</v>
      </c>
      <c r="BJ189" s="40">
        <v>-2</v>
      </c>
      <c r="BK189" s="42"/>
      <c r="BM189">
        <v>136</v>
      </c>
      <c r="BN189">
        <v>140</v>
      </c>
      <c r="BP189">
        <v>152</v>
      </c>
      <c r="BQ189">
        <v>150</v>
      </c>
      <c r="BR189" s="40">
        <v>-2</v>
      </c>
      <c r="BS189" s="42"/>
      <c r="BT189" s="41"/>
      <c r="BV189">
        <v>168</v>
      </c>
      <c r="BW189">
        <v>170</v>
      </c>
      <c r="BX189" s="40">
        <v>-2</v>
      </c>
      <c r="BY189" s="42"/>
      <c r="BZ189" s="41"/>
      <c r="CA189">
        <v>32</v>
      </c>
      <c r="CB189">
        <v>36</v>
      </c>
      <c r="CC189" s="40">
        <v>-4</v>
      </c>
      <c r="CD189" s="42"/>
      <c r="CE189">
        <v>216</v>
      </c>
      <c r="CF189">
        <v>220</v>
      </c>
      <c r="CG189" s="40">
        <v>-4</v>
      </c>
      <c r="CH189" s="42"/>
      <c r="CI189" s="43">
        <v>96</v>
      </c>
      <c r="CN189">
        <v>168</v>
      </c>
      <c r="CP189" s="40">
        <v>0</v>
      </c>
      <c r="CQ189" s="42"/>
      <c r="CR189" s="35">
        <v>96</v>
      </c>
      <c r="CV189" s="40">
        <v>0</v>
      </c>
      <c r="CW189" s="42"/>
      <c r="CX189" s="45"/>
      <c r="DC189" s="42"/>
      <c r="DI189" s="42"/>
      <c r="DM189" s="42"/>
      <c r="DN189" s="43"/>
      <c r="DQ189" s="42"/>
      <c r="DX189" s="42"/>
      <c r="ED189" s="42"/>
      <c r="EE189" s="41"/>
      <c r="EJ189" s="42"/>
      <c r="EK189" s="41"/>
      <c r="EP189" s="42"/>
      <c r="EV189" s="44"/>
      <c r="FB189" s="44"/>
      <c r="FH189" s="44"/>
      <c r="FN189" s="42"/>
      <c r="FR189" s="42"/>
      <c r="FX189" s="44"/>
      <c r="GB189" s="42"/>
      <c r="GH189" s="42"/>
      <c r="GN189" s="44"/>
      <c r="GT189" s="44"/>
      <c r="GZ189" s="44"/>
      <c r="HA189" s="45"/>
      <c r="HI189" s="44"/>
      <c r="HO189" s="44"/>
      <c r="HU189" s="44"/>
      <c r="HV189" s="45"/>
      <c r="HY189" s="44"/>
      <c r="HZ189" s="45"/>
      <c r="IE189" s="44"/>
      <c r="IF189" s="45"/>
      <c r="IK189" s="44"/>
      <c r="IL189" s="45"/>
      <c r="IO189" s="44"/>
      <c r="IP189" s="45"/>
      <c r="IU189" s="44"/>
      <c r="IV189" s="45"/>
      <c r="JA189" s="44"/>
      <c r="JB189" s="45"/>
      <c r="JG189" s="44"/>
      <c r="JH189" s="45"/>
      <c r="JM189" s="44"/>
      <c r="JN189" s="45"/>
      <c r="JS189" s="44"/>
      <c r="JT189" s="45"/>
      <c r="JY189" s="44"/>
      <c r="JZ189" s="45"/>
      <c r="KE189" s="44"/>
      <c r="KF189" s="45"/>
      <c r="KK189" s="44"/>
      <c r="KL189" s="45"/>
      <c r="KQ189" s="44"/>
      <c r="KR189" s="45"/>
      <c r="KT189" s="40"/>
      <c r="KW189" s="44"/>
      <c r="KX189" s="45"/>
      <c r="LC189" s="44"/>
      <c r="LD189" s="45"/>
      <c r="LI189" s="44"/>
      <c r="LJ189" s="45"/>
      <c r="LO189" s="44"/>
      <c r="LP189" s="45"/>
      <c r="LT189" s="40"/>
      <c r="LU189" s="44"/>
      <c r="LV189" s="45"/>
      <c r="MA189" s="44"/>
      <c r="MB189" s="45"/>
      <c r="MF189" s="40"/>
      <c r="MG189" s="44"/>
      <c r="MH189" s="45"/>
      <c r="MM189" s="44"/>
      <c r="MN189" s="45"/>
      <c r="MP189" s="40"/>
      <c r="MS189" s="44"/>
      <c r="MT189" s="45"/>
      <c r="MY189" s="44"/>
      <c r="MZ189" s="45"/>
      <c r="NC189" s="44"/>
      <c r="ND189" s="45"/>
      <c r="NG189" s="44"/>
      <c r="NH189" s="45"/>
      <c r="NK189" s="44"/>
      <c r="NL189" s="45"/>
      <c r="NP189" s="40"/>
      <c r="NQ189" s="44"/>
      <c r="NR189" s="45"/>
      <c r="NU189" s="44"/>
      <c r="NV189" s="45"/>
      <c r="NX189" s="40"/>
      <c r="NY189" s="44"/>
    </row>
    <row r="190" spans="1:389" x14ac:dyDescent="0.25">
      <c r="A190" s="38" t="s">
        <v>431</v>
      </c>
      <c r="B190" s="39">
        <v>1</v>
      </c>
      <c r="I190" s="41"/>
      <c r="J190" s="46"/>
      <c r="K190" s="46"/>
      <c r="L190" s="46"/>
      <c r="M190" s="46">
        <f t="shared" si="15"/>
        <v>0</v>
      </c>
      <c r="N190" s="42"/>
      <c r="O190" s="41"/>
      <c r="P190" s="46"/>
      <c r="Q190" s="46"/>
      <c r="R190" s="46"/>
      <c r="S190" s="46">
        <f t="shared" si="16"/>
        <v>0</v>
      </c>
      <c r="T190" s="42"/>
      <c r="U190" s="41">
        <v>150</v>
      </c>
      <c r="V190" s="46"/>
      <c r="W190" s="46"/>
      <c r="X190" s="46"/>
      <c r="Y190" s="46">
        <f t="shared" si="17"/>
        <v>150</v>
      </c>
      <c r="Z190" s="42"/>
      <c r="AA190" s="41"/>
      <c r="AB190" s="46"/>
      <c r="AC190" s="46"/>
      <c r="AD190" s="46"/>
      <c r="AE190" s="46">
        <f t="shared" si="18"/>
        <v>0</v>
      </c>
      <c r="AF190" s="42"/>
      <c r="AG190" s="47"/>
      <c r="AN190" s="42"/>
      <c r="AO190" s="43"/>
      <c r="AR190" s="42"/>
      <c r="AS190" s="43"/>
      <c r="AX190" s="42"/>
      <c r="AY190" s="43"/>
      <c r="BB190" s="42"/>
      <c r="BK190" s="42"/>
      <c r="BR190" s="40"/>
      <c r="BS190" s="42"/>
      <c r="BT190" s="41"/>
      <c r="BY190" s="42"/>
      <c r="BZ190" s="41"/>
      <c r="CC190" s="40"/>
      <c r="CD190" s="42"/>
      <c r="CG190" s="40"/>
      <c r="CH190" s="42"/>
      <c r="CI190" s="43"/>
      <c r="CQ190" s="42"/>
      <c r="CR190" s="35"/>
      <c r="CW190" s="42"/>
      <c r="CX190" s="45"/>
      <c r="DC190" s="42"/>
      <c r="DI190" s="42"/>
      <c r="DM190" s="42"/>
      <c r="DN190" s="43"/>
      <c r="DQ190" s="42"/>
      <c r="DX190" s="42"/>
      <c r="ED190" s="42"/>
      <c r="EE190" s="41"/>
      <c r="EJ190" s="42"/>
      <c r="EK190" s="41"/>
      <c r="EP190" s="42"/>
      <c r="EV190" s="44"/>
      <c r="FB190" s="44"/>
      <c r="FH190" s="44"/>
      <c r="FN190" s="42"/>
      <c r="FR190" s="42"/>
      <c r="FX190" s="44"/>
      <c r="GB190" s="42"/>
      <c r="GH190" s="42"/>
      <c r="GN190" s="44"/>
      <c r="GT190" s="44"/>
      <c r="GZ190" s="44"/>
      <c r="HA190" s="45"/>
      <c r="HI190" s="44"/>
      <c r="HO190" s="44"/>
      <c r="HU190" s="44"/>
      <c r="HV190" s="45"/>
      <c r="HY190" s="44"/>
      <c r="HZ190" s="45"/>
      <c r="IE190" s="44"/>
      <c r="IF190" s="45"/>
      <c r="IK190" s="44"/>
      <c r="IL190" s="45"/>
      <c r="IO190" s="44"/>
      <c r="IP190" s="45"/>
      <c r="IU190" s="44"/>
      <c r="IV190" s="45"/>
      <c r="JA190" s="44"/>
      <c r="JB190" s="45"/>
      <c r="JG190" s="44"/>
      <c r="JH190" s="45"/>
      <c r="JM190" s="44"/>
      <c r="JN190" s="45"/>
      <c r="JS190" s="44"/>
      <c r="JT190" s="45"/>
      <c r="JY190" s="44"/>
      <c r="JZ190" s="45"/>
      <c r="KE190" s="44"/>
      <c r="KF190" s="45"/>
      <c r="KK190" s="44"/>
      <c r="KL190" s="45"/>
      <c r="KQ190" s="44"/>
      <c r="KR190" s="45"/>
      <c r="KT190" s="40"/>
      <c r="KW190" s="44"/>
      <c r="KX190" s="45"/>
      <c r="LC190" s="44"/>
      <c r="LD190" s="45"/>
      <c r="LI190" s="44"/>
      <c r="LJ190" s="45"/>
      <c r="LO190" s="44"/>
      <c r="LP190" s="45"/>
      <c r="LT190" s="40"/>
      <c r="LU190" s="44"/>
      <c r="LV190" s="45"/>
      <c r="MA190" s="44"/>
      <c r="MB190" s="45"/>
      <c r="MF190" s="40"/>
      <c r="MG190" s="44"/>
      <c r="MH190" s="45"/>
      <c r="MM190" s="44"/>
      <c r="MN190" s="45"/>
      <c r="MP190" s="40"/>
      <c r="MS190" s="44"/>
      <c r="MT190" s="45"/>
      <c r="MY190" s="44"/>
      <c r="MZ190" s="45"/>
      <c r="NC190" s="44"/>
      <c r="ND190" s="45"/>
      <c r="NG190" s="44"/>
      <c r="NH190" s="45"/>
      <c r="NK190" s="44"/>
      <c r="NL190" s="45"/>
      <c r="NP190" s="40"/>
      <c r="NQ190" s="44"/>
      <c r="NR190" s="45"/>
      <c r="NU190" s="44"/>
      <c r="NV190" s="45"/>
      <c r="NX190" s="40"/>
      <c r="NY190" s="44"/>
    </row>
    <row r="191" spans="1:389" x14ac:dyDescent="0.25">
      <c r="A191" s="38" t="s">
        <v>432</v>
      </c>
      <c r="B191" s="39">
        <v>0.3</v>
      </c>
      <c r="I191" s="43">
        <v>98</v>
      </c>
      <c r="J191" s="47">
        <v>100</v>
      </c>
      <c r="K191" s="46"/>
      <c r="L191" s="46"/>
      <c r="M191" s="46">
        <f t="shared" si="15"/>
        <v>-2</v>
      </c>
      <c r="N191" s="42"/>
      <c r="O191" s="41"/>
      <c r="P191" s="46"/>
      <c r="Q191" s="46"/>
      <c r="R191" s="46"/>
      <c r="S191" s="46">
        <f t="shared" si="16"/>
        <v>0</v>
      </c>
      <c r="T191" s="42"/>
      <c r="U191" s="41"/>
      <c r="V191" s="46"/>
      <c r="W191" s="46"/>
      <c r="X191" s="46"/>
      <c r="Y191" s="46">
        <f t="shared" si="17"/>
        <v>0</v>
      </c>
      <c r="Z191" s="42"/>
      <c r="AA191" s="43">
        <v>252</v>
      </c>
      <c r="AB191" s="46">
        <v>250</v>
      </c>
      <c r="AC191" s="47">
        <v>329</v>
      </c>
      <c r="AD191" s="46">
        <v>330</v>
      </c>
      <c r="AE191" s="46">
        <f t="shared" si="18"/>
        <v>1</v>
      </c>
      <c r="AF191" s="42"/>
      <c r="AG191" s="46"/>
      <c r="AM191" s="40">
        <v>0</v>
      </c>
      <c r="AN191" s="42"/>
      <c r="AO191" s="41"/>
      <c r="AQ191" s="40">
        <v>0</v>
      </c>
      <c r="AR191" s="42"/>
      <c r="AS191" s="41"/>
      <c r="AW191" s="40">
        <v>0</v>
      </c>
      <c r="AX191" s="42"/>
      <c r="AY191" s="41">
        <v>602</v>
      </c>
      <c r="AZ191">
        <v>600</v>
      </c>
      <c r="BA191" s="40">
        <v>2</v>
      </c>
      <c r="BB191" s="42"/>
      <c r="BG191" s="38"/>
      <c r="BJ191" s="40">
        <v>0</v>
      </c>
      <c r="BK191" s="42"/>
      <c r="BR191" s="40">
        <v>0</v>
      </c>
      <c r="BS191" s="42"/>
      <c r="BT191" s="41"/>
      <c r="BX191" s="40">
        <v>0</v>
      </c>
      <c r="BY191" s="42"/>
      <c r="BZ191" s="41"/>
      <c r="CC191" s="40">
        <v>0</v>
      </c>
      <c r="CD191" s="42"/>
      <c r="CH191" s="42"/>
      <c r="CI191" s="43"/>
      <c r="CQ191" s="42"/>
      <c r="CW191" s="42"/>
      <c r="CX191" s="45"/>
      <c r="DC191" s="42"/>
      <c r="DI191" s="42"/>
      <c r="DM191" s="42"/>
      <c r="DN191" s="43"/>
      <c r="DQ191" s="42"/>
      <c r="DX191" s="42"/>
      <c r="ED191" s="42"/>
      <c r="EE191" s="41"/>
      <c r="EJ191" s="42"/>
      <c r="EK191" s="41"/>
      <c r="EP191" s="42"/>
      <c r="EV191" s="44"/>
      <c r="FB191" s="44"/>
      <c r="FH191" s="44"/>
      <c r="FN191" s="42"/>
      <c r="FR191" s="42"/>
      <c r="FX191" s="44"/>
      <c r="GB191" s="42"/>
      <c r="GH191" s="42"/>
      <c r="GN191" s="44"/>
      <c r="GT191" s="44"/>
      <c r="GZ191" s="44"/>
      <c r="HA191" s="45"/>
      <c r="HI191" s="44"/>
      <c r="HO191" s="44"/>
      <c r="HU191" s="44"/>
      <c r="HV191" s="45"/>
      <c r="HY191" s="44"/>
      <c r="HZ191" s="45"/>
      <c r="IE191" s="44"/>
      <c r="IF191" s="45"/>
      <c r="IK191" s="44"/>
      <c r="IL191" s="45"/>
      <c r="IO191" s="44"/>
      <c r="IP191" s="45"/>
      <c r="IU191" s="44"/>
      <c r="IV191" s="45"/>
      <c r="JA191" s="44"/>
      <c r="JB191" s="45"/>
      <c r="JG191" s="44"/>
      <c r="JH191" s="45"/>
      <c r="JM191" s="44"/>
      <c r="JN191" s="45"/>
      <c r="JS191" s="44"/>
      <c r="JT191" s="45"/>
      <c r="JY191" s="44"/>
      <c r="JZ191" s="45"/>
      <c r="KC191" s="40"/>
      <c r="KE191" s="44"/>
      <c r="KF191" s="45"/>
      <c r="KK191" s="44"/>
      <c r="KL191" s="45"/>
      <c r="KQ191" s="44"/>
      <c r="KR191" s="45"/>
      <c r="KT191" s="40"/>
      <c r="KW191" s="44"/>
      <c r="KX191" s="45"/>
      <c r="LC191" s="44"/>
      <c r="LD191" s="45"/>
      <c r="LI191" s="44"/>
      <c r="LJ191" s="45"/>
      <c r="LO191" s="44"/>
      <c r="LP191" s="45"/>
      <c r="LT191" s="40"/>
      <c r="LU191" s="44"/>
      <c r="LV191" s="45"/>
      <c r="MA191" s="44"/>
      <c r="MB191" s="45"/>
      <c r="MF191" s="40"/>
      <c r="MG191" s="44"/>
      <c r="MH191" s="45"/>
      <c r="MM191" s="44"/>
      <c r="MN191" s="45"/>
      <c r="MP191" s="40"/>
      <c r="MS191" s="44"/>
      <c r="MT191" s="45"/>
      <c r="MY191" s="44"/>
      <c r="MZ191" s="45"/>
      <c r="NC191" s="44"/>
      <c r="ND191" s="45"/>
      <c r="NG191" s="44"/>
      <c r="NH191" s="45"/>
      <c r="NK191" s="44"/>
      <c r="NL191" s="45"/>
      <c r="NP191" s="40"/>
      <c r="NQ191" s="44"/>
      <c r="NR191" s="45"/>
      <c r="NU191" s="44"/>
      <c r="NV191" s="45"/>
      <c r="NX191" s="40"/>
      <c r="NY191" s="44"/>
    </row>
    <row r="192" spans="1:389" x14ac:dyDescent="0.25">
      <c r="A192" s="38" t="s">
        <v>433</v>
      </c>
      <c r="B192" s="39">
        <v>0.33</v>
      </c>
      <c r="I192" s="41"/>
      <c r="J192" s="46"/>
      <c r="K192" s="47">
        <v>54</v>
      </c>
      <c r="L192" s="46"/>
      <c r="M192" s="46">
        <v>0</v>
      </c>
      <c r="N192" s="42"/>
      <c r="O192" s="41"/>
      <c r="P192" s="46"/>
      <c r="Q192" s="47">
        <v>6</v>
      </c>
      <c r="R192" s="46"/>
      <c r="S192" s="46">
        <v>0</v>
      </c>
      <c r="T192" s="42"/>
      <c r="U192" s="41"/>
      <c r="V192" s="46"/>
      <c r="W192" s="46"/>
      <c r="X192" s="46"/>
      <c r="Y192" s="46">
        <f t="shared" si="17"/>
        <v>0</v>
      </c>
      <c r="Z192" s="42"/>
      <c r="AA192" s="41"/>
      <c r="AB192" s="46"/>
      <c r="AC192" s="47">
        <v>48</v>
      </c>
      <c r="AD192" s="46"/>
      <c r="AE192" s="46">
        <v>0</v>
      </c>
      <c r="AF192" s="42"/>
      <c r="AG192" s="46"/>
      <c r="AM192" s="40">
        <v>0</v>
      </c>
      <c r="AN192" s="42"/>
      <c r="AO192" s="41"/>
      <c r="AQ192" s="40">
        <v>0</v>
      </c>
      <c r="AR192" s="42"/>
      <c r="AS192" s="41"/>
      <c r="AW192" s="40">
        <v>0</v>
      </c>
      <c r="AX192" s="42"/>
      <c r="AY192" s="41">
        <v>48</v>
      </c>
      <c r="BA192" s="40">
        <v>0</v>
      </c>
      <c r="BB192" s="42"/>
      <c r="BG192" s="38"/>
      <c r="BJ192" s="40">
        <v>0</v>
      </c>
      <c r="BK192" s="42"/>
      <c r="BS192" s="42"/>
      <c r="BT192" s="41"/>
      <c r="BY192" s="42"/>
      <c r="BZ192" s="41"/>
      <c r="CD192" s="42"/>
      <c r="CH192" s="42"/>
      <c r="CI192" s="43"/>
      <c r="CQ192" s="42"/>
      <c r="CW192" s="42"/>
      <c r="CX192" s="45"/>
      <c r="DC192" s="42"/>
      <c r="DI192" s="42"/>
      <c r="DM192" s="42"/>
      <c r="DN192" s="43"/>
      <c r="DQ192" s="42"/>
      <c r="DX192" s="42"/>
      <c r="ED192" s="42"/>
      <c r="EE192" s="41"/>
      <c r="EJ192" s="42"/>
      <c r="EK192" s="41"/>
      <c r="EP192" s="42"/>
      <c r="EV192" s="44"/>
      <c r="FB192" s="44"/>
      <c r="FH192" s="44"/>
      <c r="FN192" s="42"/>
      <c r="FR192" s="42"/>
      <c r="FX192" s="44"/>
      <c r="GB192" s="42"/>
      <c r="GH192" s="42"/>
      <c r="GN192" s="44"/>
      <c r="GT192" s="44"/>
      <c r="GZ192" s="44"/>
      <c r="HA192" s="45"/>
      <c r="HI192" s="44"/>
      <c r="HO192" s="44"/>
      <c r="HU192" s="44"/>
      <c r="HV192" s="45"/>
      <c r="HY192" s="44"/>
      <c r="HZ192" s="45"/>
      <c r="IE192" s="44"/>
      <c r="IF192" s="45"/>
      <c r="IK192" s="44"/>
      <c r="IL192" s="45"/>
      <c r="IO192" s="44"/>
      <c r="IP192" s="45"/>
      <c r="IU192" s="44"/>
      <c r="IV192" s="45"/>
      <c r="JA192" s="44"/>
      <c r="JB192" s="45"/>
      <c r="JG192" s="44"/>
      <c r="JH192" s="45"/>
      <c r="JM192" s="44"/>
      <c r="JN192" s="45"/>
      <c r="JS192" s="44"/>
      <c r="JT192" s="45"/>
      <c r="JY192" s="44"/>
      <c r="JZ192" s="45"/>
      <c r="KC192" s="40"/>
      <c r="KE192" s="44"/>
      <c r="KF192" s="45"/>
      <c r="KK192" s="44"/>
      <c r="KL192" s="45"/>
      <c r="KQ192" s="44"/>
      <c r="KR192" s="45"/>
      <c r="KT192" s="40"/>
      <c r="KW192" s="44"/>
      <c r="KX192" s="45"/>
      <c r="LC192" s="44"/>
      <c r="LD192" s="45"/>
      <c r="LI192" s="44"/>
      <c r="LJ192" s="45"/>
      <c r="LO192" s="44"/>
      <c r="LP192" s="45"/>
      <c r="LT192" s="40"/>
      <c r="LU192" s="44"/>
      <c r="LV192" s="45"/>
      <c r="MA192" s="44"/>
      <c r="MB192" s="45"/>
      <c r="MF192" s="40"/>
      <c r="MG192" s="44"/>
      <c r="MH192" s="45"/>
      <c r="MM192" s="44"/>
      <c r="MN192" s="45"/>
      <c r="MP192" s="40"/>
      <c r="MS192" s="44"/>
      <c r="MT192" s="45"/>
      <c r="MY192" s="44"/>
      <c r="MZ192" s="45"/>
      <c r="NC192" s="44"/>
      <c r="ND192" s="45"/>
      <c r="NG192" s="44"/>
      <c r="NH192" s="45"/>
      <c r="NK192" s="44"/>
      <c r="NL192" s="45"/>
      <c r="NP192" s="40"/>
      <c r="NQ192" s="44"/>
      <c r="NR192" s="45"/>
      <c r="NU192" s="44"/>
      <c r="NV192" s="45"/>
      <c r="NX192" s="40"/>
      <c r="NY192" s="44"/>
    </row>
    <row r="193" spans="1:389" ht="15.75" customHeight="1" thickBot="1" x14ac:dyDescent="0.3">
      <c r="A193" s="38" t="s">
        <v>434</v>
      </c>
      <c r="B193" s="39">
        <v>0.18</v>
      </c>
      <c r="I193" s="30"/>
      <c r="J193" s="9"/>
      <c r="K193" s="9"/>
      <c r="L193" s="9"/>
      <c r="M193" s="9">
        <f t="shared" si="15"/>
        <v>0</v>
      </c>
      <c r="N193" s="28"/>
      <c r="O193" s="30"/>
      <c r="P193" s="9"/>
      <c r="Q193" s="9"/>
      <c r="R193" s="9"/>
      <c r="S193" s="9">
        <f t="shared" si="16"/>
        <v>0</v>
      </c>
      <c r="T193" s="28"/>
      <c r="U193" s="30"/>
      <c r="V193" s="9"/>
      <c r="W193" s="9"/>
      <c r="X193" s="9"/>
      <c r="Y193" s="9">
        <f t="shared" si="17"/>
        <v>0</v>
      </c>
      <c r="Z193" s="28"/>
      <c r="AA193" s="30"/>
      <c r="AB193" s="9"/>
      <c r="AC193" s="9"/>
      <c r="AD193" s="9"/>
      <c r="AE193" s="9">
        <f t="shared" si="18"/>
        <v>0</v>
      </c>
      <c r="AF193" s="28"/>
      <c r="AG193" s="9"/>
      <c r="AH193" s="9"/>
      <c r="AI193" s="9"/>
      <c r="AJ193" s="9"/>
      <c r="AK193" s="9"/>
      <c r="AL193" s="9"/>
      <c r="AM193" s="9">
        <v>0</v>
      </c>
      <c r="AN193" s="28"/>
      <c r="AO193" s="30"/>
      <c r="AP193" s="9"/>
      <c r="AQ193" s="9">
        <v>0</v>
      </c>
      <c r="AR193" s="28"/>
      <c r="AS193" s="30"/>
      <c r="AT193" s="9"/>
      <c r="AU193" s="9"/>
      <c r="AV193" s="9"/>
      <c r="AW193" s="9">
        <v>0</v>
      </c>
      <c r="AX193" s="28"/>
      <c r="AY193" s="30"/>
      <c r="AZ193" s="9"/>
      <c r="BA193" s="9">
        <v>0</v>
      </c>
      <c r="BB193" s="28"/>
      <c r="BC193" s="9"/>
      <c r="BD193" s="9"/>
      <c r="BE193" s="9"/>
      <c r="BF193" s="9"/>
      <c r="BG193" s="9"/>
      <c r="BH193" s="9"/>
      <c r="BI193" s="9"/>
      <c r="BJ193" s="9">
        <v>0</v>
      </c>
      <c r="BK193" s="28"/>
      <c r="BL193" s="9"/>
      <c r="BM193" s="9"/>
      <c r="BN193" s="9"/>
      <c r="BO193" s="9"/>
      <c r="BP193" s="9"/>
      <c r="BQ193" s="9"/>
      <c r="BR193" s="9">
        <v>0</v>
      </c>
      <c r="BS193" s="28"/>
      <c r="BT193" s="30"/>
      <c r="BU193" s="9"/>
      <c r="BV193" s="9"/>
      <c r="BW193" s="9"/>
      <c r="BX193" s="9">
        <v>0</v>
      </c>
      <c r="BY193" s="28"/>
      <c r="BZ193" s="30"/>
      <c r="CA193" s="9"/>
      <c r="CB193" s="9"/>
      <c r="CC193" s="9">
        <v>0</v>
      </c>
      <c r="CD193" s="28"/>
      <c r="CE193" s="9"/>
      <c r="CF193" s="9"/>
      <c r="CG193" s="9">
        <v>0</v>
      </c>
      <c r="CH193" s="28"/>
      <c r="CI193" s="30"/>
      <c r="CJ193" s="9"/>
      <c r="CK193" s="9"/>
      <c r="CL193" s="9"/>
      <c r="CM193" s="9"/>
      <c r="CN193" s="9"/>
      <c r="CO193" s="9"/>
      <c r="CP193" s="9">
        <v>0</v>
      </c>
      <c r="CQ193" s="28"/>
      <c r="CR193" s="9"/>
      <c r="CS193" s="9"/>
      <c r="CT193" s="9"/>
      <c r="CU193" s="9"/>
      <c r="CV193" s="9">
        <v>0</v>
      </c>
      <c r="CW193" s="28"/>
      <c r="CX193" s="30"/>
      <c r="CY193" s="9"/>
      <c r="CZ193" s="9"/>
      <c r="DA193" s="9"/>
      <c r="DB193" s="9">
        <v>0</v>
      </c>
      <c r="DC193" s="28"/>
      <c r="DD193" s="9"/>
      <c r="DE193" s="9"/>
      <c r="DF193" s="9"/>
      <c r="DG193" s="9"/>
      <c r="DH193" s="9">
        <v>0</v>
      </c>
      <c r="DI193" s="28"/>
      <c r="DJ193" s="9"/>
      <c r="DK193" s="9"/>
      <c r="DL193" s="9">
        <v>0</v>
      </c>
      <c r="DM193" s="28"/>
      <c r="DN193" s="30"/>
      <c r="DO193" s="9"/>
      <c r="DP193" s="9">
        <v>0</v>
      </c>
      <c r="DQ193" s="28"/>
      <c r="DR193" s="9"/>
      <c r="DS193" s="8"/>
      <c r="DT193" s="9"/>
      <c r="DU193" s="9"/>
      <c r="DV193" s="9"/>
      <c r="DW193" s="9">
        <v>0</v>
      </c>
      <c r="DX193" s="28"/>
      <c r="DY193" s="9"/>
      <c r="DZ193" s="9"/>
      <c r="EA193" s="9"/>
      <c r="EB193" s="9"/>
      <c r="EC193" s="9">
        <v>0</v>
      </c>
      <c r="ED193" s="28"/>
      <c r="EE193" s="30"/>
      <c r="EF193" s="9"/>
      <c r="EG193" s="8"/>
      <c r="EH193" s="9"/>
      <c r="EI193" s="9">
        <v>0</v>
      </c>
      <c r="EJ193" s="28"/>
      <c r="EK193" s="30"/>
      <c r="EL193" s="8"/>
      <c r="EM193" s="9"/>
      <c r="EN193" s="8"/>
      <c r="EO193" s="9">
        <v>0</v>
      </c>
      <c r="EP193" s="28"/>
      <c r="EQ193" s="9"/>
      <c r="ER193" s="9"/>
      <c r="ES193" s="9"/>
      <c r="ET193" s="9"/>
      <c r="EU193" s="9">
        <v>0</v>
      </c>
      <c r="EV193" s="20"/>
      <c r="EW193" s="9"/>
      <c r="EX193" s="9"/>
      <c r="EY193" s="32">
        <v>100</v>
      </c>
      <c r="EZ193" s="9"/>
      <c r="FA193" s="9">
        <v>0</v>
      </c>
      <c r="FB193" s="20"/>
      <c r="FC193" s="9"/>
      <c r="FD193" s="9"/>
      <c r="FE193" s="9"/>
      <c r="FF193" s="8"/>
      <c r="FG193" s="9">
        <v>0</v>
      </c>
      <c r="FH193" s="20"/>
      <c r="FI193" s="9"/>
      <c r="FJ193" s="8"/>
      <c r="FK193" s="9"/>
      <c r="FL193" s="8"/>
      <c r="FM193" s="9">
        <v>0</v>
      </c>
      <c r="FN193" s="28"/>
      <c r="FO193" s="27">
        <v>150</v>
      </c>
      <c r="FP193" s="27">
        <v>150</v>
      </c>
      <c r="FQ193" s="9">
        <v>0</v>
      </c>
      <c r="FR193" s="28"/>
      <c r="FS193" s="27">
        <v>100</v>
      </c>
      <c r="FT193" s="27">
        <v>100</v>
      </c>
      <c r="FU193" s="27">
        <v>100</v>
      </c>
      <c r="FV193" s="27">
        <v>103</v>
      </c>
      <c r="FW193" s="9">
        <v>-3</v>
      </c>
      <c r="FX193" s="20"/>
      <c r="FY193" s="27">
        <v>20</v>
      </c>
      <c r="FZ193" s="8">
        <v>20</v>
      </c>
      <c r="GA193" s="9">
        <v>0</v>
      </c>
      <c r="GB193" s="28"/>
      <c r="GC193" s="8"/>
      <c r="GD193" s="8"/>
      <c r="GE193" s="8"/>
      <c r="GF193" s="8"/>
      <c r="GG193" s="9">
        <v>0</v>
      </c>
      <c r="GH193" s="28"/>
      <c r="GI193" s="8"/>
      <c r="GJ193" s="9"/>
      <c r="GK193" s="9"/>
      <c r="GL193" s="9"/>
      <c r="GM193" s="9">
        <v>0</v>
      </c>
      <c r="GN193" s="20"/>
      <c r="GO193" s="8"/>
      <c r="GP193" s="9"/>
      <c r="GQ193" s="9"/>
      <c r="GR193" s="8"/>
      <c r="GS193" s="9">
        <v>0</v>
      </c>
      <c r="GT193" s="20"/>
      <c r="GU193" s="27">
        <v>150</v>
      </c>
      <c r="GV193" s="27">
        <v>150</v>
      </c>
      <c r="GW193" s="27">
        <v>250</v>
      </c>
      <c r="GX193" s="27">
        <v>250</v>
      </c>
      <c r="GY193" s="9">
        <v>0</v>
      </c>
      <c r="GZ193" s="20"/>
      <c r="HA193" s="7"/>
      <c r="HB193" s="8"/>
      <c r="HC193" s="8"/>
      <c r="HD193" s="8"/>
      <c r="HE193" s="9"/>
      <c r="HF193" s="27">
        <v>30</v>
      </c>
      <c r="HG193" s="27">
        <v>30</v>
      </c>
      <c r="HH193" s="9">
        <v>0</v>
      </c>
      <c r="HI193" s="20"/>
      <c r="HJ193" s="8">
        <v>0</v>
      </c>
      <c r="HK193" s="8">
        <v>0</v>
      </c>
      <c r="HL193" s="8">
        <v>0</v>
      </c>
      <c r="HM193" s="8">
        <v>0</v>
      </c>
      <c r="HN193" s="9">
        <v>0</v>
      </c>
      <c r="HO193" s="20"/>
      <c r="HP193" s="8">
        <v>0</v>
      </c>
      <c r="HQ193" s="8">
        <v>0</v>
      </c>
      <c r="HR193" s="8">
        <v>190</v>
      </c>
      <c r="HS193" s="8">
        <v>190</v>
      </c>
      <c r="HT193" s="9">
        <v>0</v>
      </c>
      <c r="HU193" s="20"/>
      <c r="HV193" s="7">
        <v>70</v>
      </c>
      <c r="HW193" s="8">
        <v>70</v>
      </c>
      <c r="HX193" s="9">
        <v>0</v>
      </c>
      <c r="HY193" s="20"/>
      <c r="HZ193" s="7">
        <v>100</v>
      </c>
      <c r="IA193" s="8">
        <v>100</v>
      </c>
      <c r="IB193" s="8">
        <v>0</v>
      </c>
      <c r="IC193" s="8">
        <v>0</v>
      </c>
      <c r="ID193" s="9">
        <v>0</v>
      </c>
      <c r="IE193" s="20"/>
      <c r="IF193" s="7">
        <v>0</v>
      </c>
      <c r="IG193" s="8">
        <v>0</v>
      </c>
      <c r="IH193" s="8">
        <v>0</v>
      </c>
      <c r="II193" s="8">
        <v>0</v>
      </c>
      <c r="IJ193" s="9">
        <v>0</v>
      </c>
      <c r="IK193" s="20"/>
      <c r="IL193" s="7">
        <v>250</v>
      </c>
      <c r="IM193" s="8">
        <v>250</v>
      </c>
      <c r="IN193" s="9">
        <v>0</v>
      </c>
      <c r="IO193" s="20"/>
      <c r="IP193" s="7">
        <v>0</v>
      </c>
      <c r="IQ193" s="8">
        <v>0</v>
      </c>
      <c r="IR193" s="8">
        <v>0</v>
      </c>
      <c r="IS193" s="19">
        <v>349</v>
      </c>
      <c r="IT193" s="14">
        <v>-349</v>
      </c>
      <c r="IU193" s="20">
        <v>62.82</v>
      </c>
      <c r="IV193" s="7">
        <v>0</v>
      </c>
      <c r="IW193" s="8">
        <v>0</v>
      </c>
      <c r="IX193" s="8">
        <v>0</v>
      </c>
      <c r="IY193" s="8">
        <v>0</v>
      </c>
      <c r="IZ193" s="9">
        <v>0</v>
      </c>
      <c r="JA193" s="20"/>
      <c r="JB193" s="7">
        <v>80</v>
      </c>
      <c r="JC193" s="8">
        <v>100</v>
      </c>
      <c r="JD193" s="8">
        <v>0</v>
      </c>
      <c r="JE193" s="19">
        <v>150</v>
      </c>
      <c r="JF193" s="14">
        <v>-170</v>
      </c>
      <c r="JG193" s="20">
        <v>30.6</v>
      </c>
      <c r="JH193" s="7">
        <v>150</v>
      </c>
      <c r="JI193" s="8">
        <v>150</v>
      </c>
      <c r="JJ193" s="8">
        <v>100</v>
      </c>
      <c r="JK193" s="8">
        <v>120</v>
      </c>
      <c r="JL193" s="14">
        <v>-20</v>
      </c>
      <c r="JM193" s="20">
        <v>3.6</v>
      </c>
      <c r="JN193" s="7">
        <v>0</v>
      </c>
      <c r="JO193" s="8">
        <v>0</v>
      </c>
      <c r="JP193" s="8">
        <v>0</v>
      </c>
      <c r="JQ193" s="8">
        <v>0</v>
      </c>
      <c r="JR193" s="9">
        <v>0</v>
      </c>
      <c r="JS193" s="20"/>
      <c r="JT193" s="7">
        <v>0</v>
      </c>
      <c r="JU193" s="19">
        <v>100</v>
      </c>
      <c r="JV193" s="8">
        <v>150</v>
      </c>
      <c r="JW193" s="8">
        <v>150</v>
      </c>
      <c r="JX193" s="14">
        <v>-100</v>
      </c>
      <c r="JY193" s="20">
        <v>18</v>
      </c>
      <c r="JZ193" s="7">
        <v>0</v>
      </c>
      <c r="KA193" s="8">
        <v>0</v>
      </c>
      <c r="KB193" s="8">
        <v>50</v>
      </c>
      <c r="KC193" s="8">
        <v>50</v>
      </c>
      <c r="KD193" s="9">
        <v>0</v>
      </c>
      <c r="KE193" s="20"/>
      <c r="KF193" s="7">
        <v>0</v>
      </c>
      <c r="KG193" s="8">
        <v>0</v>
      </c>
      <c r="KH193" s="8">
        <v>120</v>
      </c>
      <c r="KI193" s="8">
        <v>120</v>
      </c>
      <c r="KJ193" s="9">
        <v>0</v>
      </c>
      <c r="KK193" s="20"/>
      <c r="KL193" s="7">
        <v>0</v>
      </c>
      <c r="KM193" s="8">
        <v>0</v>
      </c>
      <c r="KN193" s="8">
        <v>100</v>
      </c>
      <c r="KO193" s="8">
        <v>100</v>
      </c>
      <c r="KP193" s="9">
        <v>0</v>
      </c>
      <c r="KQ193" s="20"/>
      <c r="KR193" s="7">
        <v>40</v>
      </c>
      <c r="KS193" s="8">
        <v>40</v>
      </c>
      <c r="KT193" s="8">
        <v>0</v>
      </c>
      <c r="KU193" s="8">
        <v>0</v>
      </c>
      <c r="KV193" s="9">
        <v>0</v>
      </c>
      <c r="KW193" s="20"/>
      <c r="KX193" s="7">
        <v>0</v>
      </c>
      <c r="KY193" s="8">
        <v>0</v>
      </c>
      <c r="KZ193" s="8">
        <v>180</v>
      </c>
      <c r="LA193" s="8">
        <v>180</v>
      </c>
      <c r="LB193" s="9">
        <v>0</v>
      </c>
      <c r="LC193" s="20"/>
      <c r="LD193" s="7">
        <v>0</v>
      </c>
      <c r="LE193" s="8">
        <v>0</v>
      </c>
      <c r="LF193" s="8">
        <v>0</v>
      </c>
      <c r="LG193" s="8">
        <v>0</v>
      </c>
      <c r="LH193" s="9">
        <v>0</v>
      </c>
      <c r="LI193" s="20"/>
      <c r="LJ193" s="7">
        <v>50</v>
      </c>
      <c r="LK193" s="8">
        <v>50</v>
      </c>
      <c r="LL193" s="8">
        <v>100</v>
      </c>
      <c r="LM193" s="8">
        <v>100</v>
      </c>
      <c r="LN193" s="9">
        <v>0</v>
      </c>
      <c r="LO193" s="20"/>
      <c r="LP193" s="7">
        <v>0</v>
      </c>
      <c r="LQ193" s="8">
        <v>0</v>
      </c>
      <c r="LR193" s="8">
        <v>50</v>
      </c>
      <c r="LS193" s="8">
        <v>50</v>
      </c>
      <c r="LT193" s="9">
        <v>0</v>
      </c>
      <c r="LU193" s="20"/>
      <c r="LV193" s="7">
        <v>0</v>
      </c>
      <c r="LW193" s="8">
        <v>0</v>
      </c>
      <c r="LX193" s="8">
        <v>50</v>
      </c>
      <c r="LY193" s="8">
        <v>50</v>
      </c>
      <c r="LZ193" s="9">
        <v>0</v>
      </c>
      <c r="MA193" s="20"/>
      <c r="MB193" s="7">
        <v>0</v>
      </c>
      <c r="MC193" s="8">
        <v>0</v>
      </c>
      <c r="MD193" s="8">
        <v>0</v>
      </c>
      <c r="ME193" s="19">
        <v>100</v>
      </c>
      <c r="MF193" s="14">
        <v>-100</v>
      </c>
      <c r="MG193" s="20">
        <v>18</v>
      </c>
      <c r="MH193" s="7">
        <v>0</v>
      </c>
      <c r="MI193" s="8">
        <v>0</v>
      </c>
      <c r="MJ193" s="8">
        <v>0</v>
      </c>
      <c r="MK193" s="8">
        <v>0</v>
      </c>
      <c r="ML193" s="9">
        <v>0</v>
      </c>
      <c r="MM193" s="20"/>
      <c r="MN193" s="7">
        <v>0</v>
      </c>
      <c r="MO193" s="8">
        <v>0</v>
      </c>
      <c r="MP193" s="8">
        <v>0</v>
      </c>
      <c r="MQ193" s="19">
        <v>60</v>
      </c>
      <c r="MR193" s="14">
        <v>-60</v>
      </c>
      <c r="MS193" s="20">
        <v>10.8</v>
      </c>
      <c r="MT193" s="7">
        <v>0</v>
      </c>
      <c r="MU193" s="8">
        <v>0</v>
      </c>
      <c r="MV193" s="8">
        <v>0</v>
      </c>
      <c r="MW193" s="8">
        <v>100</v>
      </c>
      <c r="MX193" s="14">
        <v>-100</v>
      </c>
      <c r="MY193" s="20">
        <v>18</v>
      </c>
      <c r="MZ193" s="7">
        <v>0</v>
      </c>
      <c r="NA193" s="8">
        <v>0</v>
      </c>
      <c r="NB193" s="9">
        <v>0</v>
      </c>
      <c r="NC193" s="20"/>
      <c r="ND193" s="7">
        <v>0</v>
      </c>
      <c r="NE193" s="8">
        <v>0</v>
      </c>
      <c r="NF193" s="9">
        <v>0</v>
      </c>
      <c r="NG193" s="20"/>
      <c r="NH193" s="7">
        <v>0</v>
      </c>
      <c r="NI193" s="8">
        <v>0</v>
      </c>
      <c r="NJ193" s="9">
        <v>0</v>
      </c>
      <c r="NK193" s="20"/>
      <c r="NL193" s="7">
        <v>0</v>
      </c>
      <c r="NM193" s="8">
        <v>0</v>
      </c>
      <c r="NN193" s="8">
        <v>0</v>
      </c>
      <c r="NO193" s="8">
        <v>0</v>
      </c>
      <c r="NP193" s="9">
        <v>0</v>
      </c>
      <c r="NQ193" s="20"/>
      <c r="NR193" s="7">
        <v>0</v>
      </c>
      <c r="NS193" s="8">
        <v>0</v>
      </c>
      <c r="NT193" s="9">
        <v>0</v>
      </c>
      <c r="NU193" s="20"/>
      <c r="NV193" s="7">
        <v>0</v>
      </c>
      <c r="NW193" s="8">
        <v>0</v>
      </c>
      <c r="NX193" s="9">
        <v>0</v>
      </c>
      <c r="NY193" s="20"/>
    </row>
  </sheetData>
  <autoFilter ref="A1:IK193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2025-08-11T13:11:57Z</dcterms:modified>
</cp:coreProperties>
</file>