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B4C0D26-EC83-4DB0-8AE3-A24335D596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<sst xmlns="http://schemas.openxmlformats.org/spreadsheetml/2006/main" count="694" uniqueCount="686">
  <si>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</si>
  <si>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</si>
  <si>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</si>
  <si>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</si>
  <si>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</si>
  <si>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</si>
  <si>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</si>
  <si>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</si>
  <si>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</si>
  <si>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</si>
  <si>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</si>
  <si>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</si>
  <si>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</si>
  <si>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</si>
  <si>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</si>
  <si>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</si>
  <si>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</si>
  <si>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</si>
  <si>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</si>
  <si>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</si>
  <si>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</si>
  <si>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</si>
  <si>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</si>
  <si>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</si>
  <si>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</si>
  <si>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</si>
  <si>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</si>
  <si>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</si>
  <si>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</si>
  <si>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</si>
  <si>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</si>
  <si>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</si>
  <si>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</si>
  <si>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</si>
  <si>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</si>
  <si>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</si>
  <si>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</si>
  <si>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</si>
  <si>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</si>
  <si>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</si>
  <si>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</si>
  <si>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</si>
  <si>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</si>
  <si>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</si>
  <si>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</si>
  <si>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</si>
  <si>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</si>
  <si>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</si>
  <si>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</si>
  <si>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</si>
  <si>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</si>
  <si>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</si>
  <si>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</si>
  <si>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</si>
  <si>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</si>
  <si>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</si>
  <si>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</si>
  <si>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</si>
  <si>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</si>
  <si>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</si>
  <si>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</si>
  <si>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</si>
  <si>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</si>
  <si>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</si>
  <si>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</si>
  <si>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</si>
  <si>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</si>
  <si>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</si>
  <si>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</si>
  <si>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</si>
  <si>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</si>
  <si>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</si>
  <si>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</si>
  <si>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</si>
  <si>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</si>
  <si>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</si>
  <si>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</si>
  <si>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</si>
  <si>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</si>
  <si>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</si>
  <si>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</si>
  <si>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</si>
  <si>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</si>
  <si>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</si>
  <si>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</si>
  <si>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</si>
  <si>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</si>
  <si>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</si>
  <si>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</si>
  <si>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</si>
  <si>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</si>
  <si>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</si>
  <si>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</si>
  <si>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</si>
  <si>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</si>
  <si>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</si>
  <si>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</si>
  <si>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</si>
  <si>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</si>
  <si>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</si>
  <si>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</si>
  <si>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</si>
  <si>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</si>
  <si>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</si>
  <si>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</si>
  <si>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</si>
  <si>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</si>
  <si>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</si>
  <si>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</si>
  <si>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</si>
  <si>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</si>
  <si>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</si>
  <si>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</si>
  <si>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</si>
  <si>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</si>
  <si>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</si>
  <si>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</si>
  <si>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</si>
  <si>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</si>
  <si>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</si>
  <si>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</si>
  <si>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</si>
  <si>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</si>
  <si>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</si>
  <si>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</si>
  <si>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</si>
  <si>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</si>
  <si>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</si>
  <si>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</si>
  <si>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</si>
  <si>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</si>
  <si>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</si>
  <si>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</si>
  <si>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</si>
  <si>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</si>
  <si>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</si>
  <si>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</si>
  <si>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</si>
  <si>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</si>
  <si>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</si>
  <si>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</si>
  <si>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</si>
  <si>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</si>
  <si>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</si>
  <si>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</si>
  <si>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</si>
  <si>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</si>
  <si>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</si>
  <si>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</si>
  <si>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</si>
  <si>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</si>
  <si>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</si>
  <si>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</si>
  <si>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</si>
  <si>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</si>
  <si>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</si>
  <si>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</si>
  <si>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</si>
  <si>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</si>
  <si>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</si>
  <si>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</si>
  <si>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</si>
  <si>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</si>
  <si>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</si>
  <si>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</si>
  <si>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</si>
  <si>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</si>
  <si>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</si>
  <si>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</si>
  <si>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</si>
  <si>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</si>
  <si>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</si>
  <si>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</si>
  <si>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</si>
  <si>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</si>
  <si>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</si>
  <si>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</si>
  <si>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</si>
  <si>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</si>
  <si>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</si>
  <si>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</si>
  <si>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</si>
  <si>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</si>
  <si>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</si>
  <si>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</si>
  <si>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</si>
  <si>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</si>
  <si>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</si>
  <si>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</si>
  <si>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</si>
  <si>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</si>
  <si>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</si>
  <si>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</si>
  <si>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</si>
  <si>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</si>
  <si>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</si>
  <si>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</si>
  <si>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</si>
  <si>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</si>
  <si>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</si>
  <si>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</si>
  <si>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</si>
  <si>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</si>
  <si>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</si>
  <si>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</si>
  <si>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</si>
  <si>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</si>
  <si>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</si>
  <si>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</si>
  <si>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</si>
  <si>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</si>
  <si>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</si>
  <si>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</si>
  <si>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</si>
  <si>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</si>
  <si>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</si>
  <si>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</si>
  <si>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</si>
  <si>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</si>
  <si>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</si>
  <si>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</si>
  <si>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</si>
  <si>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</si>
  <si>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</si>
  <si>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</si>
  <si>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</si>
  <si>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</si>
  <si>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</si>
  <si>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</si>
  <si>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</si>
  <si>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</si>
  <si>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</si>
  <si>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</si>
  <si>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</si>
  <si>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</si>
  <si>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</si>
  <si>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</si>
  <si>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</si>
  <si>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</si>
  <si>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</si>
  <si>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</si>
  <si>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</si>
  <si>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</si>
  <si>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</si>
  <si>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</si>
  <si>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</si>
  <si>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</si>
  <si>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</si>
  <si>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</si>
  <si>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</si>
  <si>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</si>
  <si>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</si>
  <si>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</si>
  <si>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</si>
  <si>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</si>
  <si>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</si>
  <si>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</si>
  <si>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</si>
  <si>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</si>
  <si>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</si>
  <si>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</si>
  <si>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</si>
  <si>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</si>
  <si>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</si>
  <si>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</si>
  <si>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</si>
  <si>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</si>
  <si>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</si>
  <si>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</si>
  <si>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</si>
  <si>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</si>
  <si>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</si>
  <si>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</si>
  <si>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</si>
  <si>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</si>
  <si>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</si>
  <si>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</si>
  <si>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</si>
  <si>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</si>
  <si>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</si>
  <si>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</si>
  <si>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</si>
  <si>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</si>
  <si>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</si>
  <si>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</si>
  <si>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</si>
  <si>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</si>
  <si>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</si>
  <si>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</si>
  <si>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</si>
  <si>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</si>
  <si>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</si>
  <si>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</si>
  <si>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</si>
  <si>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</si>
  <si>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</si>
  <si>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</si>
  <si>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</si>
  <si>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</si>
  <si>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</si>
  <si>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</si>
  <si>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</si>
  <si>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</si>
  <si>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</si>
  <si>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</si>
  <si>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</si>
  <si>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</si>
  <si>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</si>
  <si>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</si>
  <si>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</si>
  <si>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</si>
  <si>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</si>
  <si>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</si>
  <si>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</si>
  <si>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</si>
  <si>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</si>
  <si>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</si>
  <si>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</si>
  <si>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</si>
  <si>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</si>
  <si>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</si>
  <si>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</si>
  <si>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</si>
  <si>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</si>
  <si>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</si>
  <si>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</si>
  <si>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</si>
  <si>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</si>
  <si>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</si>
  <si>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</si>
  <si>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</si>
  <si>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</si>
  <si>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</si>
  <si>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</si>
  <si>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</si>
  <si>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</si>
  <si>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</si>
  <si>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</si>
  <si>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</si>
  <si>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</si>
  <si>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</si>
  <si>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</si>
  <si>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</si>
  <si>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</si>
  <si>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</si>
  <si>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</si>
  <si>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</si>
  <si>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</si>
  <si>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</si>
  <si>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</si>
  <si>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</si>
  <si>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</si>
  <si>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</si>
  <si>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</si>
  <si>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</si>
  <si>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</si>
  <si>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</si>
  <si>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</si>
  <si>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</si>
  <si>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</si>
  <si>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</si>
  <si>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</si>
  <si>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</si>
  <si>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</si>
  <si>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</si>
  <si>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</si>
  <si>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</si>
  <si>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</si>
  <si>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</si>
  <si>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</si>
  <si>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</si>
  <si>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</si>
  <si>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</si>
  <si>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</si>
  <si>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</si>
  <si>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</si>
  <si>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</si>
  <si>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</si>
  <si>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</si>
  <si>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</si>
  <si>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</si>
  <si>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</si>
  <si>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</si>
  <si>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</si>
  <si>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</si>
  <si>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</si>
  <si>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</si>
  <si>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</si>
  <si>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</si>
  <si>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</si>
  <si>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</si>
  <si>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</si>
  <si>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</si>
  <si>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</si>
  <si>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</si>
  <si>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</si>
  <si>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</si>
  <si>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</si>
  <si>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</si>
  <si>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</si>
  <si>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</si>
  <si>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</si>
  <si>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</si>
  <si>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</si>
  <si>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</si>
  <si>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</si>
  <si>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</si>
  <si>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</si>
  <si>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</si>
  <si>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</si>
  <si>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</si>
  <si>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</si>
  <si>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</si>
  <si>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</si>
  <si>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</si>
  <si>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</si>
  <si>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</si>
  <si>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</si>
  <si>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</si>
  <si>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</si>
  <si>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</si>
  <si>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</si>
  <si>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</si>
  <si>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</si>
  <si>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</si>
  <si>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</si>
  <si>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</si>
  <si>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</si>
  <si>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</si>
  <si>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</si>
  <si>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</si>
  <si>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</si>
  <si>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</si>
  <si>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</si>
  <si>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</si>
  <si>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</si>
  <si>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</si>
  <si>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</si>
  <si>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</si>
  <si>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</si>
  <si>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</si>
  <si>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</si>
  <si>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</si>
  <si>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</si>
  <si>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</si>
  <si>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</si>
  <si>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</si>
  <si>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</si>
  <si>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</si>
  <si>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</si>
  <si>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</si>
  <si>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</si>
  <si>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</si>
  <si>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</si>
  <si>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</si>
  <si>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</si>
  <si>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</si>
  <si>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</si>
  <si>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</si>
  <si>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</si>
  <si>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</si>
  <si>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</si>
  <si>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</si>
  <si>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</si>
  <si>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</si>
  <si>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</si>
  <si>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</si>
  <si>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</si>
  <si>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</si>
  <si>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</si>
  <si>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</si>
  <si>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</si>
  <si>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</si>
  <si>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</si>
  <si>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</si>
  <si>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</si>
  <si>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</si>
  <si>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</si>
  <si>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</si>
  <si>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</si>
  <si>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</si>
  <si>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</si>
  <si>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</si>
  <si>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</si>
  <si>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</si>
  <si>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</si>
  <si>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</si>
  <si>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</si>
  <si>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</si>
  <si>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</si>
  <si>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</si>
  <si>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</si>
  <si>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</si>
  <si>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</si>
  <si>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</si>
  <si>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</si>
  <si>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</si>
  <si>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</si>
  <si>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</si>
  <si>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</si>
  <si>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</si>
  <si>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</si>
  <si>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</si>
  <si>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</si>
  <si>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</si>
  <si>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</si>
  <si>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</si>
  <si>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</si>
  <si>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</si>
  <si>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</si>
  <si>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</si>
  <si>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</si>
  <si>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</si>
  <si>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</si>
  <si>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</si>
  <si>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</si>
  <si>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</si>
  <si>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</si>
  <si>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</si>
  <si>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</si>
  <si>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</si>
  <si>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</si>
  <si>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</si>
  <si>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</si>
  <si>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</si>
  <si>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</si>
  <si>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</si>
  <si>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</si>
  <si>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</si>
  <si>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</si>
  <si>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</si>
  <si>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</si>
  <si>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</si>
  <si>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</si>
  <si>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</si>
  <si>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</si>
  <si>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</si>
  <si>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</si>
  <si>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</si>
  <si>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</si>
  <si>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</si>
  <si>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</si>
  <si>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</si>
  <si>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</si>
  <si>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</si>
  <si>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</si>
  <si>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</si>
  <si>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</si>
  <si>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</si>
  <si>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</si>
  <si>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</si>
  <si>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</si>
  <si>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</si>
  <si>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</si>
  <si>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</si>
  <si>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</si>
  <si>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</si>
  <si>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</si>
  <si>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</si>
  <si>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</si>
  <si>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</si>
  <si>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</si>
  <si>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</si>
  <si>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</si>
  <si>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</si>
  <si>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</si>
  <si>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</si>
  <si>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</si>
  <si>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</si>
  <si>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</si>
  <si>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</si>
  <si>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</si>
  <si>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</si>
  <si>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</si>
  <si>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</si>
  <si>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</si>
  <si>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</si>
  <si>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</si>
  <si>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</si>
  <si>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</si>
  <si>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</si>
  <si>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</si>
  <si>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</si>
  <si>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</si>
  <si>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</si>
  <si>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</si>
  <si>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</si>
  <si>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</si>
  <si>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</si>
  <si>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</si>
  <si>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</si>
  <si>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</si>
  <si>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</si>
  <si>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</si>
  <si>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</si>
  <si>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</si>
  <si>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</si>
  <si>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</si>
  <si>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</si>
  <si>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</si>
  <si>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</si>
  <si>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</si>
  <si>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</si>
  <si>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</si>
  <si>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</si>
  <si>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</si>
  <si>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</si>
  <si>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</si>
  <si>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</si>
  <si>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</si>
  <si>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</si>
  <si>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</si>
  <si>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</si>
  <si>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</si>
  <si>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</si>
  <si>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</si>
  <si>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</si>
  <si>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</si>
  <si>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</si>
  <si>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</si>
  <si>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</si>
  <si>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</si>
  <si>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</si>
  <si>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</si>
  <si>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</si>
  <si>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</si>
  <si>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</si>
  <si>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</si>
  <si>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</si>
  <si>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</si>
  <si>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</si>
  <si>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</si>
  <si>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</si>
  <si>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</si>
  <si>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</si>
  <si>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</si>
  <si>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</si>
  <si>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</si>
  <si>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</si>
  <si>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</si>
  <si>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</si>
  <si>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</si>
  <si>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</si>
  <si>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</si>
  <si>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</si>
  <si>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</si>
  <si>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</si>
  <si>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</si>
  <si>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</si>
  <si>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</si>
  <si>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</si>
  <si>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</si>
  <si>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</si>
  <si>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</si>
  <si>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</si>
  <si>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</si>
  <si>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</si>
  <si>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</si>
  <si>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</si>
  <si>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</si>
  <si>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</si>
  <si>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</si>
  <si>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</si>
  <si>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</si>
  <si>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</si>
  <si>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</si>
  <si>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</si>
  <si>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</si>
  <si>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</si>
  <si>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</si>
  <si>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</si>
  <si>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</si>
  <si>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</si>
  <si>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</si>
  <si>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</si>
  <si>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</si>
  <si>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</si>
  <si>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</si>
  <si>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</si>
  <si>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</si>
  <si>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</si>
  <si>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</si>
  <si>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</si>
  <si>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</si>
  <si>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</si>
  <si>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ИП Бейдерман 26.08.25.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</si>
</sst>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C2" sqref="C2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225</v>
      </c>
      <c r="G3" s="27">
        <f>SUM(G4:G180)</f>
        <v>225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>
        <v>8</v>
      </c>
      <c r="G10" s="22">
        <f t="shared" ref="G10:G12" si="1">F10*E10</f>
        <v>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</v>
      </c>
      <c r="G12" s="22">
        <f t="shared" si="1"/>
        <v>15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60</v>
      </c>
      <c r="G13" s="22">
        <f t="shared" ref="G13:G23" si="2">F13*E13</f>
        <v>60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45</v>
      </c>
      <c r="G14" s="22">
        <f t="shared" si="2"/>
        <v>45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8</v>
      </c>
      <c r="G31" s="22">
        <f t="shared" si="3"/>
        <v>8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8</v>
      </c>
      <c r="G32" s="22">
        <f t="shared" si="3"/>
        <v>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8</v>
      </c>
      <c r="G84" s="22">
        <f t="shared" si="3"/>
        <v>8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45</v>
      </c>
      <c r="G85" s="22">
        <f t="shared" si="3"/>
        <v>45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8</v>
      </c>
      <c r="G96" s="22">
        <f t="shared" si="6"/>
        <v>8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4</v>
      </c>
      <c r="G100" s="22">
        <f t="shared" si="6"/>
        <v>4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8</v>
      </c>
      <c r="G102" s="22">
        <f t="shared" si="6"/>
        <v>8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thickBot="1" x14ac:dyDescent="0.3">
      <c r="B104" s="71" t="s">
        <v>386</v>
      </c>
      <c r="C104" s="61" t="s">
        <v>54</v>
      </c>
      <c r="D104" s="65">
        <v>2151</v>
      </c>
      <c r="E104" s="40">
        <v>1</v>
      </c>
      <c r="F104" s="14">
        <v>8</v>
      </c>
      <c r="G104" s="22">
        <f t="shared" si="6"/>
        <v>8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3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3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3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3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3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hidden="1" customHeight="1" outlineLevel="1" x14ac:dyDescent="0.3">
      <c r="B110" s="71" t="s">
        <v>392</v>
      </c>
      <c r="C110" s="35" t="s">
        <v>58</v>
      </c>
      <c r="D110" s="65">
        <v>2287</v>
      </c>
      <c r="E110" s="40">
        <v>1</v>
      </c>
      <c r="F110" s="14"/>
      <c r="G110" s="22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3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3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3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3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3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3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3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3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3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3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3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3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3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3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3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3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3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3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3">
      <c r="B129" s="71" t="s">
        <v>521</v>
      </c>
      <c r="C129" s="35" t="s">
        <v>335</v>
      </c>
      <c r="D129" s="65">
        <v>2618</v>
      </c>
      <c r="E129" s="40">
        <v>0.4</v>
      </c>
      <c r="F129" s="14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3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3">
      <c r="B131" s="71" t="s">
        <v>523</v>
      </c>
      <c r="C131" s="35" t="s">
        <v>294</v>
      </c>
      <c r="D131" s="65">
        <v>2621</v>
      </c>
      <c r="E131" s="40">
        <v>0.4</v>
      </c>
      <c r="F131" s="14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3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3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3">
      <c r="B134" s="71" t="s">
        <v>408</v>
      </c>
      <c r="C134" s="35" t="s">
        <v>265</v>
      </c>
      <c r="D134" s="65">
        <v>2725</v>
      </c>
      <c r="E134" s="40">
        <v>1</v>
      </c>
      <c r="F134" s="14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3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3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3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3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3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3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3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3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3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3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3">
      <c r="B145" s="71" t="s">
        <v>412</v>
      </c>
      <c r="C145" s="35" t="s">
        <v>268</v>
      </c>
      <c r="D145" s="65">
        <v>2876</v>
      </c>
      <c r="E145" s="40">
        <v>1</v>
      </c>
      <c r="F145" s="14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3">
      <c r="B146" s="71" t="s">
        <v>413</v>
      </c>
      <c r="C146" s="35" t="s">
        <v>269</v>
      </c>
      <c r="D146" s="65">
        <v>2847</v>
      </c>
      <c r="E146" s="40">
        <v>1</v>
      </c>
      <c r="F146" s="14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3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3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3">
      <c r="B149" s="71" t="s">
        <v>535</v>
      </c>
      <c r="C149" s="35" t="s">
        <v>302</v>
      </c>
      <c r="D149" s="65">
        <v>2686</v>
      </c>
      <c r="E149" s="40">
        <v>0.4</v>
      </c>
      <c r="F149" s="14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3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3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3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3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3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3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3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3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3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3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3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3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3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3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3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3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1" t="s">
        <v>635</v>
      </c>
      <c r="C171" s="58" t="s">
        <v>636</v>
      </c>
      <c r="D171" s="65">
        <v>2844</v>
      </c>
      <c r="E171" s="40">
        <v>0.4</v>
      </c>
      <c r="F171" s="14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1" t="s">
        <v>637</v>
      </c>
      <c r="C173" s="58" t="s">
        <v>638</v>
      </c>
      <c r="D173" s="65">
        <v>2842</v>
      </c>
      <c r="E173" s="40">
        <v>0.4</v>
      </c>
      <c r="F173" s="14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1" t="s">
        <v>428</v>
      </c>
      <c r="C177" s="62" t="s">
        <v>634</v>
      </c>
      <c r="D177" s="65">
        <v>2941</v>
      </c>
      <c r="E177" s="40">
        <v>1</v>
      </c>
      <c r="F177" s="14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1" t="s">
        <v>633</v>
      </c>
      <c r="C178" s="35" t="s">
        <v>632</v>
      </c>
      <c r="D178" s="65">
        <v>2943</v>
      </c>
      <c r="E178" s="40">
        <v>1</v>
      </c>
      <c r="F178" s="14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1" t="s">
        <v>427</v>
      </c>
      <c r="C179" s="35" t="s">
        <v>316</v>
      </c>
      <c r="D179" s="65"/>
      <c r="E179" s="40">
        <v>1</v>
      </c>
      <c r="F179" s="14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3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3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3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3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3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3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3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3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3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3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3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3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3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3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3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3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3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3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3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3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3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3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3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3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3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3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3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3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3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3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3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3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3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3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3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3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3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3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3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3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3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3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3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3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3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3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3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3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3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3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3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3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3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3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3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3">
      <c r="C237" s="35" t="s">
        <v>188</v>
      </c>
      <c r="D237" s="105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225</v>
      </c>
      <c r="G401" s="91">
        <f>G395+G360+G356+G350+G343+G321+G266+G181+G3</f>
        <v>225</v>
      </c>
      <c r="AA401" s="24"/>
      <c r="AB401" s="24"/>
      <c r="AC401" s="24"/>
      <c r="AD401" s="24"/>
      <c r="AE401" s="24"/>
    </row>
  </sheetData>
  <autoFilter ref="F1:F401" xr:uid="{3161B1EE-5952-4F37-8581-B9E1A2C741F6}">
    <filterColumn colId="0">
      <filters>
        <filter val="15"/>
        <filter val="225"/>
        <filter val="4"/>
        <filter val="45"/>
        <filter val="60"/>
        <filter val="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2025-08-26T12:14:00Z</dcterms:modified>
</cp:coreProperties>
</file>