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8D74AF11-EC95-4213-9333-361720D3C1B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Лист1!$A$8:$H$144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61" i="1" l="1"/>
  <c r="F161" i="1"/>
  <c r="G160" i="1"/>
  <c r="F160" i="1"/>
  <c r="G159" i="1"/>
  <c r="F159" i="1"/>
  <c r="G158" i="1"/>
  <c r="F158" i="1"/>
  <c r="G157" i="1"/>
  <c r="F157" i="1"/>
  <c r="C161" i="1"/>
  <c r="C160" i="1"/>
  <c r="C159" i="1"/>
  <c r="C158" i="1"/>
  <c r="C157" i="1"/>
  <c r="D161" i="1"/>
  <c r="D158" i="1"/>
  <c r="D159" i="1"/>
  <c r="D160" i="1"/>
  <c r="D157" i="1"/>
  <c r="D139" i="1" l="1"/>
  <c r="D151" i="1" s="1"/>
  <c r="G134" i="1"/>
  <c r="G146" i="1" s="1"/>
  <c r="F134" i="1"/>
  <c r="F146" i="1" s="1"/>
  <c r="G132" i="1"/>
  <c r="G144" i="1" s="1"/>
  <c r="F132" i="1"/>
  <c r="F144" i="1" s="1"/>
  <c r="D132" i="1"/>
  <c r="D144" i="1" s="1"/>
  <c r="C132" i="1"/>
  <c r="C144" i="1" s="1"/>
  <c r="G131" i="1"/>
  <c r="G143" i="1" s="1"/>
  <c r="G155" i="1" s="1"/>
  <c r="F131" i="1"/>
  <c r="F143" i="1" s="1"/>
  <c r="F155" i="1" s="1"/>
  <c r="G130" i="1"/>
  <c r="G142" i="1" s="1"/>
  <c r="G154" i="1" s="1"/>
  <c r="F130" i="1"/>
  <c r="F142" i="1" s="1"/>
  <c r="F154" i="1" s="1"/>
  <c r="G129" i="1"/>
  <c r="G141" i="1" s="1"/>
  <c r="G153" i="1" s="1"/>
  <c r="F129" i="1"/>
  <c r="F141" i="1" s="1"/>
  <c r="F153" i="1" s="1"/>
  <c r="D129" i="1"/>
  <c r="D141" i="1" s="1"/>
  <c r="D153" i="1" s="1"/>
  <c r="C129" i="1"/>
  <c r="C141" i="1" s="1"/>
  <c r="C153" i="1" s="1"/>
  <c r="G127" i="1"/>
  <c r="G139" i="1" s="1"/>
  <c r="G151" i="1" s="1"/>
  <c r="F127" i="1"/>
  <c r="F139" i="1" s="1"/>
  <c r="F151" i="1" s="1"/>
  <c r="D118" i="1" l="1"/>
  <c r="D130" i="1" s="1"/>
  <c r="D142" i="1" s="1"/>
  <c r="D154" i="1" s="1"/>
  <c r="C115" i="1"/>
  <c r="C127" i="1" s="1"/>
  <c r="C139" i="1" s="1"/>
  <c r="C151" i="1" s="1"/>
  <c r="D113" i="1" l="1"/>
  <c r="D125" i="1" s="1"/>
  <c r="D137" i="1" s="1"/>
  <c r="D149" i="1" s="1"/>
  <c r="G114" i="1"/>
  <c r="G126" i="1" s="1"/>
  <c r="G138" i="1" s="1"/>
  <c r="G150" i="1" s="1"/>
  <c r="F114" i="1"/>
  <c r="F126" i="1" s="1"/>
  <c r="F138" i="1" s="1"/>
  <c r="F150" i="1" s="1"/>
  <c r="F112" i="1"/>
  <c r="F124" i="1" s="1"/>
  <c r="F136" i="1" s="1"/>
  <c r="F148" i="1" s="1"/>
  <c r="G108" i="1" l="1"/>
  <c r="F108" i="1"/>
  <c r="G81" i="1" l="1"/>
  <c r="G93" i="1" s="1"/>
  <c r="G105" i="1" s="1"/>
  <c r="F81" i="1"/>
  <c r="F93" i="1" s="1"/>
  <c r="F105" i="1" s="1"/>
  <c r="C84" i="1"/>
  <c r="G76" i="1" l="1"/>
  <c r="G88" i="1" s="1"/>
  <c r="G100" i="1" s="1"/>
  <c r="G112" i="1" s="1"/>
  <c r="G124" i="1" s="1"/>
  <c r="G136" i="1" s="1"/>
  <c r="G148" i="1" s="1"/>
  <c r="F76" i="1"/>
  <c r="G71" i="1" l="1"/>
  <c r="G83" i="1" s="1"/>
  <c r="G95" i="1" s="1"/>
  <c r="G107" i="1" s="1"/>
  <c r="F71" i="1"/>
  <c r="F83" i="1" s="1"/>
  <c r="F95" i="1" s="1"/>
  <c r="F107" i="1" s="1"/>
  <c r="D71" i="1"/>
  <c r="D83" i="1" s="1"/>
  <c r="D95" i="1" s="1"/>
  <c r="D107" i="1" s="1"/>
  <c r="C71" i="1"/>
  <c r="C83" i="1" s="1"/>
  <c r="C95" i="1" s="1"/>
  <c r="C107" i="1" s="1"/>
  <c r="G70" i="1"/>
  <c r="G82" i="1" s="1"/>
  <c r="G94" i="1" s="1"/>
  <c r="G106" i="1" s="1"/>
  <c r="F70" i="1"/>
  <c r="F82" i="1" s="1"/>
  <c r="F94" i="1" s="1"/>
  <c r="F106" i="1" s="1"/>
  <c r="D70" i="1"/>
  <c r="C70" i="1"/>
  <c r="C82" i="1" s="1"/>
  <c r="C94" i="1" s="1"/>
  <c r="C106" i="1" s="1"/>
  <c r="D69" i="1"/>
  <c r="D81" i="1" s="1"/>
  <c r="D93" i="1" s="1"/>
  <c r="D105" i="1" s="1"/>
  <c r="D112" i="1" s="1"/>
  <c r="D124" i="1" s="1"/>
  <c r="D136" i="1" s="1"/>
  <c r="D148" i="1" s="1"/>
  <c r="C69" i="1"/>
  <c r="C81" i="1" s="1"/>
  <c r="C93" i="1" s="1"/>
  <c r="C105" i="1" s="1"/>
  <c r="C112" i="1" s="1"/>
  <c r="C124" i="1" s="1"/>
  <c r="C136" i="1" s="1"/>
  <c r="C148" i="1" s="1"/>
  <c r="G68" i="1"/>
  <c r="G80" i="1" s="1"/>
  <c r="G92" i="1" s="1"/>
  <c r="G104" i="1" s="1"/>
  <c r="F68" i="1"/>
  <c r="F80" i="1" s="1"/>
  <c r="F92" i="1" s="1"/>
  <c r="F104" i="1" s="1"/>
  <c r="D68" i="1"/>
  <c r="D80" i="1" s="1"/>
  <c r="D92" i="1" s="1"/>
  <c r="D104" i="1" s="1"/>
  <c r="D111" i="1" s="1"/>
  <c r="D123" i="1" s="1"/>
  <c r="D135" i="1" s="1"/>
  <c r="D147" i="1" s="1"/>
  <c r="C68" i="1"/>
  <c r="C80" i="1" s="1"/>
  <c r="C92" i="1" s="1"/>
  <c r="C104" i="1" s="1"/>
  <c r="C111" i="1" s="1"/>
  <c r="C123" i="1" s="1"/>
  <c r="C135" i="1" s="1"/>
  <c r="C147" i="1" s="1"/>
  <c r="G67" i="1"/>
  <c r="G79" i="1" s="1"/>
  <c r="G91" i="1" s="1"/>
  <c r="F67" i="1"/>
  <c r="F79" i="1" s="1"/>
  <c r="F91" i="1" s="1"/>
  <c r="D67" i="1"/>
  <c r="D79" i="1" s="1"/>
  <c r="D91" i="1" s="1"/>
  <c r="D103" i="1" s="1"/>
  <c r="D110" i="1" s="1"/>
  <c r="D122" i="1" s="1"/>
  <c r="D134" i="1" s="1"/>
  <c r="D146" i="1" s="1"/>
  <c r="C67" i="1"/>
  <c r="C79" i="1" s="1"/>
  <c r="C91" i="1" s="1"/>
  <c r="C103" i="1" s="1"/>
  <c r="C110" i="1" s="1"/>
  <c r="C122" i="1" s="1"/>
  <c r="C134" i="1" s="1"/>
  <c r="C146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D98" i="1" s="1"/>
  <c r="A27" i="1"/>
  <c r="D114" i="1" l="1"/>
  <c r="D126" i="1" s="1"/>
  <c r="D138" i="1" s="1"/>
  <c r="D150" i="1" s="1"/>
  <c r="D119" i="1"/>
  <c r="D131" i="1" s="1"/>
  <c r="D143" i="1" s="1"/>
  <c r="D155" i="1" s="1"/>
  <c r="C113" i="1"/>
  <c r="C125" i="1" s="1"/>
  <c r="C137" i="1" s="1"/>
  <c r="C149" i="1" s="1"/>
  <c r="C118" i="1"/>
  <c r="C130" i="1" s="1"/>
  <c r="C142" i="1" s="1"/>
  <c r="C154" i="1" s="1"/>
  <c r="C114" i="1"/>
  <c r="C126" i="1" s="1"/>
  <c r="C138" i="1" s="1"/>
  <c r="C150" i="1" s="1"/>
  <c r="C119" i="1"/>
  <c r="C131" i="1" s="1"/>
  <c r="C143" i="1" s="1"/>
  <c r="C155" i="1" s="1"/>
  <c r="A28" i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D101" i="1" s="1"/>
  <c r="C19" i="1"/>
  <c r="C25" i="1" s="1"/>
  <c r="C31" i="1" s="1"/>
  <c r="C39" i="1" s="1"/>
  <c r="C46" i="1" s="1"/>
  <c r="C53" i="1" s="1"/>
  <c r="C65" i="1" s="1"/>
  <c r="C77" i="1" s="1"/>
  <c r="C89" i="1" s="1"/>
  <c r="C101" i="1" s="1"/>
  <c r="C18" i="1"/>
  <c r="C24" i="1" s="1"/>
  <c r="C30" i="1" s="1"/>
  <c r="C38" i="1" s="1"/>
  <c r="C45" i="1" s="1"/>
  <c r="C50" i="1" s="1"/>
  <c r="C62" i="1" s="1"/>
  <c r="C74" i="1" s="1"/>
  <c r="C86" i="1" s="1"/>
  <c r="C98" i="1" s="1"/>
  <c r="D17" i="1"/>
  <c r="D23" i="1" s="1"/>
  <c r="D29" i="1" s="1"/>
  <c r="D37" i="1" s="1"/>
  <c r="D44" i="1" s="1"/>
  <c r="D52" i="1" s="1"/>
  <c r="D64" i="1" s="1"/>
  <c r="D76" i="1" s="1"/>
  <c r="D88" i="1" s="1"/>
  <c r="D100" i="1" s="1"/>
  <c r="C17" i="1"/>
  <c r="C23" i="1" s="1"/>
  <c r="C29" i="1" s="1"/>
  <c r="C37" i="1" s="1"/>
  <c r="C44" i="1" s="1"/>
  <c r="C52" i="1" s="1"/>
  <c r="C64" i="1" s="1"/>
  <c r="C76" i="1" s="1"/>
  <c r="C88" i="1" s="1"/>
  <c r="C100" i="1" s="1"/>
  <c r="D16" i="1"/>
  <c r="D22" i="1" s="1"/>
  <c r="D28" i="1" s="1"/>
  <c r="D36" i="1" s="1"/>
  <c r="D43" i="1" s="1"/>
  <c r="D51" i="1" s="1"/>
  <c r="D63" i="1" s="1"/>
  <c r="D75" i="1" s="1"/>
  <c r="D87" i="1" s="1"/>
  <c r="D99" i="1" s="1"/>
  <c r="C16" i="1"/>
  <c r="C22" i="1" s="1"/>
  <c r="C28" i="1" s="1"/>
  <c r="C36" i="1" s="1"/>
  <c r="C43" i="1" s="1"/>
  <c r="C51" i="1" s="1"/>
  <c r="C63" i="1" s="1"/>
  <c r="C75" i="1" s="1"/>
  <c r="C87" i="1" s="1"/>
  <c r="C99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99" i="1" s="1"/>
  <c r="G111" i="1" s="1"/>
  <c r="G123" i="1" s="1"/>
  <c r="G135" i="1" s="1"/>
  <c r="G147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99" i="1" s="1"/>
  <c r="F111" i="1" s="1"/>
  <c r="F123" i="1" s="1"/>
  <c r="F135" i="1" s="1"/>
  <c r="F147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101" i="1" s="1"/>
  <c r="G113" i="1" s="1"/>
  <c r="G125" i="1" s="1"/>
  <c r="G137" i="1" s="1"/>
  <c r="G149" i="1" s="1"/>
  <c r="G30" i="1"/>
  <c r="G38" i="1" s="1"/>
  <c r="G45" i="1" s="1"/>
  <c r="G50" i="1" s="1"/>
  <c r="G62" i="1" s="1"/>
  <c r="G74" i="1" s="1"/>
  <c r="G86" i="1" s="1"/>
  <c r="G98" i="1" s="1"/>
  <c r="F30" i="1"/>
  <c r="F38" i="1" s="1"/>
  <c r="F45" i="1" s="1"/>
  <c r="F50" i="1" s="1"/>
  <c r="F62" i="1" s="1"/>
  <c r="F74" i="1" s="1"/>
  <c r="F86" i="1" s="1"/>
  <c r="F98" i="1" s="1"/>
  <c r="F31" i="1"/>
  <c r="F39" i="1" s="1"/>
  <c r="F46" i="1" s="1"/>
  <c r="F53" i="1" s="1"/>
  <c r="F65" i="1" s="1"/>
  <c r="F77" i="1" s="1"/>
  <c r="F89" i="1" s="1"/>
  <c r="F101" i="1" s="1"/>
  <c r="F113" i="1" s="1"/>
  <c r="F125" i="1" s="1"/>
  <c r="F137" i="1" s="1"/>
  <c r="F149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88" i="1" l="1"/>
  <c r="A89" i="1" l="1"/>
  <c r="A91" i="1" s="1"/>
  <c r="A92" i="1" l="1"/>
  <c r="A93" i="1" s="1"/>
  <c r="A94" i="1" s="1"/>
  <c r="A95" i="1" l="1"/>
  <c r="A96" i="1" s="1"/>
  <c r="A98" i="1" l="1"/>
  <c r="A99" i="1" l="1"/>
  <c r="A100" i="1" s="1"/>
  <c r="A101" i="1" l="1"/>
  <c r="A103" i="1" s="1"/>
  <c r="A104" i="1" l="1"/>
  <c r="A105" i="1" s="1"/>
  <c r="A106" i="1" l="1"/>
  <c r="A107" i="1" s="1"/>
  <c r="A108" i="1" l="1"/>
  <c r="A110" i="1" s="1"/>
  <c r="A111" i="1" l="1"/>
  <c r="A112" i="1" l="1"/>
  <c r="A113" i="1" l="1"/>
  <c r="A114" i="1" s="1"/>
  <c r="A115" i="1" l="1"/>
  <c r="A117" i="1" l="1"/>
  <c r="A118" i="1" s="1"/>
  <c r="A119" i="1" l="1"/>
  <c r="A120" i="1" l="1"/>
  <c r="A122" i="1" l="1"/>
  <c r="A123" i="1" s="1"/>
  <c r="A124" i="1" l="1"/>
  <c r="A125" i="1" l="1"/>
  <c r="A126" i="1" l="1"/>
  <c r="A127" i="1" l="1"/>
  <c r="A129" i="1" l="1"/>
  <c r="A130" i="1" l="1"/>
  <c r="A131" i="1" l="1"/>
  <c r="A132" i="1" l="1"/>
  <c r="A134" i="1" l="1"/>
  <c r="A135" i="1" l="1"/>
  <c r="A136" i="1" l="1"/>
  <c r="A137" i="1" s="1"/>
  <c r="A138" i="1" l="1"/>
  <c r="A139" i="1" s="1"/>
  <c r="A141" i="1" s="1"/>
  <c r="A142" i="1" l="1"/>
  <c r="A143" i="1" s="1"/>
  <c r="A144" i="1" l="1"/>
  <c r="A146" i="1" l="1"/>
  <c r="A147" i="1" l="1"/>
  <c r="A148" i="1" l="1"/>
  <c r="A149" i="1" l="1"/>
  <c r="A150" i="1" l="1"/>
  <c r="A151" i="1" l="1"/>
  <c r="A153" i="1" l="1"/>
  <c r="A154" i="1" l="1"/>
  <c r="A155" i="1" s="1"/>
  <c r="A157" i="1" l="1"/>
  <c r="A158" i="1" s="1"/>
  <c r="A159" i="1" s="1"/>
  <c r="A160" i="1" l="1"/>
  <c r="A161" i="1" l="1"/>
</calcChain>
</file>

<file path=xl/sharedStrings.xml><?xml version="1.0" encoding="utf-8"?>
<sst xmlns="http://schemas.openxmlformats.org/spreadsheetml/2006/main" count="229" uniqueCount="48">
  <si>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</si>
  <si>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</si>
  <si>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</si>
  <si>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</si>
  <si>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</si>
  <si>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</si>
  <si>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</si>
  <si>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</si>
  <si>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</si>
  <si>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</si>
  <si>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</si>
  <si>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</si>
  <si>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</si>
  <si>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</si>
  <si>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</si>
  <si>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</si>
  <si>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</si>
  <si>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</si>
  <si>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</si>
  <si>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</si>
  <si>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</si>
  <si>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</si>
  <si>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</si>
  <si>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</si>
  <si>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</si>
  <si>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</si>
  <si>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</si>
  <si>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</si>
  <si>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</si>
  <si>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</si>
  <si>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</si>
  <si>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</si>
  <si>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</si>
  <si>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</si>
  <si>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</si>
  <si>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</si>
  <si>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</si>
  <si>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</si>
  <si>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</si>
  <si>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</si>
  <si>
    <t>первый заказ 11,06,25 / корректировка 16,06,25</t>
  </si>
  <si>
    <t>16,06,25</t>
  </si>
  <si>
    <t>Отмена (1709кг)</t>
  </si>
  <si>
    <r>
      <rPr>
        <sz val="11"/>
        <rFont val="Calibri"/>
        <family val="2"/>
        <charset val="204"/>
        <scheme val="minor"/>
      </rPr>
      <t xml:space="preserve">смещение заказа с 30,06,25 на 07,07,25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</si>
  <si>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r>
      <rPr>
        <sz val="11"/>
        <rFont val="Calibri"/>
        <family val="2"/>
        <charset val="204"/>
        <scheme val="minor"/>
      </rPr>
      <t xml:space="preserve">смещение заказа с 30,06,25 на 06,07,25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</si>
  <si>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t>04,08,25 была корректировка</t>
  </si>
  <si>
    <t>18,08,25 была корректировка</t>
  </si>
  <si>
    <t>расчет не делаем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</si>
</sst>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164" fontId="0" fillId="5" borderId="1" xfId="0" applyNumberForma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1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1" fontId="6" fillId="2" borderId="6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7" fillId="2" borderId="5" xfId="0" applyNumberFormat="1" applyFont="1" applyFill="1" applyBorder="1" applyAlignment="1">
      <alignment horizontal="center" vertical="center"/>
    </xf>
    <xf numFmtId="164" fontId="7" fillId="2" borderId="7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162"/>
  <sheetViews>
    <sheetView tabSelected="1" zoomScaleNormal="100" workbookViewId="0">
      <pane ySplit="8" topLeftCell="A9" activePane="bottomLeft" state="frozen"/>
      <selection pane="bottomLeft" activeCell="K161" sqref="K161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37" t="s">
        <v>23</v>
      </c>
      <c r="B1" s="38"/>
      <c r="C1" s="38"/>
      <c r="D1" s="38"/>
      <c r="E1" s="39"/>
      <c r="F1" s="38"/>
      <c r="G1" s="38"/>
      <c r="H1" s="40"/>
    </row>
    <row r="2" spans="1:8" x14ac:dyDescent="0.25">
      <c r="A2" s="41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44" t="s">
        <v>16</v>
      </c>
    </row>
    <row r="3" spans="1:8" x14ac:dyDescent="0.25">
      <c r="A3" s="42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45"/>
    </row>
    <row r="4" spans="1:8" x14ac:dyDescent="0.25">
      <c r="A4" s="42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45"/>
    </row>
    <row r="5" spans="1:8" x14ac:dyDescent="0.25">
      <c r="A5" s="42"/>
      <c r="B5" s="13" t="s">
        <v>19</v>
      </c>
      <c r="C5" s="7" t="s">
        <v>10</v>
      </c>
      <c r="D5" s="7" t="s">
        <v>9</v>
      </c>
      <c r="E5" s="4"/>
      <c r="F5" s="49" t="s">
        <v>34</v>
      </c>
      <c r="G5" s="50"/>
      <c r="H5" s="45"/>
    </row>
    <row r="6" spans="1:8" ht="30" x14ac:dyDescent="0.25">
      <c r="A6" s="42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45"/>
    </row>
    <row r="7" spans="1:8" ht="30" x14ac:dyDescent="0.25">
      <c r="A7" s="43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46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34" t="s">
        <v>25</v>
      </c>
      <c r="B14" s="35"/>
      <c r="C14" s="35"/>
      <c r="D14" s="35"/>
      <c r="E14" s="35"/>
      <c r="F14" s="35"/>
      <c r="G14" s="35"/>
      <c r="H14" s="36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34" t="s">
        <v>25</v>
      </c>
      <c r="B20" s="35"/>
      <c r="C20" s="35"/>
      <c r="D20" s="35"/>
      <c r="E20" s="47"/>
      <c r="F20" s="35"/>
      <c r="G20" s="35"/>
      <c r="H20" s="48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34" t="s">
        <v>25</v>
      </c>
      <c r="B26" s="35"/>
      <c r="C26" s="35"/>
      <c r="D26" s="35"/>
      <c r="E26" s="47"/>
      <c r="F26" s="35"/>
      <c r="G26" s="35"/>
      <c r="H26" s="48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34" t="s">
        <v>25</v>
      </c>
      <c r="B34" s="35"/>
      <c r="C34" s="35"/>
      <c r="D34" s="35"/>
      <c r="E34" s="47"/>
      <c r="F34" s="35"/>
      <c r="G34" s="35"/>
      <c r="H34" s="48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34" t="s">
        <v>25</v>
      </c>
      <c r="B41" s="35"/>
      <c r="C41" s="35"/>
      <c r="D41" s="35"/>
      <c r="E41" s="47"/>
      <c r="F41" s="35"/>
      <c r="G41" s="35"/>
      <c r="H41" s="48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34" t="s">
        <v>25</v>
      </c>
      <c r="B49" s="35"/>
      <c r="C49" s="35"/>
      <c r="D49" s="35"/>
      <c r="E49" s="47"/>
      <c r="F49" s="35"/>
      <c r="G49" s="35"/>
      <c r="H49" s="48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34" t="s">
        <v>25</v>
      </c>
      <c r="B54" s="35"/>
      <c r="C54" s="35"/>
      <c r="D54" s="35"/>
      <c r="E54" s="47"/>
      <c r="F54" s="35"/>
      <c r="G54" s="35"/>
      <c r="H54" s="48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34" t="s">
        <v>25</v>
      </c>
      <c r="B61" s="35"/>
      <c r="C61" s="35"/>
      <c r="D61" s="35"/>
      <c r="E61" s="35"/>
      <c r="F61" s="35"/>
      <c r="G61" s="35"/>
      <c r="H61" s="36"/>
    </row>
    <row r="62" spans="1:8" ht="45" hidden="1" x14ac:dyDescent="0.25">
      <c r="A62" s="2">
        <f t="shared" ref="A62:A120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34" t="s">
        <v>25</v>
      </c>
      <c r="B66" s="35"/>
      <c r="C66" s="35"/>
      <c r="D66" s="35"/>
      <c r="E66" s="35"/>
      <c r="F66" s="35"/>
      <c r="G66" s="35"/>
      <c r="H66" s="36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34" t="s">
        <v>25</v>
      </c>
      <c r="B73" s="35"/>
      <c r="C73" s="35"/>
      <c r="D73" s="35"/>
      <c r="E73" s="35"/>
      <c r="F73" s="35"/>
      <c r="G73" s="35"/>
      <c r="H73" s="36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34" t="s">
        <v>25</v>
      </c>
      <c r="B78" s="35"/>
      <c r="C78" s="35"/>
      <c r="D78" s="35"/>
      <c r="E78" s="35"/>
      <c r="F78" s="35"/>
      <c r="G78" s="35"/>
      <c r="H78" s="36"/>
    </row>
    <row r="79" spans="1:8" hidden="1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hidden="1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hidden="1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hidden="1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3" t="s">
        <v>38</v>
      </c>
    </row>
    <row r="83" spans="1:8" hidden="1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hidden="1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hidden="1" x14ac:dyDescent="0.25">
      <c r="A85" s="34" t="s">
        <v>25</v>
      </c>
      <c r="B85" s="35"/>
      <c r="C85" s="35"/>
      <c r="D85" s="35"/>
      <c r="E85" s="35"/>
      <c r="F85" s="35"/>
      <c r="G85" s="35"/>
      <c r="H85" s="36"/>
    </row>
    <row r="86" spans="1:8" hidden="1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 t="s">
        <v>22</v>
      </c>
    </row>
    <row r="87" spans="1:8" hidden="1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hidden="1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hidden="1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hidden="1" x14ac:dyDescent="0.25">
      <c r="A90" s="34" t="s">
        <v>25</v>
      </c>
      <c r="B90" s="35"/>
      <c r="C90" s="35"/>
      <c r="D90" s="35"/>
      <c r="E90" s="35"/>
      <c r="F90" s="35"/>
      <c r="G90" s="35"/>
      <c r="H90" s="36"/>
    </row>
    <row r="91" spans="1:8" hidden="1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hidden="1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hidden="1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>
        <v>6260</v>
      </c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hidden="1" x14ac:dyDescent="0.25">
      <c r="A94" s="2">
        <f t="shared" si="52"/>
        <v>73</v>
      </c>
      <c r="B94" s="14" t="s">
        <v>19</v>
      </c>
      <c r="C94" s="8">
        <f t="shared" si="91"/>
        <v>45817</v>
      </c>
      <c r="D94" s="21">
        <v>45820</v>
      </c>
      <c r="E94" s="5">
        <v>489</v>
      </c>
      <c r="F94" s="8" t="str">
        <f t="shared" ref="F94:G94" si="93">IFERROR(IF(F82,F82+14,""),"")</f>
        <v/>
      </c>
      <c r="G94" s="8" t="str">
        <f t="shared" si="93"/>
        <v/>
      </c>
      <c r="H94" s="22" t="s">
        <v>22</v>
      </c>
    </row>
    <row r="95" spans="1:8" hidden="1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ht="45" hidden="1" x14ac:dyDescent="0.25">
      <c r="A96" s="2">
        <f t="shared" si="52"/>
        <v>75</v>
      </c>
      <c r="B96" s="14" t="s">
        <v>26</v>
      </c>
      <c r="C96" s="21">
        <v>45818</v>
      </c>
      <c r="D96" s="21" t="s">
        <v>41</v>
      </c>
      <c r="E96" s="5">
        <v>1058</v>
      </c>
      <c r="F96" s="8">
        <v>45831</v>
      </c>
      <c r="G96" s="8">
        <v>45831</v>
      </c>
      <c r="H96" s="24" t="s">
        <v>40</v>
      </c>
    </row>
    <row r="97" spans="1:8" hidden="1" x14ac:dyDescent="0.25">
      <c r="A97" s="34" t="s">
        <v>25</v>
      </c>
      <c r="B97" s="35"/>
      <c r="C97" s="35"/>
      <c r="D97" s="35"/>
      <c r="E97" s="35"/>
      <c r="F97" s="35"/>
      <c r="G97" s="35"/>
      <c r="H97" s="36"/>
    </row>
    <row r="98" spans="1:8" hidden="1" x14ac:dyDescent="0.25">
      <c r="A98" s="2">
        <f t="shared" si="52"/>
        <v>76</v>
      </c>
      <c r="B98" s="14" t="s">
        <v>19</v>
      </c>
      <c r="C98" s="8">
        <f>IFERROR(IF(C86,C86+14,""),"")</f>
        <v>45824</v>
      </c>
      <c r="D98" s="8">
        <f t="shared" ref="D98:D101" si="96">IFERROR(IF(D86,D86+14,""),"")</f>
        <v>45825</v>
      </c>
      <c r="E98" s="5"/>
      <c r="F98" s="8" t="str">
        <f t="shared" ref="F98:G98" si="97">IFERROR(IF(F86,F86+14,""),"")</f>
        <v/>
      </c>
      <c r="G98" s="8" t="str">
        <f t="shared" si="97"/>
        <v/>
      </c>
      <c r="H98" s="20" t="s">
        <v>22</v>
      </c>
    </row>
    <row r="99" spans="1:8" hidden="1" x14ac:dyDescent="0.25">
      <c r="A99" s="2">
        <f t="shared" si="52"/>
        <v>77</v>
      </c>
      <c r="B99" s="14" t="s">
        <v>17</v>
      </c>
      <c r="C99" s="8">
        <f t="shared" ref="C99:C101" si="98">IFERROR(IF(C87,C87+14,""),"")</f>
        <v>45824</v>
      </c>
      <c r="D99" s="8">
        <f t="shared" si="96"/>
        <v>45825</v>
      </c>
      <c r="E99" s="5">
        <v>2220</v>
      </c>
      <c r="F99" s="8">
        <f t="shared" ref="F99:G100" si="99">IFERROR(IF(F87,F87+14,""),"")</f>
        <v>45832</v>
      </c>
      <c r="G99" s="8">
        <f t="shared" si="99"/>
        <v>45832</v>
      </c>
      <c r="H99" s="15"/>
    </row>
    <row r="100" spans="1:8" hidden="1" x14ac:dyDescent="0.25">
      <c r="A100" s="2">
        <f t="shared" si="52"/>
        <v>78</v>
      </c>
      <c r="B100" s="14" t="s">
        <v>18</v>
      </c>
      <c r="C100" s="8">
        <f t="shared" si="98"/>
        <v>45827</v>
      </c>
      <c r="D100" s="8">
        <f t="shared" si="96"/>
        <v>45828</v>
      </c>
      <c r="E100" s="5">
        <v>4200</v>
      </c>
      <c r="F100" s="8">
        <v>45833</v>
      </c>
      <c r="G100" s="8">
        <f t="shared" si="99"/>
        <v>45834</v>
      </c>
      <c r="H100" s="15"/>
    </row>
    <row r="101" spans="1:8" hidden="1" x14ac:dyDescent="0.25">
      <c r="A101" s="2">
        <f t="shared" si="52"/>
        <v>79</v>
      </c>
      <c r="B101" s="14" t="s">
        <v>20</v>
      </c>
      <c r="C101" s="8">
        <f t="shared" si="98"/>
        <v>45827</v>
      </c>
      <c r="D101" s="8">
        <f t="shared" si="96"/>
        <v>45828</v>
      </c>
      <c r="E101" s="5"/>
      <c r="F101" s="8" t="str">
        <f t="shared" ref="F101:G101" si="100">IFERROR(IF(F89,F89+14,""),"")</f>
        <v/>
      </c>
      <c r="G101" s="8" t="str">
        <f t="shared" si="100"/>
        <v/>
      </c>
      <c r="H101" s="15"/>
    </row>
    <row r="102" spans="1:8" hidden="1" x14ac:dyDescent="0.25">
      <c r="A102" s="34" t="s">
        <v>25</v>
      </c>
      <c r="B102" s="35"/>
      <c r="C102" s="35"/>
      <c r="D102" s="35"/>
      <c r="E102" s="35"/>
      <c r="F102" s="35"/>
      <c r="G102" s="35"/>
      <c r="H102" s="36"/>
    </row>
    <row r="103" spans="1:8" ht="105" hidden="1" x14ac:dyDescent="0.25">
      <c r="A103" s="2">
        <f t="shared" si="52"/>
        <v>80</v>
      </c>
      <c r="B103" s="14" t="s">
        <v>15</v>
      </c>
      <c r="C103" s="8">
        <f>IFERROR(IF(C91,C91+14,""),"")</f>
        <v>45831</v>
      </c>
      <c r="D103" s="8">
        <f t="shared" ref="D103" si="101">IFERROR(IF(D91,D91+14,""),"")</f>
        <v>45832</v>
      </c>
      <c r="E103" s="5">
        <v>599</v>
      </c>
      <c r="F103" s="21">
        <v>45844</v>
      </c>
      <c r="G103" s="21">
        <v>45844</v>
      </c>
      <c r="H103" s="19" t="s">
        <v>43</v>
      </c>
    </row>
    <row r="104" spans="1:8" hidden="1" x14ac:dyDescent="0.25">
      <c r="A104" s="2">
        <f t="shared" si="52"/>
        <v>81</v>
      </c>
      <c r="B104" s="14" t="s">
        <v>17</v>
      </c>
      <c r="C104" s="8">
        <f t="shared" ref="C104:D104" si="102">IFERROR(IF(C92,C92+14,""),"")</f>
        <v>45831</v>
      </c>
      <c r="D104" s="8">
        <f t="shared" si="102"/>
        <v>45832</v>
      </c>
      <c r="E104" s="5">
        <v>0</v>
      </c>
      <c r="F104" s="8">
        <f t="shared" ref="F104:G104" si="103">IFERROR(IF(F92,F92+14,""),"")</f>
        <v>45839</v>
      </c>
      <c r="G104" s="8">
        <f t="shared" si="103"/>
        <v>45839</v>
      </c>
      <c r="H104" s="15" t="s">
        <v>42</v>
      </c>
    </row>
    <row r="105" spans="1:8" hidden="1" x14ac:dyDescent="0.25">
      <c r="A105" s="2">
        <f t="shared" si="52"/>
        <v>82</v>
      </c>
      <c r="B105" s="14" t="s">
        <v>18</v>
      </c>
      <c r="C105" s="8">
        <f t="shared" ref="C105:D105" si="104">IFERROR(IF(C93,C93+14,""),"")</f>
        <v>45834</v>
      </c>
      <c r="D105" s="8">
        <f t="shared" si="104"/>
        <v>45835</v>
      </c>
      <c r="E105" s="5">
        <v>0</v>
      </c>
      <c r="F105" s="8">
        <f t="shared" ref="F105:G105" si="105">IFERROR(IF(F93,F93+14,""),"")</f>
        <v>45840</v>
      </c>
      <c r="G105" s="8">
        <f t="shared" si="105"/>
        <v>45841</v>
      </c>
      <c r="H105" s="15" t="s">
        <v>28</v>
      </c>
    </row>
    <row r="106" spans="1:8" hidden="1" x14ac:dyDescent="0.25">
      <c r="A106" s="2">
        <f t="shared" si="52"/>
        <v>83</v>
      </c>
      <c r="B106" s="14" t="s">
        <v>19</v>
      </c>
      <c r="C106" s="8">
        <f t="shared" ref="C106" si="106">IFERROR(IF(C94,C94+14,""),"")</f>
        <v>45831</v>
      </c>
      <c r="D106" s="25">
        <v>45832</v>
      </c>
      <c r="E106" s="5">
        <v>149</v>
      </c>
      <c r="F106" s="8" t="str">
        <f t="shared" ref="F106:G106" si="107">IFERROR(IF(F94,F94+14,""),"")</f>
        <v/>
      </c>
      <c r="G106" s="8" t="str">
        <f t="shared" si="107"/>
        <v/>
      </c>
      <c r="H106" s="22" t="s">
        <v>22</v>
      </c>
    </row>
    <row r="107" spans="1:8" hidden="1" x14ac:dyDescent="0.25">
      <c r="A107" s="2">
        <f t="shared" si="52"/>
        <v>84</v>
      </c>
      <c r="B107" s="14" t="s">
        <v>20</v>
      </c>
      <c r="C107" s="8">
        <f t="shared" ref="C107:D107" si="108">IFERROR(IF(C95,C95+14,""),"")</f>
        <v>45834</v>
      </c>
      <c r="D107" s="8">
        <f t="shared" si="108"/>
        <v>45835</v>
      </c>
      <c r="E107" s="5"/>
      <c r="F107" s="8" t="str">
        <f t="shared" ref="F107:G108" si="109">IFERROR(IF(F95,F95+14,""),"")</f>
        <v/>
      </c>
      <c r="G107" s="8" t="str">
        <f t="shared" si="109"/>
        <v/>
      </c>
      <c r="H107" s="15"/>
    </row>
    <row r="108" spans="1:8" hidden="1" x14ac:dyDescent="0.25">
      <c r="A108" s="2">
        <f t="shared" si="52"/>
        <v>85</v>
      </c>
      <c r="B108" s="14" t="s">
        <v>26</v>
      </c>
      <c r="C108" s="25">
        <v>45834</v>
      </c>
      <c r="D108" s="21">
        <v>45839</v>
      </c>
      <c r="E108" s="5">
        <v>1399</v>
      </c>
      <c r="F108" s="8">
        <f t="shared" si="109"/>
        <v>45845</v>
      </c>
      <c r="G108" s="8">
        <f t="shared" si="109"/>
        <v>45845</v>
      </c>
      <c r="H108" s="24"/>
    </row>
    <row r="109" spans="1:8" hidden="1" x14ac:dyDescent="0.25">
      <c r="A109" s="34" t="s">
        <v>25</v>
      </c>
      <c r="B109" s="35"/>
      <c r="C109" s="35"/>
      <c r="D109" s="35"/>
      <c r="E109" s="35"/>
      <c r="F109" s="35"/>
      <c r="G109" s="35"/>
      <c r="H109" s="36"/>
    </row>
    <row r="110" spans="1:8" ht="105" hidden="1" x14ac:dyDescent="0.25">
      <c r="A110" s="2">
        <f t="shared" si="52"/>
        <v>86</v>
      </c>
      <c r="B110" s="14" t="s">
        <v>15</v>
      </c>
      <c r="C110" s="8">
        <f>IFERROR(IF(C103,C103+7,""),"")</f>
        <v>45838</v>
      </c>
      <c r="D110" s="21">
        <f>IFERROR(IF(D103,D103+7,""),"")</f>
        <v>45839</v>
      </c>
      <c r="E110" s="5">
        <v>239</v>
      </c>
      <c r="F110" s="21">
        <v>45844</v>
      </c>
      <c r="G110" s="21">
        <v>45844</v>
      </c>
      <c r="H110" s="19" t="s">
        <v>44</v>
      </c>
    </row>
    <row r="111" spans="1:8" hidden="1" x14ac:dyDescent="0.25">
      <c r="A111" s="2">
        <f t="shared" si="52"/>
        <v>87</v>
      </c>
      <c r="B111" s="14" t="s">
        <v>17</v>
      </c>
      <c r="C111" s="8">
        <f t="shared" ref="C111:D111" si="110">IFERROR(IF(C104,C104+7,""),"")</f>
        <v>45838</v>
      </c>
      <c r="D111" s="8">
        <f t="shared" si="110"/>
        <v>45839</v>
      </c>
      <c r="E111" s="5">
        <v>2505</v>
      </c>
      <c r="F111" s="8">
        <f t="shared" ref="F111:G111" si="111">IFERROR(IF(F99,F99+14,""),"")</f>
        <v>45846</v>
      </c>
      <c r="G111" s="8">
        <f t="shared" si="111"/>
        <v>45846</v>
      </c>
      <c r="H111" s="15"/>
    </row>
    <row r="112" spans="1:8" hidden="1" x14ac:dyDescent="0.25">
      <c r="A112" s="2">
        <f t="shared" si="52"/>
        <v>88</v>
      </c>
      <c r="B112" s="14" t="s">
        <v>18</v>
      </c>
      <c r="C112" s="8">
        <f t="shared" ref="C112:D112" si="112">IFERROR(IF(C105,C105+7,""),"")</f>
        <v>45841</v>
      </c>
      <c r="D112" s="8">
        <f t="shared" si="112"/>
        <v>45842</v>
      </c>
      <c r="E112" s="5">
        <v>9750</v>
      </c>
      <c r="F112" s="8">
        <f t="shared" ref="F112:G112" si="113">IFERROR(IF(F100,F100+14,""),"")</f>
        <v>45847</v>
      </c>
      <c r="G112" s="8">
        <f t="shared" si="113"/>
        <v>45848</v>
      </c>
      <c r="H112" s="15"/>
    </row>
    <row r="113" spans="1:8" hidden="1" x14ac:dyDescent="0.25">
      <c r="A113" s="2">
        <f t="shared" si="52"/>
        <v>89</v>
      </c>
      <c r="B113" s="14" t="s">
        <v>19</v>
      </c>
      <c r="C113" s="8">
        <f t="shared" ref="C113:D113" si="114">IFERROR(IF(C106,C106+7,""),"")</f>
        <v>45838</v>
      </c>
      <c r="D113" s="8">
        <f t="shared" si="114"/>
        <v>45839</v>
      </c>
      <c r="E113" s="5">
        <v>212</v>
      </c>
      <c r="F113" s="8" t="str">
        <f t="shared" ref="F113:G113" si="115">IFERROR(IF(F101,F101+14,""),"")</f>
        <v/>
      </c>
      <c r="G113" s="8" t="str">
        <f t="shared" si="115"/>
        <v/>
      </c>
      <c r="H113" s="22" t="s">
        <v>22</v>
      </c>
    </row>
    <row r="114" spans="1:8" hidden="1" x14ac:dyDescent="0.25">
      <c r="A114" s="2">
        <f t="shared" si="52"/>
        <v>90</v>
      </c>
      <c r="B114" s="14" t="s">
        <v>20</v>
      </c>
      <c r="C114" s="8">
        <f t="shared" ref="C114:D115" si="116">IFERROR(IF(C107,C107+7,""),"")</f>
        <v>45841</v>
      </c>
      <c r="D114" s="8">
        <f t="shared" si="116"/>
        <v>45842</v>
      </c>
      <c r="E114" s="5"/>
      <c r="F114" s="8" t="str">
        <f t="shared" ref="F114:G114" si="117">IFERROR(IF(F102,F102+14,""),"")</f>
        <v/>
      </c>
      <c r="G114" s="8" t="str">
        <f t="shared" si="117"/>
        <v/>
      </c>
      <c r="H114" s="15"/>
    </row>
    <row r="115" spans="1:8" hidden="1" x14ac:dyDescent="0.25">
      <c r="A115" s="2">
        <f t="shared" si="52"/>
        <v>91</v>
      </c>
      <c r="B115" s="14" t="s">
        <v>26</v>
      </c>
      <c r="C115" s="8">
        <f t="shared" si="116"/>
        <v>45841</v>
      </c>
      <c r="D115" s="21">
        <v>45845</v>
      </c>
      <c r="E115" s="5">
        <v>1714</v>
      </c>
      <c r="F115" s="8">
        <v>45852</v>
      </c>
      <c r="G115" s="8">
        <v>45852</v>
      </c>
      <c r="H115" s="15"/>
    </row>
    <row r="116" spans="1:8" hidden="1" x14ac:dyDescent="0.25">
      <c r="A116" s="34" t="s">
        <v>25</v>
      </c>
      <c r="B116" s="35"/>
      <c r="C116" s="35"/>
      <c r="D116" s="35"/>
      <c r="E116" s="35"/>
      <c r="F116" s="35"/>
      <c r="G116" s="35"/>
      <c r="H116" s="36"/>
    </row>
    <row r="117" spans="1:8" hidden="1" x14ac:dyDescent="0.25">
      <c r="A117" s="2">
        <f t="shared" si="52"/>
        <v>92</v>
      </c>
      <c r="B117" s="14" t="s">
        <v>19</v>
      </c>
      <c r="C117" s="8">
        <v>45845</v>
      </c>
      <c r="D117" s="8">
        <v>45846</v>
      </c>
      <c r="E117" s="5">
        <v>185</v>
      </c>
      <c r="F117" s="8"/>
      <c r="G117" s="8"/>
      <c r="H117" s="20" t="s">
        <v>22</v>
      </c>
    </row>
    <row r="118" spans="1:8" hidden="1" x14ac:dyDescent="0.25">
      <c r="A118" s="2">
        <f t="shared" si="52"/>
        <v>93</v>
      </c>
      <c r="B118" s="14" t="s">
        <v>17</v>
      </c>
      <c r="C118" s="8">
        <f t="shared" ref="C118:C119" si="118">IFERROR(IF(C106,C106+14,""),"")</f>
        <v>45845</v>
      </c>
      <c r="D118" s="8">
        <f t="shared" ref="D118:D119" si="119">IFERROR(IF(D106,D106+14,""),"")</f>
        <v>45846</v>
      </c>
      <c r="E118" s="5">
        <v>3265</v>
      </c>
      <c r="F118" s="8">
        <v>45853</v>
      </c>
      <c r="G118" s="8">
        <v>45853</v>
      </c>
      <c r="H118" s="15"/>
    </row>
    <row r="119" spans="1:8" hidden="1" x14ac:dyDescent="0.25">
      <c r="A119" s="2">
        <f t="shared" si="52"/>
        <v>94</v>
      </c>
      <c r="B119" s="14" t="s">
        <v>18</v>
      </c>
      <c r="C119" s="8">
        <f t="shared" si="118"/>
        <v>45848</v>
      </c>
      <c r="D119" s="8">
        <f t="shared" si="119"/>
        <v>45849</v>
      </c>
      <c r="E119" s="5">
        <v>9500</v>
      </c>
      <c r="F119" s="8">
        <v>45854</v>
      </c>
      <c r="G119" s="8">
        <v>45855</v>
      </c>
      <c r="H119" s="15"/>
    </row>
    <row r="120" spans="1:8" hidden="1" x14ac:dyDescent="0.25">
      <c r="A120" s="2">
        <f t="shared" si="52"/>
        <v>95</v>
      </c>
      <c r="B120" s="14" t="s">
        <v>20</v>
      </c>
      <c r="C120" s="8">
        <v>45848</v>
      </c>
      <c r="D120" s="8">
        <v>45849</v>
      </c>
      <c r="E120" s="5"/>
      <c r="F120" s="8"/>
      <c r="G120" s="8"/>
      <c r="H120" s="15"/>
    </row>
    <row r="121" spans="1:8" hidden="1" x14ac:dyDescent="0.25">
      <c r="A121" s="34" t="s">
        <v>25</v>
      </c>
      <c r="B121" s="35"/>
      <c r="C121" s="35"/>
      <c r="D121" s="35"/>
      <c r="E121" s="35"/>
      <c r="F121" s="35"/>
      <c r="G121" s="35"/>
      <c r="H121" s="36"/>
    </row>
    <row r="122" spans="1:8" hidden="1" x14ac:dyDescent="0.25">
      <c r="A122" s="2">
        <f t="shared" ref="A122:A127" si="120">MAX(A110:A121)+1</f>
        <v>96</v>
      </c>
      <c r="B122" s="14" t="s">
        <v>15</v>
      </c>
      <c r="C122" s="8">
        <f>IFERROR(IF(C110,C110+14,""),"")</f>
        <v>45852</v>
      </c>
      <c r="D122" s="8">
        <f t="shared" ref="D122:D126" si="121">IFERROR(IF(D110,D110+14,""),"")</f>
        <v>45853</v>
      </c>
      <c r="E122" s="5">
        <v>1560</v>
      </c>
      <c r="F122" s="8">
        <v>45859</v>
      </c>
      <c r="G122" s="8">
        <v>45859</v>
      </c>
      <c r="H122" s="19"/>
    </row>
    <row r="123" spans="1:8" hidden="1" x14ac:dyDescent="0.25">
      <c r="A123" s="2">
        <f t="shared" si="120"/>
        <v>97</v>
      </c>
      <c r="B123" s="14" t="s">
        <v>17</v>
      </c>
      <c r="C123" s="8">
        <f t="shared" ref="C123:C126" si="122">IFERROR(IF(C111,C111+14,""),"")</f>
        <v>45852</v>
      </c>
      <c r="D123" s="8">
        <f t="shared" si="121"/>
        <v>45853</v>
      </c>
      <c r="E123" s="5">
        <v>2300</v>
      </c>
      <c r="F123" s="8">
        <f t="shared" ref="F123:G127" si="123">IFERROR(IF(F111,F111+14,""),"")</f>
        <v>45860</v>
      </c>
      <c r="G123" s="8">
        <f t="shared" si="123"/>
        <v>45860</v>
      </c>
      <c r="H123" s="15"/>
    </row>
    <row r="124" spans="1:8" hidden="1" x14ac:dyDescent="0.25">
      <c r="A124" s="2">
        <f t="shared" si="120"/>
        <v>98</v>
      </c>
      <c r="B124" s="14" t="s">
        <v>18</v>
      </c>
      <c r="C124" s="8">
        <f t="shared" si="122"/>
        <v>45855</v>
      </c>
      <c r="D124" s="8">
        <f t="shared" si="121"/>
        <v>45856</v>
      </c>
      <c r="E124" s="5">
        <v>9000</v>
      </c>
      <c r="F124" s="8">
        <f t="shared" si="123"/>
        <v>45861</v>
      </c>
      <c r="G124" s="8">
        <f t="shared" si="123"/>
        <v>45862</v>
      </c>
      <c r="H124" s="15"/>
    </row>
    <row r="125" spans="1:8" hidden="1" x14ac:dyDescent="0.25">
      <c r="A125" s="2">
        <f t="shared" si="120"/>
        <v>99</v>
      </c>
      <c r="B125" s="14" t="s">
        <v>19</v>
      </c>
      <c r="C125" s="8">
        <f t="shared" si="122"/>
        <v>45852</v>
      </c>
      <c r="D125" s="8">
        <f t="shared" si="121"/>
        <v>45853</v>
      </c>
      <c r="E125" s="5">
        <v>241</v>
      </c>
      <c r="F125" s="8" t="str">
        <f t="shared" si="123"/>
        <v/>
      </c>
      <c r="G125" s="8" t="str">
        <f t="shared" si="123"/>
        <v/>
      </c>
      <c r="H125" s="15" t="s">
        <v>22</v>
      </c>
    </row>
    <row r="126" spans="1:8" hidden="1" x14ac:dyDescent="0.25">
      <c r="A126" s="2">
        <f t="shared" si="120"/>
        <v>100</v>
      </c>
      <c r="B126" s="14" t="s">
        <v>20</v>
      </c>
      <c r="C126" s="8">
        <f t="shared" si="122"/>
        <v>45855</v>
      </c>
      <c r="D126" s="8">
        <f t="shared" si="121"/>
        <v>45856</v>
      </c>
      <c r="E126" s="5"/>
      <c r="F126" s="8" t="str">
        <f t="shared" si="123"/>
        <v/>
      </c>
      <c r="G126" s="8" t="str">
        <f t="shared" si="123"/>
        <v/>
      </c>
      <c r="H126" s="15"/>
    </row>
    <row r="127" spans="1:8" hidden="1" x14ac:dyDescent="0.25">
      <c r="A127" s="2">
        <f t="shared" si="120"/>
        <v>101</v>
      </c>
      <c r="B127" s="14" t="s">
        <v>26</v>
      </c>
      <c r="C127" s="8">
        <f>IFERROR(IF(C115,C115+14,""),"")</f>
        <v>45855</v>
      </c>
      <c r="D127" s="27">
        <v>45856</v>
      </c>
      <c r="E127" s="5">
        <v>1044</v>
      </c>
      <c r="F127" s="8">
        <f t="shared" si="123"/>
        <v>45866</v>
      </c>
      <c r="G127" s="8">
        <f t="shared" si="123"/>
        <v>45866</v>
      </c>
      <c r="H127" s="15"/>
    </row>
    <row r="128" spans="1:8" hidden="1" x14ac:dyDescent="0.25">
      <c r="A128" s="34" t="s">
        <v>25</v>
      </c>
      <c r="B128" s="35"/>
      <c r="C128" s="35"/>
      <c r="D128" s="35"/>
      <c r="E128" s="35"/>
      <c r="F128" s="35"/>
      <c r="G128" s="35"/>
      <c r="H128" s="36"/>
    </row>
    <row r="129" spans="1:8" hidden="1" x14ac:dyDescent="0.25">
      <c r="A129" s="2">
        <f t="shared" ref="A129:A132" si="124">MAX(A117:A128)+1</f>
        <v>102</v>
      </c>
      <c r="B129" s="14" t="s">
        <v>19</v>
      </c>
      <c r="C129" s="8">
        <f>IFERROR(IF(C117,C117+14,""),"")</f>
        <v>45859</v>
      </c>
      <c r="D129" s="8">
        <f t="shared" ref="D129:D132" si="125">IFERROR(IF(D117,D117+14,""),"")</f>
        <v>45860</v>
      </c>
      <c r="E129" s="5">
        <v>0</v>
      </c>
      <c r="F129" s="8" t="str">
        <f t="shared" ref="F129:G132" si="126">IFERROR(IF(F117,F117+14,""),"")</f>
        <v/>
      </c>
      <c r="G129" s="8" t="str">
        <f t="shared" si="126"/>
        <v/>
      </c>
      <c r="H129" s="26" t="s">
        <v>22</v>
      </c>
    </row>
    <row r="130" spans="1:8" hidden="1" x14ac:dyDescent="0.25">
      <c r="A130" s="2">
        <f t="shared" si="124"/>
        <v>103</v>
      </c>
      <c r="B130" s="14" t="s">
        <v>17</v>
      </c>
      <c r="C130" s="8">
        <f t="shared" ref="C130:C132" si="127">IFERROR(IF(C118,C118+14,""),"")</f>
        <v>45859</v>
      </c>
      <c r="D130" s="8">
        <f t="shared" si="125"/>
        <v>45860</v>
      </c>
      <c r="E130" s="5">
        <v>2880</v>
      </c>
      <c r="F130" s="8">
        <f t="shared" si="126"/>
        <v>45867</v>
      </c>
      <c r="G130" s="8">
        <f t="shared" si="126"/>
        <v>45867</v>
      </c>
      <c r="H130" s="15"/>
    </row>
    <row r="131" spans="1:8" hidden="1" x14ac:dyDescent="0.25">
      <c r="A131" s="2">
        <f t="shared" si="124"/>
        <v>104</v>
      </c>
      <c r="B131" s="14" t="s">
        <v>18</v>
      </c>
      <c r="C131" s="8">
        <f t="shared" si="127"/>
        <v>45862</v>
      </c>
      <c r="D131" s="8">
        <f t="shared" si="125"/>
        <v>45863</v>
      </c>
      <c r="E131" s="5">
        <v>9080</v>
      </c>
      <c r="F131" s="8">
        <f t="shared" si="126"/>
        <v>45868</v>
      </c>
      <c r="G131" s="8">
        <f t="shared" si="126"/>
        <v>45869</v>
      </c>
      <c r="H131" s="15"/>
    </row>
    <row r="132" spans="1:8" hidden="1" x14ac:dyDescent="0.25">
      <c r="A132" s="2">
        <f t="shared" si="124"/>
        <v>105</v>
      </c>
      <c r="B132" s="14" t="s">
        <v>20</v>
      </c>
      <c r="C132" s="8">
        <f t="shared" si="127"/>
        <v>45862</v>
      </c>
      <c r="D132" s="8">
        <f t="shared" si="125"/>
        <v>45863</v>
      </c>
      <c r="E132" s="5"/>
      <c r="F132" s="8" t="str">
        <f t="shared" si="126"/>
        <v/>
      </c>
      <c r="G132" s="8" t="str">
        <f t="shared" si="126"/>
        <v/>
      </c>
      <c r="H132" s="15"/>
    </row>
    <row r="133" spans="1:8" hidden="1" x14ac:dyDescent="0.25">
      <c r="A133" s="34" t="s">
        <v>25</v>
      </c>
      <c r="B133" s="35"/>
      <c r="C133" s="35"/>
      <c r="D133" s="35"/>
      <c r="E133" s="35"/>
      <c r="F133" s="35"/>
      <c r="G133" s="35"/>
      <c r="H133" s="36"/>
    </row>
    <row r="134" spans="1:8" hidden="1" x14ac:dyDescent="0.25">
      <c r="A134" s="2">
        <f t="shared" ref="A134:A139" si="128">MAX(A122:A133)+1</f>
        <v>106</v>
      </c>
      <c r="B134" s="14" t="s">
        <v>15</v>
      </c>
      <c r="C134" s="8">
        <f>IFERROR(IF(C122,C122+14,""),"")</f>
        <v>45866</v>
      </c>
      <c r="D134" s="8">
        <f t="shared" ref="D134:D138" si="129">IFERROR(IF(D122,D122+14,""),"")</f>
        <v>45867</v>
      </c>
      <c r="E134" s="5">
        <v>1967</v>
      </c>
      <c r="F134" s="8">
        <f t="shared" ref="F134:G139" si="130">IFERROR(IF(F122,F122+14,""),"")</f>
        <v>45873</v>
      </c>
      <c r="G134" s="8">
        <f t="shared" si="130"/>
        <v>45873</v>
      </c>
      <c r="H134" s="19"/>
    </row>
    <row r="135" spans="1:8" hidden="1" x14ac:dyDescent="0.25">
      <c r="A135" s="2">
        <f t="shared" si="128"/>
        <v>107</v>
      </c>
      <c r="B135" s="14" t="s">
        <v>17</v>
      </c>
      <c r="C135" s="8">
        <f t="shared" ref="C135:C139" si="131">IFERROR(IF(C123,C123+14,""),"")</f>
        <v>45866</v>
      </c>
      <c r="D135" s="8">
        <f t="shared" si="129"/>
        <v>45867</v>
      </c>
      <c r="E135" s="5">
        <v>3000</v>
      </c>
      <c r="F135" s="8">
        <f t="shared" si="130"/>
        <v>45874</v>
      </c>
      <c r="G135" s="8">
        <f t="shared" si="130"/>
        <v>45874</v>
      </c>
      <c r="H135" s="15"/>
    </row>
    <row r="136" spans="1:8" hidden="1" x14ac:dyDescent="0.25">
      <c r="A136" s="2">
        <f t="shared" si="128"/>
        <v>108</v>
      </c>
      <c r="B136" s="14" t="s">
        <v>18</v>
      </c>
      <c r="C136" s="8">
        <f t="shared" si="131"/>
        <v>45869</v>
      </c>
      <c r="D136" s="8">
        <f t="shared" si="129"/>
        <v>45870</v>
      </c>
      <c r="E136" s="5">
        <v>8400</v>
      </c>
      <c r="F136" s="8">
        <f t="shared" si="130"/>
        <v>45875</v>
      </c>
      <c r="G136" s="8">
        <f t="shared" si="130"/>
        <v>45876</v>
      </c>
      <c r="H136" s="15"/>
    </row>
    <row r="137" spans="1:8" hidden="1" x14ac:dyDescent="0.25">
      <c r="A137" s="2">
        <f t="shared" si="128"/>
        <v>109</v>
      </c>
      <c r="B137" s="14" t="s">
        <v>19</v>
      </c>
      <c r="C137" s="8">
        <f t="shared" si="131"/>
        <v>45866</v>
      </c>
      <c r="D137" s="8">
        <f t="shared" si="129"/>
        <v>45867</v>
      </c>
      <c r="E137" s="5">
        <v>263</v>
      </c>
      <c r="F137" s="8" t="str">
        <f t="shared" si="130"/>
        <v/>
      </c>
      <c r="G137" s="8" t="str">
        <f t="shared" si="130"/>
        <v/>
      </c>
      <c r="H137" s="15" t="s">
        <v>22</v>
      </c>
    </row>
    <row r="138" spans="1:8" hidden="1" x14ac:dyDescent="0.25">
      <c r="A138" s="2">
        <f t="shared" si="128"/>
        <v>110</v>
      </c>
      <c r="B138" s="14" t="s">
        <v>20</v>
      </c>
      <c r="C138" s="8">
        <f t="shared" si="131"/>
        <v>45869</v>
      </c>
      <c r="D138" s="8">
        <f t="shared" si="129"/>
        <v>45870</v>
      </c>
      <c r="E138" s="5"/>
      <c r="F138" s="8" t="str">
        <f t="shared" si="130"/>
        <v/>
      </c>
      <c r="G138" s="8" t="str">
        <f t="shared" si="130"/>
        <v/>
      </c>
      <c r="H138" s="15"/>
    </row>
    <row r="139" spans="1:8" ht="30" hidden="1" x14ac:dyDescent="0.25">
      <c r="A139" s="2">
        <f t="shared" si="128"/>
        <v>111</v>
      </c>
      <c r="B139" s="14" t="s">
        <v>26</v>
      </c>
      <c r="C139" s="8">
        <f t="shared" si="131"/>
        <v>45869</v>
      </c>
      <c r="D139" s="8">
        <f>IFERROR(IF(D127,D127+14,""),"")</f>
        <v>45870</v>
      </c>
      <c r="E139" s="5">
        <v>2601</v>
      </c>
      <c r="F139" s="8">
        <f t="shared" si="130"/>
        <v>45880</v>
      </c>
      <c r="G139" s="8">
        <f t="shared" si="130"/>
        <v>45880</v>
      </c>
      <c r="H139" s="28" t="s">
        <v>45</v>
      </c>
    </row>
    <row r="140" spans="1:8" hidden="1" x14ac:dyDescent="0.25">
      <c r="A140" s="34" t="s">
        <v>25</v>
      </c>
      <c r="B140" s="35"/>
      <c r="C140" s="35"/>
      <c r="D140" s="35"/>
      <c r="E140" s="35"/>
      <c r="F140" s="35"/>
      <c r="G140" s="35"/>
      <c r="H140" s="36"/>
    </row>
    <row r="141" spans="1:8" x14ac:dyDescent="0.25">
      <c r="A141" s="2">
        <f t="shared" ref="A141:A144" si="132">MAX(A129:A140)+1</f>
        <v>112</v>
      </c>
      <c r="B141" s="14" t="s">
        <v>19</v>
      </c>
      <c r="C141" s="8">
        <f>IFERROR(IF(C129,C129+14,""),"")</f>
        <v>45873</v>
      </c>
      <c r="D141" s="8">
        <f t="shared" ref="D141:D144" si="133">IFERROR(IF(D129,D129+14,""),"")</f>
        <v>45874</v>
      </c>
      <c r="E141" s="5">
        <v>195</v>
      </c>
      <c r="F141" s="8" t="str">
        <f t="shared" ref="F141:G141" si="134">IFERROR(IF(F129,F129+14,""),"")</f>
        <v/>
      </c>
      <c r="G141" s="8" t="str">
        <f t="shared" si="134"/>
        <v/>
      </c>
      <c r="H141" s="26" t="s">
        <v>22</v>
      </c>
    </row>
    <row r="142" spans="1:8" x14ac:dyDescent="0.25">
      <c r="A142" s="2">
        <f t="shared" si="132"/>
        <v>113</v>
      </c>
      <c r="B142" s="14" t="s">
        <v>17</v>
      </c>
      <c r="C142" s="8">
        <f t="shared" ref="C142:C144" si="135">IFERROR(IF(C130,C130+14,""),"")</f>
        <v>45873</v>
      </c>
      <c r="D142" s="8">
        <f t="shared" si="133"/>
        <v>45874</v>
      </c>
      <c r="E142" s="5">
        <v>2704</v>
      </c>
      <c r="F142" s="8">
        <f t="shared" ref="F142:G142" si="136">IFERROR(IF(F130,F130+14,""),"")</f>
        <v>45881</v>
      </c>
      <c r="G142" s="8">
        <f t="shared" si="136"/>
        <v>45881</v>
      </c>
      <c r="H142" s="15"/>
    </row>
    <row r="143" spans="1:8" x14ac:dyDescent="0.25">
      <c r="A143" s="2">
        <f t="shared" si="132"/>
        <v>114</v>
      </c>
      <c r="B143" s="14" t="s">
        <v>18</v>
      </c>
      <c r="C143" s="8">
        <f t="shared" si="135"/>
        <v>45876</v>
      </c>
      <c r="D143" s="8">
        <f t="shared" si="133"/>
        <v>45877</v>
      </c>
      <c r="E143" s="5">
        <v>5700</v>
      </c>
      <c r="F143" s="8">
        <f t="shared" ref="F143:G143" si="137">IFERROR(IF(F131,F131+14,""),"")</f>
        <v>45882</v>
      </c>
      <c r="G143" s="8">
        <f t="shared" si="137"/>
        <v>45883</v>
      </c>
      <c r="H143" s="15"/>
    </row>
    <row r="144" spans="1:8" x14ac:dyDescent="0.25">
      <c r="A144" s="2">
        <f t="shared" si="132"/>
        <v>115</v>
      </c>
      <c r="B144" s="14" t="s">
        <v>20</v>
      </c>
      <c r="C144" s="8">
        <f t="shared" si="135"/>
        <v>45876</v>
      </c>
      <c r="D144" s="8">
        <f t="shared" si="133"/>
        <v>45877</v>
      </c>
      <c r="E144" s="5"/>
      <c r="F144" s="8" t="str">
        <f t="shared" ref="F144:G144" si="138">IFERROR(IF(F132,F132+14,""),"")</f>
        <v/>
      </c>
      <c r="G144" s="8" t="str">
        <f t="shared" si="138"/>
        <v/>
      </c>
      <c r="H144" s="15"/>
    </row>
    <row r="145" spans="1:8" x14ac:dyDescent="0.25">
      <c r="A145" s="34"/>
      <c r="B145" s="35"/>
      <c r="C145" s="35"/>
      <c r="D145" s="35"/>
      <c r="E145" s="35"/>
      <c r="F145" s="35"/>
      <c r="G145" s="35"/>
      <c r="H145" s="36"/>
    </row>
    <row r="146" spans="1:8" x14ac:dyDescent="0.25">
      <c r="A146" s="2">
        <f t="shared" ref="A146:A151" si="139">MAX(A134:A145)+1</f>
        <v>116</v>
      </c>
      <c r="B146" s="14" t="s">
        <v>15</v>
      </c>
      <c r="C146" s="8">
        <f>IFERROR(IF(C134,C134+14,""),"")</f>
        <v>45880</v>
      </c>
      <c r="D146" s="8">
        <f t="shared" ref="D146:D150" si="140">IFERROR(IF(D134,D134+14,""),"")</f>
        <v>45881</v>
      </c>
      <c r="E146" s="5">
        <v>1608</v>
      </c>
      <c r="F146" s="8">
        <f t="shared" ref="F146:G146" si="141">IFERROR(IF(F134,F134+14,""),"")</f>
        <v>45887</v>
      </c>
      <c r="G146" s="8">
        <f t="shared" si="141"/>
        <v>45887</v>
      </c>
      <c r="H146" s="19"/>
    </row>
    <row r="147" spans="1:8" x14ac:dyDescent="0.25">
      <c r="A147" s="2">
        <f t="shared" si="139"/>
        <v>117</v>
      </c>
      <c r="B147" s="14" t="s">
        <v>17</v>
      </c>
      <c r="C147" s="8">
        <f t="shared" ref="C147:C151" si="142">IFERROR(IF(C135,C135+14,""),"")</f>
        <v>45880</v>
      </c>
      <c r="D147" s="8">
        <f t="shared" si="140"/>
        <v>45881</v>
      </c>
      <c r="E147" s="5">
        <v>3676</v>
      </c>
      <c r="F147" s="8">
        <f t="shared" ref="F147:G147" si="143">IFERROR(IF(F135,F135+14,""),"")</f>
        <v>45888</v>
      </c>
      <c r="G147" s="8">
        <f t="shared" si="143"/>
        <v>45888</v>
      </c>
      <c r="H147" s="15"/>
    </row>
    <row r="148" spans="1:8" x14ac:dyDescent="0.25">
      <c r="A148" s="2">
        <f t="shared" si="139"/>
        <v>118</v>
      </c>
      <c r="B148" s="14" t="s">
        <v>18</v>
      </c>
      <c r="C148" s="8">
        <f t="shared" si="142"/>
        <v>45883</v>
      </c>
      <c r="D148" s="8">
        <f t="shared" si="140"/>
        <v>45884</v>
      </c>
      <c r="E148" s="5">
        <v>5900</v>
      </c>
      <c r="F148" s="8">
        <f t="shared" ref="F148:G148" si="144">IFERROR(IF(F136,F136+14,""),"")</f>
        <v>45889</v>
      </c>
      <c r="G148" s="8">
        <f t="shared" si="144"/>
        <v>45890</v>
      </c>
      <c r="H148" s="15"/>
    </row>
    <row r="149" spans="1:8" x14ac:dyDescent="0.25">
      <c r="A149" s="2">
        <f t="shared" si="139"/>
        <v>119</v>
      </c>
      <c r="B149" s="14" t="s">
        <v>19</v>
      </c>
      <c r="C149" s="8">
        <f t="shared" si="142"/>
        <v>45880</v>
      </c>
      <c r="D149" s="8">
        <f t="shared" si="140"/>
        <v>45881</v>
      </c>
      <c r="E149" s="5"/>
      <c r="F149" s="8" t="str">
        <f t="shared" ref="F149:G149" si="145">IFERROR(IF(F137,F137+14,""),"")</f>
        <v/>
      </c>
      <c r="G149" s="8" t="str">
        <f t="shared" si="145"/>
        <v/>
      </c>
      <c r="H149" s="15" t="s">
        <v>22</v>
      </c>
    </row>
    <row r="150" spans="1:8" x14ac:dyDescent="0.25">
      <c r="A150" s="30">
        <f t="shared" si="139"/>
        <v>120</v>
      </c>
      <c r="B150" s="31" t="s">
        <v>20</v>
      </c>
      <c r="C150" s="27">
        <f t="shared" si="142"/>
        <v>45883</v>
      </c>
      <c r="D150" s="27">
        <f t="shared" si="140"/>
        <v>45884</v>
      </c>
      <c r="E150" s="32"/>
      <c r="F150" s="27" t="str">
        <f t="shared" ref="F150:G150" si="146">IFERROR(IF(F138,F138+14,""),"")</f>
        <v/>
      </c>
      <c r="G150" s="27" t="str">
        <f t="shared" si="146"/>
        <v/>
      </c>
      <c r="H150" s="33" t="s">
        <v>47</v>
      </c>
    </row>
    <row r="151" spans="1:8" ht="30" x14ac:dyDescent="0.25">
      <c r="A151" s="2">
        <f t="shared" si="139"/>
        <v>121</v>
      </c>
      <c r="B151" s="14" t="s">
        <v>26</v>
      </c>
      <c r="C151" s="8">
        <f t="shared" si="142"/>
        <v>45883</v>
      </c>
      <c r="D151" s="8">
        <f>IFERROR(IF(D139,D139+14,""),"")</f>
        <v>45884</v>
      </c>
      <c r="E151" s="5">
        <v>2794</v>
      </c>
      <c r="F151" s="8">
        <f t="shared" ref="F151:G151" si="147">IFERROR(IF(F139,F139+14,""),"")</f>
        <v>45894</v>
      </c>
      <c r="G151" s="8">
        <f t="shared" si="147"/>
        <v>45894</v>
      </c>
      <c r="H151" s="29" t="s">
        <v>46</v>
      </c>
    </row>
    <row r="152" spans="1:8" x14ac:dyDescent="0.25">
      <c r="A152" s="34"/>
      <c r="B152" s="35"/>
      <c r="C152" s="35"/>
      <c r="D152" s="35"/>
      <c r="E152" s="35"/>
      <c r="F152" s="35"/>
      <c r="G152" s="35"/>
      <c r="H152" s="36"/>
    </row>
    <row r="153" spans="1:8" x14ac:dyDescent="0.25">
      <c r="A153" s="2">
        <f t="shared" ref="A153:A155" si="148">MAX(A141:A152)+1</f>
        <v>122</v>
      </c>
      <c r="B153" s="14" t="s">
        <v>19</v>
      </c>
      <c r="C153" s="8">
        <f>IFERROR(IF(C141,C141+14,""),"")</f>
        <v>45887</v>
      </c>
      <c r="D153" s="8">
        <f t="shared" ref="D153:D155" si="149">IFERROR(IF(D141,D141+14,""),"")</f>
        <v>45888</v>
      </c>
      <c r="E153" s="5"/>
      <c r="F153" s="8" t="str">
        <f t="shared" ref="F153:G153" si="150">IFERROR(IF(F141,F141+14,""),"")</f>
        <v/>
      </c>
      <c r="G153" s="8" t="str">
        <f t="shared" si="150"/>
        <v/>
      </c>
      <c r="H153" s="26" t="s">
        <v>22</v>
      </c>
    </row>
    <row r="154" spans="1:8" x14ac:dyDescent="0.25">
      <c r="A154" s="2">
        <f t="shared" si="148"/>
        <v>123</v>
      </c>
      <c r="B154" s="14" t="s">
        <v>17</v>
      </c>
      <c r="C154" s="8">
        <f t="shared" ref="C154:C155" si="151">IFERROR(IF(C142,C142+14,""),"")</f>
        <v>45887</v>
      </c>
      <c r="D154" s="8">
        <f t="shared" si="149"/>
        <v>45888</v>
      </c>
      <c r="E154" s="5">
        <v>3656</v>
      </c>
      <c r="F154" s="8">
        <f t="shared" ref="F154:G154" si="152">IFERROR(IF(F142,F142+14,""),"")</f>
        <v>45895</v>
      </c>
      <c r="G154" s="8">
        <f t="shared" si="152"/>
        <v>45895</v>
      </c>
      <c r="H154" s="15"/>
    </row>
    <row r="155" spans="1:8" x14ac:dyDescent="0.25">
      <c r="A155" s="2">
        <f t="shared" si="148"/>
        <v>124</v>
      </c>
      <c r="B155" s="14" t="s">
        <v>18</v>
      </c>
      <c r="C155" s="8">
        <f t="shared" si="151"/>
        <v>45890</v>
      </c>
      <c r="D155" s="8">
        <f t="shared" si="149"/>
        <v>45891</v>
      </c>
      <c r="E155" s="5">
        <v>8700</v>
      </c>
      <c r="F155" s="8">
        <f t="shared" ref="F155:G155" si="153">IFERROR(IF(F143,F143+14,""),"")</f>
        <v>45896</v>
      </c>
      <c r="G155" s="8">
        <f t="shared" si="153"/>
        <v>45897</v>
      </c>
      <c r="H155" s="15"/>
    </row>
    <row r="156" spans="1:8" x14ac:dyDescent="0.25">
      <c r="A156" s="34"/>
      <c r="B156" s="35"/>
      <c r="C156" s="35"/>
      <c r="D156" s="35"/>
      <c r="E156" s="35"/>
      <c r="F156" s="35"/>
      <c r="G156" s="35"/>
      <c r="H156" s="36"/>
    </row>
    <row r="157" spans="1:8" x14ac:dyDescent="0.25">
      <c r="A157" s="2">
        <f t="shared" ref="A157:A160" si="154">MAX(A145:A156)+1</f>
        <v>125</v>
      </c>
      <c r="B157" s="14" t="s">
        <v>15</v>
      </c>
      <c r="C157" s="8">
        <f>IFERROR(IF(C146,C146+14,""),"")</f>
        <v>45894</v>
      </c>
      <c r="D157" s="8">
        <f>IFERROR(IF(D146,D146+14,""),"")</f>
        <v>45895</v>
      </c>
      <c r="E157" s="5"/>
      <c r="F157" s="8">
        <f t="shared" ref="F157:G157" si="155">IFERROR(IF(F146,F146+14,""),"")</f>
        <v>45901</v>
      </c>
      <c r="G157" s="8">
        <f t="shared" si="155"/>
        <v>45901</v>
      </c>
      <c r="H157" s="19"/>
    </row>
    <row r="158" spans="1:8" x14ac:dyDescent="0.25">
      <c r="A158" s="2">
        <f t="shared" si="154"/>
        <v>126</v>
      </c>
      <c r="B158" s="14" t="s">
        <v>17</v>
      </c>
      <c r="C158" s="8">
        <f>IFERROR(IF(C147,C147+14,""),"")</f>
        <v>45894</v>
      </c>
      <c r="D158" s="8">
        <f t="shared" ref="C158:D161" si="156">IFERROR(IF(D147,D147+14,""),"")</f>
        <v>45895</v>
      </c>
      <c r="E158" s="5"/>
      <c r="F158" s="8">
        <f t="shared" ref="F158:G158" si="157">IFERROR(IF(F147,F147+14,""),"")</f>
        <v>45902</v>
      </c>
      <c r="G158" s="8">
        <f t="shared" si="157"/>
        <v>45902</v>
      </c>
      <c r="H158" s="15"/>
    </row>
    <row r="159" spans="1:8" x14ac:dyDescent="0.25">
      <c r="A159" s="2">
        <f t="shared" si="154"/>
        <v>127</v>
      </c>
      <c r="B159" s="14" t="s">
        <v>18</v>
      </c>
      <c r="C159" s="8">
        <f>IFERROR(IF(C148,C148+14,""),"")</f>
        <v>45897</v>
      </c>
      <c r="D159" s="8">
        <f t="shared" si="156"/>
        <v>45898</v>
      </c>
      <c r="E159" s="5"/>
      <c r="F159" s="8">
        <f t="shared" ref="F159:G159" si="158">IFERROR(IF(F148,F148+14,""),"")</f>
        <v>45903</v>
      </c>
      <c r="G159" s="8">
        <f t="shared" si="158"/>
        <v>45904</v>
      </c>
      <c r="H159" s="15"/>
    </row>
    <row r="160" spans="1:8" x14ac:dyDescent="0.25">
      <c r="A160" s="2">
        <f t="shared" si="154"/>
        <v>128</v>
      </c>
      <c r="B160" s="14" t="s">
        <v>19</v>
      </c>
      <c r="C160" s="8">
        <f>IFERROR(IF(C149,C149+14,""),"")</f>
        <v>45894</v>
      </c>
      <c r="D160" s="8">
        <f t="shared" si="156"/>
        <v>45895</v>
      </c>
      <c r="E160" s="5"/>
      <c r="F160" s="8" t="str">
        <f t="shared" ref="F160:G160" si="159">IFERROR(IF(F150,F150+14,""),"")</f>
        <v/>
      </c>
      <c r="G160" s="8" t="str">
        <f t="shared" si="159"/>
        <v/>
      </c>
      <c r="H160" s="15" t="s">
        <v>22</v>
      </c>
    </row>
    <row r="161" spans="1:8" x14ac:dyDescent="0.25">
      <c r="A161" s="2">
        <f>MAX(A150:A160)+1</f>
        <v>129</v>
      </c>
      <c r="B161" s="14" t="s">
        <v>26</v>
      </c>
      <c r="C161" s="8">
        <f>IFERROR(IF(C151,C151+14,""),"")</f>
        <v>45897</v>
      </c>
      <c r="D161" s="8">
        <f>IFERROR(IF(D151,D151+14,""),"")</f>
        <v>45898</v>
      </c>
      <c r="E161" s="5"/>
      <c r="F161" s="8">
        <f t="shared" ref="F161:G161" si="160">IFERROR(IF(F151,F151+14,""),"")</f>
        <v>45908</v>
      </c>
      <c r="G161" s="8">
        <f t="shared" si="160"/>
        <v>45908</v>
      </c>
      <c r="H161" s="28"/>
    </row>
    <row r="162" spans="1:8" x14ac:dyDescent="0.25">
      <c r="A162" s="34"/>
      <c r="B162" s="35"/>
      <c r="C162" s="35"/>
      <c r="D162" s="35"/>
      <c r="E162" s="35"/>
      <c r="F162" s="35"/>
      <c r="G162" s="35"/>
      <c r="H162" s="36"/>
    </row>
  </sheetData>
  <autoFilter ref="A8:H144" xr:uid="{9D5F3532-A341-428E-AFDB-DF9AAA83E1F5}">
    <filterColumn colId="0">
      <filters>
        <filter val="112"/>
        <filter val="113"/>
        <filter val="114"/>
        <filter val="115"/>
      </filters>
    </filterColumn>
  </autoFilter>
  <mergeCells count="29">
    <mergeCell ref="A162:H162"/>
    <mergeCell ref="A78:H78"/>
    <mergeCell ref="A116:H116"/>
    <mergeCell ref="A1:H1"/>
    <mergeCell ref="A2:A7"/>
    <mergeCell ref="H2:H7"/>
    <mergeCell ref="A14:H14"/>
    <mergeCell ref="A20:H20"/>
    <mergeCell ref="A26:H26"/>
    <mergeCell ref="A41:H41"/>
    <mergeCell ref="F5:G5"/>
    <mergeCell ref="A66:H66"/>
    <mergeCell ref="A61:H61"/>
    <mergeCell ref="A54:H54"/>
    <mergeCell ref="A49:H49"/>
    <mergeCell ref="A34:H34"/>
    <mergeCell ref="A73:H73"/>
    <mergeCell ref="A156:H156"/>
    <mergeCell ref="A85:H85"/>
    <mergeCell ref="A128:H128"/>
    <mergeCell ref="A133:H133"/>
    <mergeCell ref="A140:H140"/>
    <mergeCell ref="A152:H152"/>
    <mergeCell ref="A145:H145"/>
    <mergeCell ref="A97:H97"/>
    <mergeCell ref="A121:H121"/>
    <mergeCell ref="A102:H102"/>
    <mergeCell ref="A109:H109"/>
    <mergeCell ref="A90:H90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2025-08-04T06:06:46Z</cp:lastPrinted>
  <dcterms:created xsi:type="dcterms:W3CDTF">2015-06-05T18:19:34Z</dcterms:created>
  <dcterms:modified xsi:type="dcterms:W3CDTF">2025-08-25T06:08:26Z</dcterms:modified>
</cp:coreProperties>
</file>