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5F0C3AE-BB3D-4CBD-BA3F-DE1D767876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G11" i="2"/>
  <c r="G10" i="2"/>
  <c r="G5" i="2"/>
  <c r="G6" i="2"/>
  <c r="G7" i="2"/>
  <c r="G8" i="2"/>
  <c r="G9" i="2"/>
  <c r="G4" i="2"/>
</calcChain>
</file>

<file path=xl/sharedStrings.xml><?xml version="1.0" encoding="utf-8"?>
<sst xmlns="http://schemas.openxmlformats.org/spreadsheetml/2006/main" count="43" uniqueCount="36">
  <si>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</si>
  <si>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</si>
  <si>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</si>
  <si>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</si>
  <si>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</si>
  <si>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</si>
  <si>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Деликатесы с/к «Бекон сырокопченый» Фикс.вес 0,12 нарезка ТМ «Стародворье»</t>
  </si>
  <si>
    <t>P005018</t>
  </si>
  <si>
    <t>250 шт</t>
  </si>
  <si>
    <t>Мини-пицца с ветчиной и сыром ТМ Зареченские ВЕС,  ПОКОМ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</si>
  <si>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</si>
  <si>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</si>
  <si>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P004978</t>
  </si>
  <si>
    <t>P004979</t>
  </si>
  <si>
    <t>Сыровяленые колбасы «Фуэт» Фикс.вес 0,07 нарезка ТМ «Стародворье»</t>
  </si>
  <si>
    <t>P004982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</si>
  <si>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</si>
  <si>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</si>
  <si>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P005023</t>
  </si>
  <si>
    <t>P005022</t>
  </si>
  <si>
    <t>200 шт</t>
  </si>
  <si>
    <t>Снеки «Чебупицца Маргарита» Фикс.вес 0,2 ТС «Foodgital» ТМ «Горячая штучка»</t>
  </si>
  <si>
    <t>Снеки «Чебупицца со вкусом 4 сыра» Фикс.вес 0,2 ТС «Foodgital» ТМ «Горячая штучка»</t>
  </si>
  <si>
    <t>P004733</t>
  </si>
  <si>
    <t>P004818</t>
  </si>
  <si>
    <t xml:space="preserve"> 433 Колбаса Стародворская со шпиком  в оболочке полиамид. ТМ Стародворье ВЕС ПОКОМ</t>
  </si>
  <si>
    <t xml:space="preserve"> 460  Колбаса Стародворская Традиционная ВЕС ТМ Стародворье в оболочке полиамид.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</si>
  <si>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</si>
  <si>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</si>
  <si>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507  Колбаса Персидская халяль ВЕС ТМ Вязанка  ПОКОМ</t>
  </si>
  <si>
    <t xml:space="preserve"> 509  Колбаса Пряная Халяль ВЕС ТМ Сафияль  ПОКОМ</t>
  </si>
  <si>
    <t>Пельмени «Зареченские» Весовые Сфера ТМ «No name» 5 кг</t>
  </si>
  <si>
    <t>P004620</t>
  </si>
  <si>
    <t>150 кг</t>
  </si>
  <si>
    <t>Чебупели Foodgital 0,25кг ТМ Горячая штучка  ПОКОМ</t>
  </si>
  <si>
    <t>Наггетсы Foodgital 0,25кг ТМ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</si>
</sst>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6" borderId="0" xfId="0" applyFill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tabSelected="1" workbookViewId="0">
      <selection activeCell="I10" sqref="I10"/>
    </sheetView>
  </sheetViews>
  <sheetFormatPr defaultRowHeight="15" x14ac:dyDescent="0.25"/>
  <cols>
    <col min="1" max="1" width="11.5703125" customWidth="1"/>
    <col min="2" max="2" width="12.7109375" customWidth="1"/>
    <col min="3" max="3" width="91.28515625" customWidth="1"/>
    <col min="4" max="4" width="13.140625" customWidth="1"/>
    <col min="5" max="5" width="75.7109375" customWidth="1"/>
    <col min="6" max="6" width="8.7109375" customWidth="1"/>
  </cols>
  <sheetData>
    <row r="2" spans="1:7" x14ac:dyDescent="0.25">
      <c r="A2" s="15" t="s">
        <v>3</v>
      </c>
      <c r="B2" s="15"/>
      <c r="C2" s="15"/>
      <c r="D2" s="2"/>
      <c r="E2" s="3" t="s">
        <v>5</v>
      </c>
    </row>
    <row r="3" spans="1:7" x14ac:dyDescent="0.25">
      <c r="A3" s="1" t="s">
        <v>0</v>
      </c>
      <c r="B3" s="1" t="s">
        <v>1</v>
      </c>
      <c r="C3" s="1" t="s">
        <v>2</v>
      </c>
      <c r="D3" s="13" t="s">
        <v>4</v>
      </c>
      <c r="E3" s="4" t="s">
        <v>2</v>
      </c>
    </row>
    <row r="4" spans="1:7" ht="19.5" customHeight="1" x14ac:dyDescent="0.25">
      <c r="A4" s="5" t="s">
        <v>12</v>
      </c>
      <c r="B4" s="5">
        <v>4301032051</v>
      </c>
      <c r="C4" t="s">
        <v>10</v>
      </c>
      <c r="D4" s="6" t="s">
        <v>20</v>
      </c>
      <c r="E4" s="8" t="s">
        <v>25</v>
      </c>
      <c r="F4">
        <v>7.0000000000000007E-2</v>
      </c>
      <c r="G4" s="16">
        <f>200*F4</f>
        <v>14.000000000000002</v>
      </c>
    </row>
    <row r="5" spans="1:7" ht="15.75" x14ac:dyDescent="0.25">
      <c r="A5" s="5" t="s">
        <v>13</v>
      </c>
      <c r="B5" s="5">
        <v>4301032052</v>
      </c>
      <c r="C5" s="7" t="s">
        <v>11</v>
      </c>
      <c r="D5" s="6" t="s">
        <v>20</v>
      </c>
      <c r="E5" s="8" t="s">
        <v>29</v>
      </c>
      <c r="F5">
        <v>7.0000000000000007E-2</v>
      </c>
      <c r="G5" s="16">
        <f t="shared" ref="G5:G9" si="0">200*F5</f>
        <v>14.000000000000002</v>
      </c>
    </row>
    <row r="6" spans="1:7" ht="15.75" x14ac:dyDescent="0.25">
      <c r="A6" s="5" t="s">
        <v>15</v>
      </c>
      <c r="B6" s="5">
        <v>4301170013</v>
      </c>
      <c r="C6" s="7" t="s">
        <v>14</v>
      </c>
      <c r="D6" s="6" t="s">
        <v>20</v>
      </c>
      <c r="E6" s="8" t="s">
        <v>30</v>
      </c>
      <c r="F6">
        <v>7.0000000000000007E-2</v>
      </c>
      <c r="G6" s="16">
        <f t="shared" si="0"/>
        <v>14.000000000000002</v>
      </c>
    </row>
    <row r="7" spans="1:7" ht="30" x14ac:dyDescent="0.25">
      <c r="A7" s="5" t="s">
        <v>18</v>
      </c>
      <c r="B7" s="5">
        <v>4301041007</v>
      </c>
      <c r="C7" s="7" t="s">
        <v>16</v>
      </c>
      <c r="D7" s="6" t="s">
        <v>20</v>
      </c>
      <c r="E7" s="8" t="s">
        <v>27</v>
      </c>
      <c r="F7">
        <v>0.05</v>
      </c>
      <c r="G7" s="16">
        <f t="shared" si="0"/>
        <v>10</v>
      </c>
    </row>
    <row r="8" spans="1:7" ht="15.75" x14ac:dyDescent="0.25">
      <c r="A8" s="10" t="s">
        <v>19</v>
      </c>
      <c r="B8" s="10">
        <v>4301041006</v>
      </c>
      <c r="C8" s="11" t="s">
        <v>17</v>
      </c>
      <c r="D8" s="6" t="s">
        <v>20</v>
      </c>
      <c r="E8" s="9" t="s">
        <v>28</v>
      </c>
      <c r="F8">
        <v>5.5E-2</v>
      </c>
      <c r="G8" s="16">
        <f t="shared" si="0"/>
        <v>11</v>
      </c>
    </row>
    <row r="9" spans="1:7" ht="15.75" x14ac:dyDescent="0.25">
      <c r="A9" s="10" t="s">
        <v>7</v>
      </c>
      <c r="B9" s="10">
        <v>4301041003</v>
      </c>
      <c r="C9" s="11" t="s">
        <v>6</v>
      </c>
      <c r="D9" s="6" t="s">
        <v>20</v>
      </c>
      <c r="E9" s="9" t="s">
        <v>26</v>
      </c>
      <c r="F9">
        <v>0.12</v>
      </c>
      <c r="G9" s="16">
        <f t="shared" si="0"/>
        <v>24</v>
      </c>
    </row>
    <row r="10" spans="1:7" ht="15.75" x14ac:dyDescent="0.25">
      <c r="A10" s="10" t="s">
        <v>23</v>
      </c>
      <c r="B10" s="10">
        <v>4301135665</v>
      </c>
      <c r="C10" s="11" t="s">
        <v>21</v>
      </c>
      <c r="D10" s="12" t="s">
        <v>8</v>
      </c>
      <c r="E10" s="9" t="s">
        <v>9</v>
      </c>
      <c r="F10">
        <v>0.2</v>
      </c>
      <c r="G10">
        <f>250*F10</f>
        <v>50</v>
      </c>
    </row>
    <row r="11" spans="1:7" ht="15.75" x14ac:dyDescent="0.25">
      <c r="A11" s="10" t="s">
        <v>24</v>
      </c>
      <c r="B11" s="10">
        <v>4301135702</v>
      </c>
      <c r="C11" s="11" t="s">
        <v>22</v>
      </c>
      <c r="D11" s="12" t="s">
        <v>8</v>
      </c>
      <c r="E11" s="9" t="s">
        <v>35</v>
      </c>
      <c r="F11">
        <v>0.2</v>
      </c>
      <c r="G11">
        <f>250*F11</f>
        <v>50</v>
      </c>
    </row>
    <row r="12" spans="1:7" ht="15.75" x14ac:dyDescent="0.25">
      <c r="A12" s="14" t="s">
        <v>32</v>
      </c>
      <c r="B12" s="10">
        <v>4301071062</v>
      </c>
      <c r="C12" s="11" t="s">
        <v>31</v>
      </c>
      <c r="D12" s="12" t="s">
        <v>33</v>
      </c>
      <c r="E12" s="9" t="s">
        <v>34</v>
      </c>
      <c r="F12">
        <v>1</v>
      </c>
      <c r="G12">
        <f>150*F12</f>
        <v>150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2025-05-07T09:13:55Z</dcterms:modified>
</cp:coreProperties>
</file>