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Останкино_недогрузы\"/>
    </mc:Choice>
  </mc:AlternateContent>
  <xr:revisionPtr revIDLastSave="0" documentId="13_ncr:1_{51902ABA-085E-469B-AAD3-9AC845BD1A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Бердянск!$A$1:$HM$172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1" l="1"/>
  <c r="I1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R151" i="1"/>
  <c r="R138" i="1"/>
  <c r="R83" i="1"/>
  <c r="R52" i="1"/>
  <c r="R45" i="1"/>
  <c r="R30" i="1"/>
  <c r="R25" i="1"/>
  <c r="R8" i="1"/>
  <c r="Q102" i="1"/>
  <c r="Q166" i="1"/>
  <c r="Q84" i="1"/>
  <c r="Q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7" i="1"/>
  <c r="Q172" i="1"/>
  <c r="Q3" i="1"/>
  <c r="KZ2" i="1" l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K2" i="1"/>
  <c r="I2" i="1"/>
  <c r="H2" i="1"/>
  <c r="G2" i="1"/>
  <c r="E2" i="1"/>
  <c r="D2" i="1"/>
  <c r="C2" i="1"/>
  <c r="O2" i="1"/>
  <c r="M2" i="1"/>
  <c r="L2" i="1"/>
  <c r="J2" i="1"/>
  <c r="F2" i="1"/>
</calcChain>
</file>

<file path=xl/sharedStrings.xml><?xml version="1.0" encoding="utf-8"?>
<sst xmlns="http://schemas.openxmlformats.org/spreadsheetml/2006/main" count="482" uniqueCount="369">
  <si>
    <t>Номенклатура</t>
  </si>
  <si>
    <t>кооф</t>
  </si>
  <si>
    <t>30,04,пр</t>
  </si>
  <si>
    <t>28,04,пр</t>
  </si>
  <si>
    <t>24,04,(2),пр</t>
  </si>
  <si>
    <t>24,04,пр</t>
  </si>
  <si>
    <t>23,04,пр</t>
  </si>
  <si>
    <t>03,05,</t>
  </si>
  <si>
    <t>разн.шт.</t>
  </si>
  <si>
    <t>недогруз вес</t>
  </si>
  <si>
    <t>26,04,</t>
  </si>
  <si>
    <t>21,04,(2)</t>
  </si>
  <si>
    <t>21,04,(1)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</si>
  <si>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</si>
  <si>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</si>
  <si>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</si>
  <si>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</si>
  <si>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</si>
  <si>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</si>
  <si>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</si>
  <si>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</si>
  <si>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</si>
  <si>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</si>
  <si>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</si>
  <si>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</si>
  <si>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</si>
  <si>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</si>
  <si>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</si>
  <si>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</si>
  <si>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</si>
  <si>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</si>
  <si>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</si>
  <si>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</si>
  <si>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</si>
  <si>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</si>
  <si>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</si>
  <si>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</si>
  <si>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</si>
  <si>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</si>
  <si>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</si>
  <si>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</si>
  <si>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</si>
  <si>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</si>
  <si>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</si>
  <si>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</si>
  <si>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</si>
  <si>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</si>
  <si>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</si>
  <si>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</si>
  <si>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</si>
  <si>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</si>
  <si>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</si>
  <si>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</si>
  <si>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</si>
  <si>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</si>
  <si>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</si>
  <si>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</si>
  <si>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</si>
  <si>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</si>
  <si>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</si>
  <si>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</si>
  <si>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</si>
  <si>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</si>
  <si>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</si>
  <si>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</si>
  <si>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</si>
  <si>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</si>
  <si>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</si>
  <si>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</si>
  <si>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</si>
  <si>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</si>
  <si>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</si>
  <si>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</si>
  <si>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</si>
  <si>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</si>
  <si>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</si>
  <si>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</si>
  <si>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</si>
  <si>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</si>
  <si>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</si>
  <si>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</si>
  <si>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</si>
  <si>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</si>
  <si>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</si>
  <si>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</si>
  <si>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</si>
  <si>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</si>
  <si>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</si>
  <si>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</si>
  <si>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</si>
  <si>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</si>
  <si>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</si>
  <si>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</si>
  <si>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</si>
  <si>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</si>
  <si>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</si>
  <si>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</si>
  <si>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</si>
  <si>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</si>
  <si>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</si>
  <si>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</si>
  <si>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</si>
  <si>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</si>
  <si>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</si>
  <si>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</si>
  <si>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</si>
  <si>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</si>
  <si>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</si>
  <si>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</si>
  <si>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</si>
  <si>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</si>
  <si>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</si>
  <si>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</si>
  <si>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</si>
  <si>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</si>
  <si>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</si>
  <si>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</si>
  <si>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</si>
  <si>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</si>
  <si>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</si>
  <si>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</si>
  <si>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</si>
  <si>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</si>
  <si>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</si>
  <si>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</si>
  <si>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</si>
  <si>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</si>
  <si>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</si>
  <si>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</si>
  <si>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</si>
  <si>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</si>
  <si>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</si>
  <si>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</si>
  <si>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</si>
  <si>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</si>
  <si>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</si>
  <si>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</si>
  <si>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</si>
  <si>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</si>
  <si>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</si>
  <si>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</si>
  <si>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</si>
  <si>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</si>
  <si>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</si>
  <si>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</si>
  <si>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</si>
  <si>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</si>
  <si>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</si>
  <si>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</si>
  <si>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</si>
  <si>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</si>
  <si>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</si>
  <si>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</si>
  <si>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</si>
  <si>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</si>
  <si>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</si>
  <si>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</si>
  <si>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</si>
  <si>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</si>
  <si>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</si>
  <si>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</si>
  <si>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</si>
  <si>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</si>
  <si>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</si>
  <si>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</si>
  <si>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</si>
  <si>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</si>
  <si>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</si>
  <si>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</si>
  <si>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</si>
  <si>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</si>
  <si>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</si>
  <si>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</si>
  <si>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</si>
  <si>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</si>
  <si>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</si>
  <si>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</si>
  <si>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</si>
  <si>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</si>
  <si>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</si>
  <si>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</si>
  <si>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</si>
  <si>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</si>
  <si>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</si>
  <si>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</si>
  <si>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</si>
  <si>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28,05,пр</t>
  </si>
  <si>
    <t>25,05,</t>
  </si>
  <si>
    <t>21,05,пр</t>
  </si>
  <si>
    <t>18,05,</t>
  </si>
  <si>
    <t>14,05,пр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</si>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</sst>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0" fontId="0" fillId="12" borderId="0" xfId="0" applyFill="1"/>
    <xf numFmtId="1" fontId="0" fillId="12" borderId="0" xfId="0" applyNumberFormat="1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5" xfId="0" applyBorder="1"/>
    <xf numFmtId="164" fontId="0" fillId="0" borderId="3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12" borderId="0" xfId="0" applyFill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1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5" x14ac:dyDescent="0.25"/>
  <cols>
    <col min="1" max="1" width="62.5703125" style="39" bestFit="1" customWidth="1"/>
    <col min="2" max="2" width="6.85546875" style="38" customWidth="1"/>
    <col min="3" max="28" width="10.7109375" style="40" customWidth="1"/>
    <col min="29" max="29" width="10.7109375" style="39" customWidth="1"/>
    <col min="30" max="35" width="10.7109375" style="40" customWidth="1"/>
    <col min="36" max="36" width="10.7109375" style="39" customWidth="1"/>
    <col min="37" max="37" width="10.7109375" style="40" customWidth="1"/>
    <col min="38" max="38" width="10.7109375" style="39" customWidth="1"/>
    <col min="39" max="40" width="10.7109375" style="40" customWidth="1"/>
    <col min="41" max="41" width="10.7109375" style="39" customWidth="1"/>
    <col min="42" max="43" width="10.7109375" style="40" customWidth="1"/>
    <col min="44" max="46" width="10.7109375" style="39" customWidth="1"/>
    <col min="47" max="50" width="10.7109375" style="40" customWidth="1"/>
    <col min="51" max="52" width="10.7109375" style="39" customWidth="1"/>
    <col min="53" max="53" width="10.7109375" style="40" customWidth="1"/>
    <col min="54" max="58" width="10.7109375" style="39" customWidth="1"/>
    <col min="59" max="59" width="10.7109375" style="40" customWidth="1"/>
    <col min="60" max="61" width="10.7109375" style="39" customWidth="1"/>
    <col min="62" max="62" width="10.7109375" style="40" customWidth="1"/>
    <col min="63" max="63" width="10.7109375" style="39" customWidth="1"/>
    <col min="64" max="64" width="10.7109375" style="40" customWidth="1"/>
    <col min="65" max="69" width="10.7109375" style="39" customWidth="1"/>
    <col min="70" max="70" width="10.7109375" style="40" customWidth="1"/>
    <col min="71" max="75" width="10.7109375" style="39" customWidth="1"/>
    <col min="76" max="76" width="10.7109375" style="40" customWidth="1"/>
    <col min="77" max="79" width="10.7109375" style="39" customWidth="1"/>
    <col min="80" max="80" width="10.7109375" style="40" customWidth="1"/>
    <col min="81" max="85" width="10.7109375" style="39" customWidth="1"/>
    <col min="86" max="86" width="10.7109375" style="40" customWidth="1"/>
    <col min="87" max="91" width="10.7109375" style="39" customWidth="1"/>
    <col min="92" max="92" width="10.7109375" style="40" customWidth="1"/>
    <col min="93" max="97" width="10.7109375" style="39" customWidth="1"/>
    <col min="98" max="98" width="10.7109375" style="40" customWidth="1"/>
    <col min="99" max="103" width="10.7109375" style="39" customWidth="1"/>
    <col min="104" max="104" width="10.7109375" style="40" customWidth="1"/>
    <col min="105" max="109" width="10.7109375" style="39" customWidth="1"/>
    <col min="110" max="110" width="10.7109375" style="40" customWidth="1"/>
    <col min="111" max="115" width="10.7109375" style="39" customWidth="1"/>
    <col min="116" max="116" width="10.7109375" style="40" customWidth="1"/>
    <col min="117" max="121" width="10.7109375" style="39" customWidth="1"/>
    <col min="122" max="122" width="10.7109375" style="40" customWidth="1"/>
    <col min="123" max="127" width="10.7109375" style="39" customWidth="1"/>
    <col min="128" max="128" width="10.7109375" style="40" customWidth="1"/>
    <col min="129" max="133" width="10.7109375" style="39" customWidth="1"/>
    <col min="134" max="134" width="10.7109375" style="40" customWidth="1"/>
    <col min="135" max="139" width="10.7109375" style="39" customWidth="1"/>
    <col min="140" max="140" width="10.7109375" style="40" customWidth="1"/>
    <col min="141" max="145" width="10.7109375" style="39" customWidth="1"/>
    <col min="146" max="146" width="10.7109375" style="40" customWidth="1"/>
    <col min="147" max="151" width="10.7109375" style="39" customWidth="1"/>
    <col min="152" max="152" width="10.7109375" style="40" customWidth="1"/>
    <col min="153" max="157" width="10.7109375" style="39" customWidth="1"/>
    <col min="158" max="158" width="10.7109375" style="40" customWidth="1"/>
    <col min="159" max="163" width="10.7109375" style="39" customWidth="1"/>
    <col min="164" max="164" width="10.7109375" style="40" customWidth="1"/>
    <col min="165" max="169" width="10.7109375" style="39" customWidth="1"/>
    <col min="170" max="170" width="10.7109375" style="40" customWidth="1"/>
    <col min="171" max="175" width="10.7109375" style="39" customWidth="1"/>
    <col min="176" max="176" width="10.7109375" style="40" customWidth="1"/>
    <col min="177" max="181" width="10.7109375" style="39" customWidth="1"/>
    <col min="182" max="182" width="10.7109375" style="40" customWidth="1"/>
    <col min="183" max="187" width="10.7109375" style="39" customWidth="1"/>
    <col min="188" max="188" width="10.7109375" style="40" customWidth="1"/>
    <col min="189" max="193" width="10.7109375" style="39" customWidth="1"/>
    <col min="194" max="194" width="10.7109375" style="40" customWidth="1"/>
    <col min="195" max="197" width="10.7109375" style="39" customWidth="1"/>
    <col min="198" max="198" width="10.7109375" style="40" customWidth="1"/>
    <col min="199" max="201" width="10.7109375" style="39" customWidth="1"/>
    <col min="202" max="202" width="10.7109375" style="40" customWidth="1"/>
    <col min="203" max="205" width="10.7109375" style="39" customWidth="1"/>
    <col min="206" max="206" width="10.7109375" style="40" customWidth="1"/>
    <col min="207" max="211" width="10.7109375" style="39" customWidth="1"/>
    <col min="212" max="212" width="10.7109375" style="40" customWidth="1"/>
    <col min="213" max="215" width="10.7109375" style="39" customWidth="1"/>
    <col min="216" max="216" width="10.7109375" style="40" customWidth="1"/>
    <col min="217" max="219" width="10.7109375" style="39" customWidth="1"/>
    <col min="220" max="220" width="10.7109375" style="40" customWidth="1"/>
    <col min="221" max="221" width="10.7109375" style="39" customWidth="1"/>
    <col min="222" max="292" width="9.140625" style="39" customWidth="1"/>
    <col min="293" max="16384" width="9.140625" style="39"/>
  </cols>
  <sheetData>
    <row r="1" spans="1:312" x14ac:dyDescent="0.25">
      <c r="A1" s="39" t="s">
        <v>0</v>
      </c>
      <c r="B1" s="38" t="s">
        <v>1</v>
      </c>
      <c r="C1" s="4" t="s">
        <v>7</v>
      </c>
      <c r="D1" s="1" t="s">
        <v>8</v>
      </c>
      <c r="E1" s="1" t="s">
        <v>9</v>
      </c>
      <c r="F1" s="17" t="s">
        <v>2</v>
      </c>
      <c r="G1" s="4" t="s">
        <v>10</v>
      </c>
      <c r="H1" s="1" t="s">
        <v>8</v>
      </c>
      <c r="I1" s="29" t="s">
        <v>9</v>
      </c>
      <c r="J1" s="17" t="s">
        <v>3</v>
      </c>
      <c r="K1" s="4" t="s">
        <v>11</v>
      </c>
      <c r="L1" s="18" t="s">
        <v>4</v>
      </c>
      <c r="M1" s="18" t="s">
        <v>5</v>
      </c>
      <c r="N1" s="4" t="s">
        <v>12</v>
      </c>
      <c r="O1" s="18" t="s">
        <v>6</v>
      </c>
      <c r="P1" s="4" t="s">
        <v>13</v>
      </c>
      <c r="Q1" s="1" t="s">
        <v>8</v>
      </c>
      <c r="R1" s="29" t="s">
        <v>9</v>
      </c>
      <c r="S1" s="18" t="s">
        <v>14</v>
      </c>
      <c r="T1" s="4" t="s">
        <v>15</v>
      </c>
      <c r="U1" s="18" t="s">
        <v>16</v>
      </c>
      <c r="V1" s="4" t="s">
        <v>17</v>
      </c>
      <c r="W1" s="1" t="s">
        <v>8</v>
      </c>
      <c r="X1" s="29" t="s">
        <v>9</v>
      </c>
      <c r="Y1" s="17" t="s">
        <v>18</v>
      </c>
      <c r="Z1" s="4" t="s">
        <v>19</v>
      </c>
      <c r="AA1" s="18" t="s">
        <v>20</v>
      </c>
      <c r="AB1" s="4" t="s">
        <v>21</v>
      </c>
      <c r="AC1" s="1" t="s">
        <v>8</v>
      </c>
      <c r="AD1" s="29" t="s">
        <v>9</v>
      </c>
      <c r="AE1" s="18" t="s">
        <v>22</v>
      </c>
      <c r="AF1" s="4" t="s">
        <v>23</v>
      </c>
      <c r="AG1" s="18" t="s">
        <v>24</v>
      </c>
      <c r="AH1" s="4" t="s">
        <v>25</v>
      </c>
      <c r="AI1" s="1" t="s">
        <v>8</v>
      </c>
      <c r="AJ1" s="29" t="s">
        <v>9</v>
      </c>
      <c r="AK1" s="18" t="s">
        <v>26</v>
      </c>
      <c r="AL1" s="4" t="s">
        <v>27</v>
      </c>
      <c r="AM1" s="1" t="s">
        <v>8</v>
      </c>
      <c r="AN1" s="29" t="s">
        <v>9</v>
      </c>
      <c r="AO1" s="17" t="s">
        <v>28</v>
      </c>
      <c r="AP1" s="4" t="s">
        <v>29</v>
      </c>
      <c r="AQ1" s="1" t="s">
        <v>8</v>
      </c>
      <c r="AR1" s="29" t="s">
        <v>9</v>
      </c>
      <c r="AS1" s="18" t="s">
        <v>30</v>
      </c>
      <c r="AT1" s="4" t="s">
        <v>31</v>
      </c>
      <c r="AU1" s="18" t="s">
        <v>32</v>
      </c>
      <c r="AV1" s="18" t="s">
        <v>33</v>
      </c>
      <c r="AW1" s="4" t="s">
        <v>34</v>
      </c>
      <c r="AX1" s="1" t="s">
        <v>8</v>
      </c>
      <c r="AY1" s="29" t="s">
        <v>9</v>
      </c>
      <c r="AZ1" s="18" t="s">
        <v>35</v>
      </c>
      <c r="BA1" s="4" t="s">
        <v>36</v>
      </c>
      <c r="BB1" s="18" t="s">
        <v>37</v>
      </c>
      <c r="BC1" s="4" t="s">
        <v>38</v>
      </c>
      <c r="BD1" s="1" t="s">
        <v>8</v>
      </c>
      <c r="BE1" s="29" t="s">
        <v>9</v>
      </c>
      <c r="BF1" s="17" t="s">
        <v>39</v>
      </c>
      <c r="BG1" s="4" t="s">
        <v>40</v>
      </c>
      <c r="BH1" s="18" t="s">
        <v>41</v>
      </c>
      <c r="BI1" s="4" t="s">
        <v>42</v>
      </c>
      <c r="BJ1" s="1" t="s">
        <v>8</v>
      </c>
      <c r="BK1" s="29" t="s">
        <v>9</v>
      </c>
      <c r="BL1" s="17" t="s">
        <v>43</v>
      </c>
      <c r="BM1" s="4" t="s">
        <v>44</v>
      </c>
      <c r="BN1" s="18" t="s">
        <v>45</v>
      </c>
      <c r="BO1" s="4" t="s">
        <v>46</v>
      </c>
      <c r="BP1" s="1" t="s">
        <v>8</v>
      </c>
      <c r="BQ1" s="29" t="s">
        <v>9</v>
      </c>
      <c r="BR1" s="18" t="s">
        <v>47</v>
      </c>
      <c r="BS1" s="4" t="s">
        <v>48</v>
      </c>
      <c r="BT1" s="18" t="s">
        <v>49</v>
      </c>
      <c r="BU1" s="4" t="s">
        <v>50</v>
      </c>
      <c r="BV1" s="1" t="s">
        <v>8</v>
      </c>
      <c r="BW1" s="29" t="s">
        <v>9</v>
      </c>
      <c r="BX1" s="18" t="s">
        <v>51</v>
      </c>
      <c r="BY1" s="4" t="s">
        <v>52</v>
      </c>
      <c r="BZ1" s="18" t="s">
        <v>53</v>
      </c>
      <c r="CA1" s="4" t="s">
        <v>54</v>
      </c>
      <c r="CB1" s="1" t="s">
        <v>8</v>
      </c>
      <c r="CC1" s="29" t="s">
        <v>9</v>
      </c>
      <c r="CD1" s="18" t="s">
        <v>55</v>
      </c>
      <c r="CE1" s="4" t="s">
        <v>56</v>
      </c>
      <c r="CF1" s="18" t="s">
        <v>57</v>
      </c>
      <c r="CG1" s="4" t="s">
        <v>58</v>
      </c>
      <c r="CH1" s="1" t="s">
        <v>8</v>
      </c>
      <c r="CI1" s="29" t="s">
        <v>9</v>
      </c>
      <c r="CJ1" s="18" t="s">
        <v>59</v>
      </c>
      <c r="CK1" s="4" t="s">
        <v>60</v>
      </c>
      <c r="CL1" s="18" t="s">
        <v>61</v>
      </c>
      <c r="CM1" s="4" t="s">
        <v>62</v>
      </c>
      <c r="CN1" s="1" t="s">
        <v>8</v>
      </c>
      <c r="CO1" s="29" t="s">
        <v>9</v>
      </c>
      <c r="CP1" s="18" t="s">
        <v>63</v>
      </c>
      <c r="CQ1" s="4" t="s">
        <v>64</v>
      </c>
      <c r="CR1" s="1" t="s">
        <v>8</v>
      </c>
      <c r="CS1" s="29" t="s">
        <v>9</v>
      </c>
      <c r="CT1" s="18" t="s">
        <v>65</v>
      </c>
      <c r="CU1" s="4" t="s">
        <v>66</v>
      </c>
      <c r="CV1" s="18" t="s">
        <v>67</v>
      </c>
      <c r="CW1" s="4" t="s">
        <v>68</v>
      </c>
      <c r="CX1" s="1" t="s">
        <v>8</v>
      </c>
      <c r="CY1" s="29" t="s">
        <v>9</v>
      </c>
      <c r="CZ1" s="18" t="s">
        <v>69</v>
      </c>
      <c r="DA1" s="4" t="s">
        <v>70</v>
      </c>
      <c r="DB1" s="1" t="s">
        <v>8</v>
      </c>
      <c r="DC1" s="16" t="s">
        <v>9</v>
      </c>
      <c r="DD1" s="18" t="s">
        <v>71</v>
      </c>
      <c r="DE1" s="4" t="s">
        <v>72</v>
      </c>
      <c r="DF1" s="18" t="s">
        <v>73</v>
      </c>
      <c r="DG1" s="4" t="s">
        <v>74</v>
      </c>
      <c r="DH1" s="1" t="s">
        <v>8</v>
      </c>
      <c r="DI1" s="16" t="s">
        <v>9</v>
      </c>
      <c r="DJ1" s="18" t="s">
        <v>75</v>
      </c>
      <c r="DK1" s="4" t="s">
        <v>76</v>
      </c>
      <c r="DL1" s="18" t="s">
        <v>77</v>
      </c>
      <c r="DM1" s="4" t="s">
        <v>78</v>
      </c>
      <c r="DN1" s="1" t="s">
        <v>8</v>
      </c>
      <c r="DO1" s="16" t="s">
        <v>9</v>
      </c>
      <c r="DP1" s="18" t="s">
        <v>79</v>
      </c>
      <c r="DQ1" s="4" t="s">
        <v>80</v>
      </c>
      <c r="DR1" s="18" t="s">
        <v>81</v>
      </c>
      <c r="DS1" s="4" t="s">
        <v>82</v>
      </c>
      <c r="DT1" s="1" t="s">
        <v>8</v>
      </c>
      <c r="DU1" s="16" t="s">
        <v>9</v>
      </c>
      <c r="DV1" s="18" t="s">
        <v>83</v>
      </c>
      <c r="DW1" s="4" t="s">
        <v>84</v>
      </c>
      <c r="DX1" s="18" t="s">
        <v>85</v>
      </c>
      <c r="DY1" s="4" t="s">
        <v>86</v>
      </c>
      <c r="DZ1" s="1" t="s">
        <v>8</v>
      </c>
      <c r="EA1" s="16" t="s">
        <v>9</v>
      </c>
      <c r="EB1" s="17" t="s">
        <v>87</v>
      </c>
      <c r="EC1" s="4" t="s">
        <v>88</v>
      </c>
      <c r="ED1" s="18" t="s">
        <v>89</v>
      </c>
      <c r="EE1" s="18" t="s">
        <v>89</v>
      </c>
      <c r="EF1" s="4" t="s">
        <v>90</v>
      </c>
      <c r="EG1" s="18" t="s">
        <v>91</v>
      </c>
      <c r="EH1" s="4" t="s">
        <v>92</v>
      </c>
      <c r="EI1" s="1" t="s">
        <v>8</v>
      </c>
      <c r="EJ1" s="16" t="s">
        <v>9</v>
      </c>
      <c r="EK1" s="18" t="s">
        <v>93</v>
      </c>
      <c r="EL1" s="4" t="s">
        <v>94</v>
      </c>
      <c r="EM1" s="18" t="s">
        <v>95</v>
      </c>
      <c r="EN1" s="4" t="s">
        <v>96</v>
      </c>
      <c r="EO1" s="1" t="s">
        <v>8</v>
      </c>
      <c r="EP1" s="16" t="s">
        <v>9</v>
      </c>
      <c r="EQ1" s="18" t="s">
        <v>97</v>
      </c>
      <c r="ER1" s="4" t="s">
        <v>98</v>
      </c>
      <c r="ES1" s="18" t="s">
        <v>99</v>
      </c>
      <c r="ET1" s="4" t="s">
        <v>100</v>
      </c>
      <c r="EU1" s="1" t="s">
        <v>8</v>
      </c>
      <c r="EV1" s="16" t="s">
        <v>9</v>
      </c>
      <c r="EW1" s="17" t="s">
        <v>101</v>
      </c>
      <c r="EX1" s="4" t="s">
        <v>102</v>
      </c>
      <c r="EY1" s="1" t="s">
        <v>8</v>
      </c>
      <c r="EZ1" s="16" t="s">
        <v>9</v>
      </c>
      <c r="FA1" s="17" t="s">
        <v>103</v>
      </c>
      <c r="FB1" s="4" t="s">
        <v>104</v>
      </c>
      <c r="FC1" s="18" t="s">
        <v>105</v>
      </c>
      <c r="FD1" s="4" t="s">
        <v>106</v>
      </c>
      <c r="FE1" s="1" t="s">
        <v>8</v>
      </c>
      <c r="FF1" s="16" t="s">
        <v>9</v>
      </c>
      <c r="FG1" s="17" t="s">
        <v>107</v>
      </c>
      <c r="FH1" s="4" t="s">
        <v>108</v>
      </c>
      <c r="FI1" s="18" t="s">
        <v>109</v>
      </c>
      <c r="FJ1" s="4" t="s">
        <v>110</v>
      </c>
      <c r="FK1" s="1" t="s">
        <v>8</v>
      </c>
      <c r="FL1" s="16" t="s">
        <v>9</v>
      </c>
      <c r="FM1" s="17" t="s">
        <v>111</v>
      </c>
      <c r="FN1" s="4" t="s">
        <v>112</v>
      </c>
      <c r="FO1" s="1" t="s">
        <v>8</v>
      </c>
      <c r="FP1" s="16" t="s">
        <v>9</v>
      </c>
      <c r="FQ1" s="17" t="s">
        <v>111</v>
      </c>
      <c r="FR1" s="4" t="s">
        <v>113</v>
      </c>
      <c r="FS1" s="18" t="s">
        <v>114</v>
      </c>
      <c r="FT1" s="4" t="s">
        <v>115</v>
      </c>
      <c r="FU1" s="1" t="s">
        <v>8</v>
      </c>
      <c r="FV1" s="16" t="s">
        <v>9</v>
      </c>
      <c r="FW1" s="17" t="s">
        <v>116</v>
      </c>
      <c r="FX1" s="4" t="s">
        <v>117</v>
      </c>
      <c r="FY1" s="18" t="s">
        <v>118</v>
      </c>
      <c r="FZ1" s="4" t="s">
        <v>119</v>
      </c>
      <c r="GA1" s="1" t="s">
        <v>8</v>
      </c>
      <c r="GB1" s="16" t="s">
        <v>9</v>
      </c>
      <c r="GC1" s="17" t="s">
        <v>120</v>
      </c>
      <c r="GD1" s="4" t="s">
        <v>121</v>
      </c>
      <c r="GE1" s="18" t="s">
        <v>122</v>
      </c>
      <c r="GF1" s="4" t="s">
        <v>123</v>
      </c>
      <c r="GG1" s="1" t="s">
        <v>8</v>
      </c>
      <c r="GH1" s="16" t="s">
        <v>9</v>
      </c>
      <c r="GI1" s="17" t="s">
        <v>124</v>
      </c>
      <c r="GJ1" s="4" t="s">
        <v>125</v>
      </c>
      <c r="GK1" s="18" t="s">
        <v>126</v>
      </c>
      <c r="GL1" s="4" t="s">
        <v>127</v>
      </c>
      <c r="GM1" s="1" t="s">
        <v>8</v>
      </c>
      <c r="GN1" s="16" t="s">
        <v>9</v>
      </c>
      <c r="GO1" s="17" t="s">
        <v>128</v>
      </c>
      <c r="GP1" s="4" t="s">
        <v>129</v>
      </c>
      <c r="GQ1" s="18" t="s">
        <v>130</v>
      </c>
      <c r="GR1" s="4" t="s">
        <v>131</v>
      </c>
      <c r="GS1" s="1" t="s">
        <v>8</v>
      </c>
      <c r="GT1" s="16" t="s">
        <v>9</v>
      </c>
      <c r="GU1" s="17" t="s">
        <v>132</v>
      </c>
      <c r="GV1" s="4" t="s">
        <v>133</v>
      </c>
      <c r="GW1" s="18" t="s">
        <v>134</v>
      </c>
      <c r="GX1" s="4" t="s">
        <v>135</v>
      </c>
      <c r="GY1" s="1" t="s">
        <v>8</v>
      </c>
      <c r="GZ1" s="16" t="s">
        <v>9</v>
      </c>
      <c r="HA1" s="17" t="s">
        <v>136</v>
      </c>
      <c r="HB1" s="4" t="s">
        <v>137</v>
      </c>
      <c r="HC1" s="18" t="s">
        <v>138</v>
      </c>
      <c r="HD1" s="4" t="s">
        <v>139</v>
      </c>
      <c r="HE1" s="1" t="s">
        <v>8</v>
      </c>
      <c r="HF1" s="16" t="s">
        <v>9</v>
      </c>
      <c r="HG1" s="17" t="s">
        <v>140</v>
      </c>
      <c r="HH1" s="4" t="s">
        <v>141</v>
      </c>
      <c r="HI1" s="18" t="s">
        <v>142</v>
      </c>
      <c r="HJ1" s="4" t="s">
        <v>143</v>
      </c>
      <c r="HK1" s="1" t="s">
        <v>8</v>
      </c>
      <c r="HL1" s="16" t="s">
        <v>9</v>
      </c>
      <c r="HM1" s="17" t="s">
        <v>144</v>
      </c>
      <c r="HN1" s="4" t="s">
        <v>145</v>
      </c>
      <c r="HO1" s="18" t="s">
        <v>146</v>
      </c>
      <c r="HP1" s="4" t="s">
        <v>147</v>
      </c>
      <c r="HQ1" s="1" t="s">
        <v>8</v>
      </c>
      <c r="HR1" s="16" t="s">
        <v>9</v>
      </c>
      <c r="HS1" s="17" t="s">
        <v>148</v>
      </c>
      <c r="HT1" s="4" t="s">
        <v>149</v>
      </c>
      <c r="HU1" s="18" t="s">
        <v>150</v>
      </c>
      <c r="HV1" s="4" t="s">
        <v>151</v>
      </c>
      <c r="HW1" s="1" t="s">
        <v>8</v>
      </c>
      <c r="HX1" s="16" t="s">
        <v>9</v>
      </c>
      <c r="HY1" s="17" t="s">
        <v>152</v>
      </c>
      <c r="HZ1" s="4" t="s">
        <v>153</v>
      </c>
      <c r="IA1" s="18" t="s">
        <v>152</v>
      </c>
      <c r="IB1" s="4" t="s">
        <v>154</v>
      </c>
      <c r="IC1" s="1" t="s">
        <v>8</v>
      </c>
      <c r="ID1" s="16" t="s">
        <v>9</v>
      </c>
      <c r="IE1" s="17" t="s">
        <v>155</v>
      </c>
      <c r="IF1" s="4" t="s">
        <v>156</v>
      </c>
      <c r="IG1" s="18" t="s">
        <v>157</v>
      </c>
      <c r="IH1" s="4" t="s">
        <v>158</v>
      </c>
      <c r="II1" s="1" t="s">
        <v>8</v>
      </c>
      <c r="IJ1" s="16" t="s">
        <v>9</v>
      </c>
      <c r="IK1" s="17" t="s">
        <v>159</v>
      </c>
      <c r="IL1" s="4" t="s">
        <v>160</v>
      </c>
      <c r="IM1" s="18" t="s">
        <v>161</v>
      </c>
      <c r="IN1" s="4" t="s">
        <v>162</v>
      </c>
      <c r="IO1" s="1" t="s">
        <v>8</v>
      </c>
      <c r="IP1" s="16" t="s">
        <v>9</v>
      </c>
      <c r="IQ1" s="17" t="s">
        <v>163</v>
      </c>
      <c r="IR1" s="4" t="s">
        <v>164</v>
      </c>
      <c r="IS1" s="18" t="s">
        <v>165</v>
      </c>
      <c r="IT1" s="4" t="s">
        <v>166</v>
      </c>
      <c r="IU1" s="1" t="s">
        <v>8</v>
      </c>
      <c r="IV1" s="16" t="s">
        <v>9</v>
      </c>
      <c r="IW1" s="17" t="s">
        <v>167</v>
      </c>
      <c r="IX1" s="4" t="s">
        <v>168</v>
      </c>
      <c r="IY1" s="18" t="s">
        <v>169</v>
      </c>
      <c r="IZ1" s="4" t="s">
        <v>170</v>
      </c>
      <c r="JA1" s="1" t="s">
        <v>8</v>
      </c>
      <c r="JB1" s="16" t="s">
        <v>9</v>
      </c>
      <c r="JC1" s="17" t="s">
        <v>171</v>
      </c>
      <c r="JD1" s="4" t="s">
        <v>172</v>
      </c>
      <c r="JE1" s="18" t="s">
        <v>171</v>
      </c>
      <c r="JF1" s="4" t="s">
        <v>173</v>
      </c>
      <c r="JG1" s="1" t="s">
        <v>8</v>
      </c>
      <c r="JH1" s="16" t="s">
        <v>9</v>
      </c>
      <c r="JI1" s="17" t="s">
        <v>174</v>
      </c>
      <c r="JJ1" s="4" t="s">
        <v>175</v>
      </c>
      <c r="JK1" s="18" t="s">
        <v>176</v>
      </c>
      <c r="JL1" s="4" t="s">
        <v>177</v>
      </c>
      <c r="JM1" s="1" t="s">
        <v>8</v>
      </c>
      <c r="JN1" s="16" t="s">
        <v>9</v>
      </c>
      <c r="JO1" s="17" t="s">
        <v>178</v>
      </c>
      <c r="JP1" s="4" t="s">
        <v>179</v>
      </c>
      <c r="JQ1" s="18" t="s">
        <v>180</v>
      </c>
      <c r="JR1" s="4" t="s">
        <v>181</v>
      </c>
      <c r="JS1" s="1" t="s">
        <v>8</v>
      </c>
      <c r="JT1" s="16" t="s">
        <v>9</v>
      </c>
      <c r="JU1" s="3" t="s">
        <v>182</v>
      </c>
      <c r="JV1" s="4" t="s">
        <v>183</v>
      </c>
      <c r="JW1" s="2" t="s">
        <v>184</v>
      </c>
      <c r="JX1" s="4" t="s">
        <v>185</v>
      </c>
      <c r="JY1" s="1" t="s">
        <v>8</v>
      </c>
      <c r="JZ1" s="15" t="s">
        <v>9</v>
      </c>
      <c r="KA1" s="3" t="s">
        <v>186</v>
      </c>
      <c r="KB1" s="4" t="s">
        <v>187</v>
      </c>
      <c r="KC1" s="1" t="s">
        <v>8</v>
      </c>
      <c r="KD1" s="15" t="s">
        <v>9</v>
      </c>
      <c r="KE1" s="3" t="s">
        <v>188</v>
      </c>
      <c r="KF1" s="4" t="s">
        <v>189</v>
      </c>
      <c r="KG1" s="1" t="s">
        <v>8</v>
      </c>
      <c r="KH1" s="15" t="s">
        <v>9</v>
      </c>
      <c r="KI1" s="3" t="s">
        <v>190</v>
      </c>
      <c r="KJ1" s="4" t="s">
        <v>191</v>
      </c>
      <c r="KK1" s="1" t="s">
        <v>8</v>
      </c>
      <c r="KL1" s="15" t="s">
        <v>9</v>
      </c>
      <c r="KM1" s="3" t="s">
        <v>192</v>
      </c>
      <c r="KN1" s="4" t="s">
        <v>193</v>
      </c>
      <c r="KO1" s="2" t="s">
        <v>194</v>
      </c>
      <c r="KP1" s="4" t="s">
        <v>195</v>
      </c>
      <c r="KQ1" s="1" t="s">
        <v>8</v>
      </c>
      <c r="KR1" s="15" t="s">
        <v>9</v>
      </c>
      <c r="KS1" s="3" t="s">
        <v>196</v>
      </c>
      <c r="KT1" s="4" t="s">
        <v>197</v>
      </c>
      <c r="KU1" s="1" t="s">
        <v>8</v>
      </c>
      <c r="KV1" s="15" t="s">
        <v>9</v>
      </c>
      <c r="KW1" s="3" t="s">
        <v>2</v>
      </c>
      <c r="KX1" s="4" t="s">
        <v>198</v>
      </c>
      <c r="KY1" s="1" t="s">
        <v>8</v>
      </c>
      <c r="KZ1" s="15" t="s">
        <v>9</v>
      </c>
    </row>
    <row r="2" spans="1:312" x14ac:dyDescent="0.25">
      <c r="C2" s="34">
        <f t="shared" ref="C2:BO2" si="0">SUM(C3:C172)</f>
        <v>4573</v>
      </c>
      <c r="D2" s="34">
        <f t="shared" si="0"/>
        <v>0</v>
      </c>
      <c r="E2" s="34">
        <f t="shared" si="0"/>
        <v>0</v>
      </c>
      <c r="F2" s="49">
        <f>SUM(F3:F172)</f>
        <v>3075</v>
      </c>
      <c r="G2" s="50">
        <f t="shared" si="0"/>
        <v>3212</v>
      </c>
      <c r="H2" s="50">
        <f t="shared" si="0"/>
        <v>-137</v>
      </c>
      <c r="I2" s="51">
        <f t="shared" si="0"/>
        <v>38.399999999999991</v>
      </c>
      <c r="J2" s="49">
        <f>SUM(J3:J172)</f>
        <v>4623</v>
      </c>
      <c r="K2" s="50">
        <f t="shared" si="0"/>
        <v>5268</v>
      </c>
      <c r="L2" s="50">
        <f>SUM(L3:L172)</f>
        <v>1929</v>
      </c>
      <c r="M2" s="50">
        <f>SUM(M3:M172)</f>
        <v>36</v>
      </c>
      <c r="N2" s="50">
        <f t="shared" si="0"/>
        <v>1840</v>
      </c>
      <c r="O2" s="50">
        <f>SUM(O3:O172)</f>
        <v>7519</v>
      </c>
      <c r="P2" s="50">
        <f t="shared" si="0"/>
        <v>7483</v>
      </c>
      <c r="Q2" s="50">
        <f t="shared" si="0"/>
        <v>-484</v>
      </c>
      <c r="R2" s="51">
        <f t="shared" si="0"/>
        <v>517.60000000000014</v>
      </c>
      <c r="S2" s="34">
        <f t="shared" si="0"/>
        <v>3445</v>
      </c>
      <c r="T2" s="34">
        <f t="shared" si="0"/>
        <v>3457</v>
      </c>
      <c r="U2" s="34">
        <f t="shared" si="0"/>
        <v>4086</v>
      </c>
      <c r="V2" s="34">
        <f t="shared" si="0"/>
        <v>4177</v>
      </c>
      <c r="W2" s="34">
        <f t="shared" si="0"/>
        <v>-103</v>
      </c>
      <c r="X2" s="34">
        <f t="shared" si="0"/>
        <v>28.12</v>
      </c>
      <c r="Y2" s="34">
        <f t="shared" si="0"/>
        <v>2268</v>
      </c>
      <c r="Z2" s="34">
        <f t="shared" si="0"/>
        <v>2260</v>
      </c>
      <c r="AA2" s="34">
        <f t="shared" si="0"/>
        <v>5094</v>
      </c>
      <c r="AB2" s="34">
        <f t="shared" si="0"/>
        <v>5263</v>
      </c>
      <c r="AC2" s="34">
        <f t="shared" si="0"/>
        <v>-161</v>
      </c>
      <c r="AD2" s="34">
        <f t="shared" si="0"/>
        <v>157.66</v>
      </c>
      <c r="AE2" s="34">
        <f t="shared" si="0"/>
        <v>4015</v>
      </c>
      <c r="AF2" s="34">
        <f t="shared" si="0"/>
        <v>4020</v>
      </c>
      <c r="AG2" s="34">
        <f t="shared" si="0"/>
        <v>6173</v>
      </c>
      <c r="AH2" s="34">
        <f t="shared" si="0"/>
        <v>6173</v>
      </c>
      <c r="AI2" s="34">
        <f t="shared" si="0"/>
        <v>-5</v>
      </c>
      <c r="AJ2" s="34">
        <f t="shared" si="0"/>
        <v>0</v>
      </c>
      <c r="AK2" s="34">
        <f t="shared" si="0"/>
        <v>4922</v>
      </c>
      <c r="AL2" s="34">
        <f t="shared" si="0"/>
        <v>4933.5662000000002</v>
      </c>
      <c r="AM2" s="34">
        <f t="shared" si="0"/>
        <v>-11.566199999999995</v>
      </c>
      <c r="AN2" s="34">
        <f t="shared" si="0"/>
        <v>8.09</v>
      </c>
      <c r="AO2" s="34">
        <f t="shared" si="0"/>
        <v>7159</v>
      </c>
      <c r="AP2" s="34">
        <f t="shared" si="0"/>
        <v>7192</v>
      </c>
      <c r="AQ2" s="34">
        <f t="shared" si="0"/>
        <v>-33</v>
      </c>
      <c r="AR2" s="34">
        <f t="shared" si="0"/>
        <v>0</v>
      </c>
      <c r="AS2" s="34">
        <f t="shared" si="0"/>
        <v>4116</v>
      </c>
      <c r="AT2" s="34">
        <f t="shared" si="0"/>
        <v>4128</v>
      </c>
      <c r="AU2" s="34">
        <f t="shared" si="0"/>
        <v>96</v>
      </c>
      <c r="AV2" s="34">
        <f t="shared" si="0"/>
        <v>7065</v>
      </c>
      <c r="AW2" s="34">
        <f t="shared" si="0"/>
        <v>7071</v>
      </c>
      <c r="AX2" s="34">
        <f t="shared" si="0"/>
        <v>78</v>
      </c>
      <c r="AY2" s="34">
        <f t="shared" si="0"/>
        <v>0</v>
      </c>
      <c r="AZ2" s="34">
        <f t="shared" si="0"/>
        <v>1960</v>
      </c>
      <c r="BA2" s="34">
        <f t="shared" si="0"/>
        <v>1976</v>
      </c>
      <c r="BB2" s="34">
        <f t="shared" si="0"/>
        <v>3111</v>
      </c>
      <c r="BC2" s="34">
        <f t="shared" si="0"/>
        <v>3130</v>
      </c>
      <c r="BD2" s="34">
        <f t="shared" si="0"/>
        <v>-35</v>
      </c>
      <c r="BE2" s="34">
        <f t="shared" si="0"/>
        <v>0</v>
      </c>
      <c r="BF2" s="34">
        <f t="shared" si="0"/>
        <v>2239</v>
      </c>
      <c r="BG2" s="34">
        <f t="shared" si="0"/>
        <v>2690</v>
      </c>
      <c r="BH2" s="34">
        <f t="shared" si="0"/>
        <v>8967</v>
      </c>
      <c r="BI2" s="34">
        <f t="shared" si="0"/>
        <v>9034</v>
      </c>
      <c r="BJ2" s="34">
        <f t="shared" si="0"/>
        <v>-518</v>
      </c>
      <c r="BK2" s="34">
        <f t="shared" si="0"/>
        <v>194.91</v>
      </c>
      <c r="BL2" s="34">
        <f t="shared" si="0"/>
        <v>5733</v>
      </c>
      <c r="BM2" s="34">
        <f t="shared" si="0"/>
        <v>6194</v>
      </c>
      <c r="BN2" s="34">
        <f t="shared" si="0"/>
        <v>6548</v>
      </c>
      <c r="BO2" s="34">
        <f t="shared" si="0"/>
        <v>6522</v>
      </c>
      <c r="BP2" s="34">
        <f t="shared" ref="BP2:EA2" si="1">SUM(BP3:BP172)</f>
        <v>-435</v>
      </c>
      <c r="BQ2" s="34">
        <f t="shared" si="1"/>
        <v>232</v>
      </c>
      <c r="BR2" s="34">
        <f t="shared" si="1"/>
        <v>3233</v>
      </c>
      <c r="BS2" s="34">
        <f t="shared" si="1"/>
        <v>3230</v>
      </c>
      <c r="BT2" s="34">
        <f t="shared" si="1"/>
        <v>7358</v>
      </c>
      <c r="BU2" s="34">
        <f t="shared" si="1"/>
        <v>7398</v>
      </c>
      <c r="BV2" s="34">
        <f t="shared" si="1"/>
        <v>-37</v>
      </c>
      <c r="BW2" s="34">
        <f t="shared" si="1"/>
        <v>13.2</v>
      </c>
      <c r="BX2" s="34">
        <f t="shared" si="1"/>
        <v>3250</v>
      </c>
      <c r="BY2" s="34">
        <f t="shared" si="1"/>
        <v>3226</v>
      </c>
      <c r="BZ2" s="34">
        <f t="shared" si="1"/>
        <v>5354</v>
      </c>
      <c r="CA2" s="34">
        <f t="shared" si="1"/>
        <v>5366</v>
      </c>
      <c r="CB2" s="34">
        <f t="shared" si="1"/>
        <v>12</v>
      </c>
      <c r="CC2" s="34">
        <f t="shared" si="1"/>
        <v>0</v>
      </c>
      <c r="CD2" s="34">
        <f t="shared" si="1"/>
        <v>9263</v>
      </c>
      <c r="CE2" s="34">
        <f t="shared" si="1"/>
        <v>10236</v>
      </c>
      <c r="CF2" s="34">
        <f t="shared" si="1"/>
        <v>8737</v>
      </c>
      <c r="CG2" s="34">
        <f t="shared" si="1"/>
        <v>8731</v>
      </c>
      <c r="CH2" s="34">
        <f t="shared" si="1"/>
        <v>-967</v>
      </c>
      <c r="CI2" s="34">
        <f t="shared" si="1"/>
        <v>472.7</v>
      </c>
      <c r="CJ2" s="34">
        <f t="shared" si="1"/>
        <v>4673</v>
      </c>
      <c r="CK2" s="34">
        <f t="shared" si="1"/>
        <v>5197</v>
      </c>
      <c r="CL2" s="34">
        <f t="shared" si="1"/>
        <v>4824</v>
      </c>
      <c r="CM2" s="34">
        <f t="shared" si="1"/>
        <v>4880</v>
      </c>
      <c r="CN2" s="34">
        <f t="shared" si="1"/>
        <v>-580</v>
      </c>
      <c r="CO2" s="34">
        <f t="shared" si="1"/>
        <v>231.4</v>
      </c>
      <c r="CP2" s="34">
        <f t="shared" si="1"/>
        <v>7441</v>
      </c>
      <c r="CQ2" s="34">
        <f t="shared" si="1"/>
        <v>7591</v>
      </c>
      <c r="CR2" s="34">
        <f t="shared" si="1"/>
        <v>-150</v>
      </c>
      <c r="CS2" s="34">
        <f t="shared" si="1"/>
        <v>31.07</v>
      </c>
      <c r="CT2" s="34">
        <f t="shared" si="1"/>
        <v>8155</v>
      </c>
      <c r="CU2" s="34">
        <f t="shared" si="1"/>
        <v>8296</v>
      </c>
      <c r="CV2" s="34">
        <f t="shared" si="1"/>
        <v>7240</v>
      </c>
      <c r="CW2" s="34">
        <f t="shared" si="1"/>
        <v>7484</v>
      </c>
      <c r="CX2" s="34">
        <f t="shared" si="1"/>
        <v>-385</v>
      </c>
      <c r="CY2" s="34">
        <f t="shared" si="1"/>
        <v>143.15</v>
      </c>
      <c r="CZ2" s="34">
        <f t="shared" si="1"/>
        <v>4513</v>
      </c>
      <c r="DA2" s="34">
        <f t="shared" si="1"/>
        <v>4508.4269999999997</v>
      </c>
      <c r="DB2" s="34">
        <f t="shared" si="1"/>
        <v>4.5730000000000004</v>
      </c>
      <c r="DC2" s="34">
        <f t="shared" si="1"/>
        <v>0</v>
      </c>
      <c r="DD2" s="34">
        <f t="shared" si="1"/>
        <v>1635</v>
      </c>
      <c r="DE2" s="34">
        <f t="shared" si="1"/>
        <v>1660</v>
      </c>
      <c r="DF2" s="34">
        <f t="shared" si="1"/>
        <v>10985</v>
      </c>
      <c r="DG2" s="34">
        <f t="shared" si="1"/>
        <v>11158</v>
      </c>
      <c r="DH2" s="34">
        <f t="shared" si="1"/>
        <v>-198</v>
      </c>
      <c r="DI2" s="34">
        <f t="shared" si="1"/>
        <v>61.64</v>
      </c>
      <c r="DJ2" s="34">
        <f t="shared" si="1"/>
        <v>8911</v>
      </c>
      <c r="DK2" s="34">
        <f t="shared" si="1"/>
        <v>9237</v>
      </c>
      <c r="DL2" s="34">
        <f t="shared" si="1"/>
        <v>9665</v>
      </c>
      <c r="DM2" s="34">
        <f t="shared" si="1"/>
        <v>9557</v>
      </c>
      <c r="DN2" s="34">
        <f t="shared" si="1"/>
        <v>-218</v>
      </c>
      <c r="DO2" s="34">
        <f t="shared" si="1"/>
        <v>192.01999999999998</v>
      </c>
      <c r="DP2" s="34">
        <f t="shared" si="1"/>
        <v>2650</v>
      </c>
      <c r="DQ2" s="34">
        <f t="shared" si="1"/>
        <v>2652</v>
      </c>
      <c r="DR2" s="34">
        <f t="shared" si="1"/>
        <v>4159</v>
      </c>
      <c r="DS2" s="34">
        <f t="shared" si="1"/>
        <v>4221</v>
      </c>
      <c r="DT2" s="34">
        <f t="shared" si="1"/>
        <v>-64</v>
      </c>
      <c r="DU2" s="34">
        <f t="shared" si="1"/>
        <v>29.019999999999996</v>
      </c>
      <c r="DV2" s="34">
        <f t="shared" si="1"/>
        <v>3578</v>
      </c>
      <c r="DW2" s="34">
        <f t="shared" si="1"/>
        <v>3624</v>
      </c>
      <c r="DX2" s="34">
        <f t="shared" si="1"/>
        <v>5884</v>
      </c>
      <c r="DY2" s="34">
        <f t="shared" si="1"/>
        <v>5972</v>
      </c>
      <c r="DZ2" s="34">
        <f t="shared" si="1"/>
        <v>-134</v>
      </c>
      <c r="EA2" s="34">
        <f t="shared" si="1"/>
        <v>52</v>
      </c>
      <c r="EB2" s="34">
        <f t="shared" ref="EB2:GM2" si="2">SUM(EB3:EB172)</f>
        <v>6070</v>
      </c>
      <c r="EC2" s="34">
        <f t="shared" si="2"/>
        <v>6280</v>
      </c>
      <c r="ED2" s="34">
        <f t="shared" si="2"/>
        <v>396</v>
      </c>
      <c r="EE2" s="34">
        <f t="shared" si="2"/>
        <v>10945</v>
      </c>
      <c r="EF2" s="34">
        <f t="shared" si="2"/>
        <v>10960</v>
      </c>
      <c r="EG2" s="34">
        <f t="shared" si="2"/>
        <v>9712</v>
      </c>
      <c r="EH2" s="34">
        <f t="shared" si="2"/>
        <v>10223</v>
      </c>
      <c r="EI2" s="34">
        <f t="shared" si="2"/>
        <v>-340</v>
      </c>
      <c r="EJ2" s="34">
        <f t="shared" si="2"/>
        <v>702.22000000000014</v>
      </c>
      <c r="EK2" s="34">
        <f t="shared" si="2"/>
        <v>1846.941</v>
      </c>
      <c r="EL2" s="34">
        <f t="shared" si="2"/>
        <v>1848</v>
      </c>
      <c r="EM2" s="34">
        <f t="shared" si="2"/>
        <v>3184.3310000000006</v>
      </c>
      <c r="EN2" s="34">
        <f t="shared" si="2"/>
        <v>3084</v>
      </c>
      <c r="EO2" s="34">
        <f t="shared" si="2"/>
        <v>99.27200000000002</v>
      </c>
      <c r="EP2" s="34">
        <f t="shared" si="2"/>
        <v>0.89999999999999991</v>
      </c>
      <c r="EQ2" s="34">
        <f t="shared" si="2"/>
        <v>6739.1570000000002</v>
      </c>
      <c r="ER2" s="34">
        <f t="shared" si="2"/>
        <v>6770</v>
      </c>
      <c r="ES2" s="34">
        <f t="shared" si="2"/>
        <v>11302.939000000002</v>
      </c>
      <c r="ET2" s="34">
        <f t="shared" si="2"/>
        <v>11849</v>
      </c>
      <c r="EU2" s="34">
        <f t="shared" si="2"/>
        <v>-576.90400000000011</v>
      </c>
      <c r="EV2" s="34">
        <f t="shared" si="2"/>
        <v>322.43099999999998</v>
      </c>
      <c r="EW2" s="34">
        <f t="shared" si="2"/>
        <v>6113.9310000000014</v>
      </c>
      <c r="EX2" s="34">
        <f t="shared" si="2"/>
        <v>6485</v>
      </c>
      <c r="EY2" s="34">
        <f t="shared" si="2"/>
        <v>-371.0689999999999</v>
      </c>
      <c r="EZ2" s="34">
        <f t="shared" si="2"/>
        <v>98.7</v>
      </c>
      <c r="FA2" s="34">
        <f t="shared" si="2"/>
        <v>8150.1380000000008</v>
      </c>
      <c r="FB2" s="34">
        <f t="shared" si="2"/>
        <v>8559</v>
      </c>
      <c r="FC2" s="34">
        <f t="shared" si="2"/>
        <v>7322.6440000000002</v>
      </c>
      <c r="FD2" s="34">
        <f t="shared" si="2"/>
        <v>7570</v>
      </c>
      <c r="FE2" s="34">
        <f t="shared" si="2"/>
        <v>-656.21800000000019</v>
      </c>
      <c r="FF2" s="34">
        <f t="shared" si="2"/>
        <v>228.08100000000002</v>
      </c>
      <c r="FG2" s="34">
        <f t="shared" si="2"/>
        <v>8122.2030000000004</v>
      </c>
      <c r="FH2" s="34">
        <f t="shared" si="2"/>
        <v>8153</v>
      </c>
      <c r="FI2" s="34">
        <f t="shared" si="2"/>
        <v>8954.7060000000019</v>
      </c>
      <c r="FJ2" s="34">
        <f t="shared" si="2"/>
        <v>8948</v>
      </c>
      <c r="FK2" s="34">
        <f t="shared" si="2"/>
        <v>-24.091000000000015</v>
      </c>
      <c r="FL2" s="34">
        <f t="shared" si="2"/>
        <v>29.324000000000002</v>
      </c>
      <c r="FM2" s="34">
        <f t="shared" si="2"/>
        <v>3431.2510000000002</v>
      </c>
      <c r="FN2" s="34">
        <f t="shared" si="2"/>
        <v>3456</v>
      </c>
      <c r="FO2" s="34">
        <f t="shared" si="2"/>
        <v>-24.749000000000002</v>
      </c>
      <c r="FP2" s="34">
        <f t="shared" si="2"/>
        <v>9.7120000000000033</v>
      </c>
      <c r="FQ2" s="34">
        <f t="shared" si="2"/>
        <v>804.803</v>
      </c>
      <c r="FR2" s="34">
        <f t="shared" si="2"/>
        <v>790</v>
      </c>
      <c r="FS2" s="34">
        <f t="shared" si="2"/>
        <v>3409.4950000000003</v>
      </c>
      <c r="FT2" s="34">
        <f t="shared" si="2"/>
        <v>3828</v>
      </c>
      <c r="FU2" s="34">
        <f t="shared" si="2"/>
        <v>-403.702</v>
      </c>
      <c r="FV2" s="34">
        <f t="shared" si="2"/>
        <v>84.62</v>
      </c>
      <c r="FW2" s="34">
        <f t="shared" si="2"/>
        <v>6664.7950000000001</v>
      </c>
      <c r="FX2" s="34">
        <f t="shared" si="2"/>
        <v>6876</v>
      </c>
      <c r="FY2" s="34">
        <f t="shared" si="2"/>
        <v>8852</v>
      </c>
      <c r="FZ2" s="34">
        <f t="shared" si="2"/>
        <v>8860</v>
      </c>
      <c r="GA2" s="34">
        <f t="shared" si="2"/>
        <v>-219.20500000000004</v>
      </c>
      <c r="GB2" s="34">
        <f t="shared" si="2"/>
        <v>82.138999999999982</v>
      </c>
      <c r="GC2" s="34">
        <f t="shared" si="2"/>
        <v>2095.42</v>
      </c>
      <c r="GD2" s="34">
        <f t="shared" si="2"/>
        <v>2130</v>
      </c>
      <c r="GE2" s="34">
        <f t="shared" si="2"/>
        <v>9619.2519999999986</v>
      </c>
      <c r="GF2" s="34">
        <f t="shared" si="2"/>
        <v>9950</v>
      </c>
      <c r="GG2" s="34">
        <f t="shared" si="2"/>
        <v>-365.32799999999992</v>
      </c>
      <c r="GH2" s="34">
        <f t="shared" si="2"/>
        <v>76.2</v>
      </c>
      <c r="GI2" s="34">
        <f t="shared" si="2"/>
        <v>9328.9650000000001</v>
      </c>
      <c r="GJ2" s="34">
        <f t="shared" si="2"/>
        <v>9360</v>
      </c>
      <c r="GK2" s="34">
        <f t="shared" si="2"/>
        <v>6608.1089999999986</v>
      </c>
      <c r="GL2" s="34">
        <f t="shared" si="2"/>
        <v>6673</v>
      </c>
      <c r="GM2" s="34">
        <f t="shared" si="2"/>
        <v>-95.926000000000201</v>
      </c>
      <c r="GN2" s="34">
        <f t="shared" ref="GN2:IY2" si="3">SUM(GN3:GN172)</f>
        <v>13.1</v>
      </c>
      <c r="GO2" s="34">
        <f t="shared" si="3"/>
        <v>3001.8530000000001</v>
      </c>
      <c r="GP2" s="34">
        <f t="shared" si="3"/>
        <v>3000</v>
      </c>
      <c r="GQ2" s="34">
        <f t="shared" si="3"/>
        <v>7550.1380000000008</v>
      </c>
      <c r="GR2" s="34">
        <f t="shared" si="3"/>
        <v>7654</v>
      </c>
      <c r="GS2" s="34">
        <f t="shared" si="3"/>
        <v>-102.00899999999994</v>
      </c>
      <c r="GT2" s="34">
        <f t="shared" si="3"/>
        <v>28.44</v>
      </c>
      <c r="GU2" s="34">
        <f t="shared" si="3"/>
        <v>5351.2219999999998</v>
      </c>
      <c r="GV2" s="34">
        <f t="shared" si="3"/>
        <v>4350</v>
      </c>
      <c r="GW2" s="34">
        <f t="shared" si="3"/>
        <v>10023.798000000001</v>
      </c>
      <c r="GX2" s="34">
        <f t="shared" si="3"/>
        <v>10110.556600000002</v>
      </c>
      <c r="GY2" s="34">
        <f t="shared" si="3"/>
        <v>914.46340000000032</v>
      </c>
      <c r="GZ2" s="34">
        <f t="shared" si="3"/>
        <v>808.16159999999957</v>
      </c>
      <c r="HA2" s="34">
        <f t="shared" si="3"/>
        <v>7491.1760000000004</v>
      </c>
      <c r="HB2" s="34">
        <f t="shared" si="3"/>
        <v>7520</v>
      </c>
      <c r="HC2" s="34">
        <f t="shared" si="3"/>
        <v>10964.904999999999</v>
      </c>
      <c r="HD2" s="34">
        <f t="shared" si="3"/>
        <v>10471</v>
      </c>
      <c r="HE2" s="34">
        <f t="shared" si="3"/>
        <v>465.08099999999996</v>
      </c>
      <c r="HF2" s="34">
        <f t="shared" si="3"/>
        <v>0</v>
      </c>
      <c r="HG2" s="34">
        <f t="shared" si="3"/>
        <v>4519.3009999999995</v>
      </c>
      <c r="HH2" s="34">
        <f t="shared" si="3"/>
        <v>4560</v>
      </c>
      <c r="HI2" s="34">
        <f t="shared" si="3"/>
        <v>11511.216000000002</v>
      </c>
      <c r="HJ2" s="34">
        <f t="shared" si="3"/>
        <v>11566</v>
      </c>
      <c r="HK2" s="34">
        <f t="shared" si="3"/>
        <v>-95.483000000000175</v>
      </c>
      <c r="HL2" s="34">
        <f t="shared" si="3"/>
        <v>10.56</v>
      </c>
      <c r="HM2" s="34">
        <f t="shared" si="3"/>
        <v>6400.6409999999996</v>
      </c>
      <c r="HN2" s="34">
        <f t="shared" si="3"/>
        <v>6390</v>
      </c>
      <c r="HO2" s="34">
        <f t="shared" si="3"/>
        <v>10589.591</v>
      </c>
      <c r="HP2" s="34">
        <f t="shared" si="3"/>
        <v>11297</v>
      </c>
      <c r="HQ2" s="34">
        <f t="shared" si="3"/>
        <v>-696.76800000000003</v>
      </c>
      <c r="HR2" s="34">
        <f t="shared" si="3"/>
        <v>658.96500000000003</v>
      </c>
      <c r="HS2" s="34">
        <f t="shared" si="3"/>
        <v>8913.5550000000021</v>
      </c>
      <c r="HT2" s="34">
        <f t="shared" si="3"/>
        <v>9501</v>
      </c>
      <c r="HU2" s="34">
        <f t="shared" si="3"/>
        <v>7602.023000000001</v>
      </c>
      <c r="HV2" s="34">
        <f t="shared" si="3"/>
        <v>7600</v>
      </c>
      <c r="HW2" s="34">
        <f t="shared" si="3"/>
        <v>-585.42200000000025</v>
      </c>
      <c r="HX2" s="34">
        <f t="shared" si="3"/>
        <v>260.10000000000002</v>
      </c>
      <c r="HY2" s="34">
        <f t="shared" si="3"/>
        <v>7712.3719999999994</v>
      </c>
      <c r="HZ2" s="34">
        <f t="shared" si="3"/>
        <v>7875</v>
      </c>
      <c r="IA2" s="34">
        <f t="shared" si="3"/>
        <v>14088.480000000001</v>
      </c>
      <c r="IB2" s="34">
        <f t="shared" si="3"/>
        <v>14400</v>
      </c>
      <c r="IC2" s="34">
        <f t="shared" si="3"/>
        <v>-474.14800000000002</v>
      </c>
      <c r="ID2" s="34">
        <f t="shared" si="3"/>
        <v>93</v>
      </c>
      <c r="IE2" s="34">
        <f t="shared" si="3"/>
        <v>10115.432000000001</v>
      </c>
      <c r="IF2" s="34">
        <f t="shared" si="3"/>
        <v>10198</v>
      </c>
      <c r="IG2" s="34">
        <f t="shared" si="3"/>
        <v>8441.5470000000023</v>
      </c>
      <c r="IH2" s="34">
        <f t="shared" si="3"/>
        <v>8469</v>
      </c>
      <c r="II2" s="34">
        <f t="shared" si="3"/>
        <v>-110.021</v>
      </c>
      <c r="IJ2" s="34">
        <f t="shared" si="3"/>
        <v>55.799999999999947</v>
      </c>
      <c r="IK2" s="34">
        <f t="shared" si="3"/>
        <v>8341.5990000000002</v>
      </c>
      <c r="IL2" s="34">
        <f t="shared" si="3"/>
        <v>10110</v>
      </c>
      <c r="IM2" s="34">
        <f t="shared" si="3"/>
        <v>9533.3960000000006</v>
      </c>
      <c r="IN2" s="34">
        <f t="shared" si="3"/>
        <v>10226</v>
      </c>
      <c r="IO2" s="34">
        <f t="shared" si="3"/>
        <v>-2461.0049999999997</v>
      </c>
      <c r="IP2" s="34">
        <f t="shared" si="3"/>
        <v>969.38099999999997</v>
      </c>
      <c r="IQ2" s="34">
        <f t="shared" si="3"/>
        <v>8369.8870000000006</v>
      </c>
      <c r="IR2" s="34">
        <f t="shared" si="3"/>
        <v>9090</v>
      </c>
      <c r="IS2" s="34">
        <f t="shared" si="3"/>
        <v>7346.530999999999</v>
      </c>
      <c r="IT2" s="34">
        <f t="shared" si="3"/>
        <v>7801</v>
      </c>
      <c r="IU2" s="34">
        <f t="shared" si="3"/>
        <v>-1174.5819999999999</v>
      </c>
      <c r="IV2" s="34">
        <f t="shared" si="3"/>
        <v>566.55199999999991</v>
      </c>
      <c r="IW2" s="34">
        <f t="shared" si="3"/>
        <v>8381.3549999999996</v>
      </c>
      <c r="IX2" s="34">
        <f t="shared" si="3"/>
        <v>8380</v>
      </c>
      <c r="IY2" s="34">
        <f t="shared" si="3"/>
        <v>9703.0360000000019</v>
      </c>
      <c r="IZ2" s="34">
        <f t="shared" ref="IZ2:KZ2" si="4">SUM(IZ3:IZ172)</f>
        <v>10529</v>
      </c>
      <c r="JA2" s="34">
        <f t="shared" si="4"/>
        <v>-814.60900000000026</v>
      </c>
      <c r="JB2" s="34">
        <f t="shared" si="4"/>
        <v>647.15499999999997</v>
      </c>
      <c r="JC2" s="34">
        <f t="shared" si="4"/>
        <v>4409.4790000000003</v>
      </c>
      <c r="JD2" s="34">
        <f t="shared" si="4"/>
        <v>5360</v>
      </c>
      <c r="JE2" s="34">
        <f t="shared" si="4"/>
        <v>7500.3500000000013</v>
      </c>
      <c r="JF2" s="34">
        <f t="shared" si="4"/>
        <v>8778</v>
      </c>
      <c r="JG2" s="34">
        <f t="shared" si="4"/>
        <v>-2228.1709999999994</v>
      </c>
      <c r="JH2" s="34">
        <f t="shared" si="4"/>
        <v>1432.4720000000002</v>
      </c>
      <c r="JI2" s="34">
        <f t="shared" si="4"/>
        <v>3062.1099999999997</v>
      </c>
      <c r="JJ2" s="34">
        <f t="shared" si="4"/>
        <v>4100</v>
      </c>
      <c r="JK2" s="34">
        <f t="shared" si="4"/>
        <v>6130.3529999999992</v>
      </c>
      <c r="JL2" s="34">
        <f t="shared" si="4"/>
        <v>6614</v>
      </c>
      <c r="JM2" s="34">
        <f t="shared" si="4"/>
        <v>-1521.537</v>
      </c>
      <c r="JN2" s="34">
        <f t="shared" si="4"/>
        <v>917.57099999999991</v>
      </c>
      <c r="JO2" s="34">
        <f t="shared" si="4"/>
        <v>7037.8999999999987</v>
      </c>
      <c r="JP2" s="34">
        <f t="shared" si="4"/>
        <v>7544</v>
      </c>
      <c r="JQ2" s="34">
        <f t="shared" si="4"/>
        <v>6442.8029999999999</v>
      </c>
      <c r="JR2" s="34">
        <f t="shared" si="4"/>
        <v>6905</v>
      </c>
      <c r="JS2" s="34">
        <f t="shared" si="4"/>
        <v>-968.29699999999991</v>
      </c>
      <c r="JT2" s="34">
        <f t="shared" si="4"/>
        <v>605.22699999999998</v>
      </c>
      <c r="JU2" s="34">
        <f t="shared" si="4"/>
        <v>2098.116</v>
      </c>
      <c r="JV2" s="34">
        <f t="shared" si="4"/>
        <v>2200</v>
      </c>
      <c r="JW2" s="34">
        <f t="shared" si="4"/>
        <v>13038.934999999999</v>
      </c>
      <c r="JX2" s="34">
        <f t="shared" si="4"/>
        <v>13580</v>
      </c>
      <c r="JY2" s="34">
        <f t="shared" si="4"/>
        <v>-642.94899999999984</v>
      </c>
      <c r="JZ2" s="34">
        <f t="shared" si="4"/>
        <v>418.80900000000003</v>
      </c>
      <c r="KA2" s="34">
        <f t="shared" si="4"/>
        <v>14818.637000000001</v>
      </c>
      <c r="KB2" s="34">
        <f t="shared" si="4"/>
        <v>14962</v>
      </c>
      <c r="KC2" s="34">
        <f t="shared" si="4"/>
        <v>-143.36299999999983</v>
      </c>
      <c r="KD2" s="34">
        <f t="shared" si="4"/>
        <v>286.47399999999999</v>
      </c>
      <c r="KE2" s="34">
        <f t="shared" si="4"/>
        <v>11652.652</v>
      </c>
      <c r="KF2" s="34">
        <f t="shared" si="4"/>
        <v>12195</v>
      </c>
      <c r="KG2" s="34">
        <f t="shared" si="4"/>
        <v>-542.34799999999996</v>
      </c>
      <c r="KH2" s="34">
        <f t="shared" si="4"/>
        <v>263.46799999999996</v>
      </c>
      <c r="KI2" s="34">
        <f t="shared" si="4"/>
        <v>11490.519999999999</v>
      </c>
      <c r="KJ2" s="34">
        <f t="shared" si="4"/>
        <v>13237</v>
      </c>
      <c r="KK2" s="34">
        <f t="shared" si="4"/>
        <v>-1746.4799999999998</v>
      </c>
      <c r="KL2" s="34">
        <f t="shared" si="4"/>
        <v>1014.8800000000001</v>
      </c>
      <c r="KM2" s="34">
        <f t="shared" si="4"/>
        <v>5795.1379999999999</v>
      </c>
      <c r="KN2" s="34">
        <f t="shared" si="4"/>
        <v>5973</v>
      </c>
      <c r="KO2" s="34">
        <f t="shared" si="4"/>
        <v>6236.2560000000003</v>
      </c>
      <c r="KP2" s="34">
        <f t="shared" si="4"/>
        <v>7000</v>
      </c>
      <c r="KQ2" s="34">
        <f t="shared" si="4"/>
        <v>-941.60599999999988</v>
      </c>
      <c r="KR2" s="34">
        <f t="shared" si="4"/>
        <v>621.99899999999991</v>
      </c>
      <c r="KS2" s="34">
        <f t="shared" si="4"/>
        <v>2034.1570000000002</v>
      </c>
      <c r="KT2" s="34">
        <f t="shared" si="4"/>
        <v>2320</v>
      </c>
      <c r="KU2" s="34">
        <f t="shared" si="4"/>
        <v>-285.84299999999996</v>
      </c>
      <c r="KV2" s="34">
        <f t="shared" si="4"/>
        <v>280.94799999999998</v>
      </c>
      <c r="KW2" s="34">
        <f t="shared" si="4"/>
        <v>13958.685000000001</v>
      </c>
      <c r="KX2" s="34">
        <f t="shared" si="4"/>
        <v>14706</v>
      </c>
      <c r="KY2" s="34">
        <f t="shared" si="4"/>
        <v>-747.31500000000005</v>
      </c>
      <c r="KZ2" s="34">
        <f t="shared" si="4"/>
        <v>508.75500000000005</v>
      </c>
    </row>
    <row r="3" spans="1:312" x14ac:dyDescent="0.25">
      <c r="A3" s="39" t="s">
        <v>199</v>
      </c>
      <c r="B3" s="38">
        <v>1</v>
      </c>
      <c r="F3" s="44"/>
      <c r="G3" s="46"/>
      <c r="H3" s="46">
        <f>F3-G3</f>
        <v>0</v>
      </c>
      <c r="I3" s="42"/>
      <c r="J3" s="44"/>
      <c r="K3" s="46"/>
      <c r="L3" s="46"/>
      <c r="M3" s="46"/>
      <c r="N3" s="46"/>
      <c r="O3" s="46"/>
      <c r="P3" s="46"/>
      <c r="Q3" s="46">
        <f>J3+L3+M3+O3-K3-N3-P3</f>
        <v>0</v>
      </c>
      <c r="R3" s="42"/>
      <c r="S3" s="46"/>
      <c r="W3" s="40">
        <v>0</v>
      </c>
      <c r="X3" s="42"/>
      <c r="Y3" s="44"/>
      <c r="AC3" s="40">
        <v>0</v>
      </c>
      <c r="AD3" s="42"/>
      <c r="AI3" s="40">
        <v>0</v>
      </c>
      <c r="AJ3" s="42"/>
      <c r="AM3" s="40">
        <v>0</v>
      </c>
      <c r="AN3" s="42"/>
      <c r="AO3" s="44"/>
      <c r="AQ3" s="40">
        <v>0</v>
      </c>
      <c r="AR3" s="42"/>
      <c r="AX3" s="40">
        <v>0</v>
      </c>
      <c r="AY3" s="42"/>
      <c r="BD3" s="40">
        <v>0</v>
      </c>
      <c r="BE3" s="42"/>
      <c r="BF3" s="44"/>
      <c r="BJ3" s="40">
        <v>0</v>
      </c>
      <c r="BK3" s="42"/>
      <c r="BL3" s="44"/>
      <c r="BP3" s="40">
        <v>0</v>
      </c>
      <c r="BQ3" s="42"/>
      <c r="BV3" s="40">
        <v>0</v>
      </c>
      <c r="BW3" s="45"/>
      <c r="CB3" s="40">
        <v>0</v>
      </c>
      <c r="CC3" s="45"/>
      <c r="CH3" s="40">
        <v>0</v>
      </c>
      <c r="CI3" s="45"/>
      <c r="CJ3" s="40">
        <v>61</v>
      </c>
      <c r="CK3" s="40">
        <v>60</v>
      </c>
      <c r="CN3" s="40">
        <v>1</v>
      </c>
      <c r="CO3" s="42"/>
      <c r="CS3" s="42"/>
      <c r="CY3" s="45"/>
      <c r="DC3" s="42"/>
      <c r="DI3" s="42"/>
      <c r="DO3" s="45"/>
      <c r="DU3" s="45"/>
      <c r="EA3" s="45"/>
      <c r="EB3" s="41"/>
      <c r="EJ3" s="45"/>
      <c r="EP3" s="45"/>
      <c r="EV3" s="45"/>
      <c r="EW3" s="43"/>
      <c r="EZ3" s="45"/>
      <c r="FA3" s="43"/>
      <c r="FF3" s="45"/>
      <c r="FG3" s="43"/>
      <c r="FL3" s="45"/>
      <c r="FM3" s="43"/>
      <c r="FP3" s="45"/>
      <c r="FQ3" s="43"/>
      <c r="FV3" s="45"/>
      <c r="FW3" s="43"/>
      <c r="GB3" s="45"/>
      <c r="GC3" s="43"/>
      <c r="GH3" s="45"/>
      <c r="GI3" s="43"/>
      <c r="GN3" s="45"/>
      <c r="GO3" s="43"/>
      <c r="GT3" s="45"/>
      <c r="GU3" s="43"/>
      <c r="GZ3" s="45"/>
      <c r="HA3" s="43"/>
      <c r="HF3" s="45"/>
      <c r="HG3" s="43"/>
      <c r="HL3" s="45"/>
      <c r="HM3" s="43"/>
      <c r="HR3" s="45"/>
      <c r="HS3" s="43"/>
      <c r="HX3" s="45"/>
      <c r="HY3" s="43"/>
      <c r="ID3" s="45"/>
      <c r="IE3" s="43"/>
      <c r="IJ3" s="45"/>
      <c r="IK3" s="43"/>
      <c r="IP3" s="45"/>
      <c r="IQ3" s="43"/>
      <c r="IV3" s="45"/>
      <c r="IW3" s="43"/>
      <c r="JB3" s="45"/>
      <c r="JC3" s="43"/>
      <c r="JH3" s="45"/>
      <c r="JI3" s="43"/>
      <c r="JN3" s="45"/>
      <c r="JO3" s="43"/>
      <c r="JS3" s="40"/>
      <c r="JT3" s="45"/>
      <c r="JU3" s="43"/>
      <c r="JY3" s="40"/>
      <c r="JZ3" s="45"/>
      <c r="KA3" s="43"/>
      <c r="KC3" s="40"/>
      <c r="KD3" s="45"/>
      <c r="KE3" s="43"/>
      <c r="KG3" s="40"/>
      <c r="KH3" s="45"/>
      <c r="KI3" s="43"/>
      <c r="KK3" s="40"/>
      <c r="KL3" s="45"/>
      <c r="KM3" s="43"/>
      <c r="KQ3" s="40"/>
      <c r="KR3" s="45"/>
      <c r="KS3" s="43"/>
      <c r="KU3" s="40"/>
      <c r="KV3" s="45"/>
      <c r="KW3" s="43"/>
      <c r="KY3" s="40"/>
      <c r="KZ3" s="45"/>
    </row>
    <row r="4" spans="1:312" x14ac:dyDescent="0.25">
      <c r="A4" s="39" t="s">
        <v>200</v>
      </c>
      <c r="B4" s="38">
        <v>0.4</v>
      </c>
      <c r="F4" s="44"/>
      <c r="G4" s="46"/>
      <c r="H4" s="46">
        <f t="shared" ref="H4:H67" si="5">F4-G4</f>
        <v>0</v>
      </c>
      <c r="I4" s="42"/>
      <c r="J4" s="41">
        <v>152</v>
      </c>
      <c r="K4" s="47">
        <v>150</v>
      </c>
      <c r="L4" s="47">
        <v>96</v>
      </c>
      <c r="M4" s="46"/>
      <c r="N4" s="47">
        <v>100</v>
      </c>
      <c r="O4" s="47">
        <v>152</v>
      </c>
      <c r="P4" s="47">
        <v>150</v>
      </c>
      <c r="Q4" s="46">
        <f t="shared" ref="Q4:Q67" si="6">J4+L4+M4+O4-K4-N4-P4</f>
        <v>0</v>
      </c>
      <c r="R4" s="42"/>
      <c r="S4" s="46"/>
      <c r="W4" s="40">
        <v>0</v>
      </c>
      <c r="X4" s="42"/>
      <c r="Y4" s="44"/>
      <c r="AA4">
        <v>176</v>
      </c>
      <c r="AB4">
        <v>180</v>
      </c>
      <c r="AC4" s="40">
        <v>-4</v>
      </c>
      <c r="AD4" s="42"/>
      <c r="AE4">
        <v>160</v>
      </c>
      <c r="AF4">
        <v>160</v>
      </c>
      <c r="AG4">
        <v>192</v>
      </c>
      <c r="AH4">
        <v>190</v>
      </c>
      <c r="AI4" s="40">
        <v>2</v>
      </c>
      <c r="AJ4" s="42"/>
      <c r="AM4" s="40">
        <v>0</v>
      </c>
      <c r="AN4" s="42"/>
      <c r="AO4" s="41">
        <v>208</v>
      </c>
      <c r="AP4">
        <v>210</v>
      </c>
      <c r="AQ4" s="40">
        <v>-2</v>
      </c>
      <c r="AR4" s="42"/>
      <c r="AV4">
        <v>160</v>
      </c>
      <c r="AW4">
        <v>165</v>
      </c>
      <c r="AX4" s="40">
        <v>-5</v>
      </c>
      <c r="AY4" s="42"/>
      <c r="BD4" s="40">
        <v>0</v>
      </c>
      <c r="BE4" s="42"/>
      <c r="BF4" s="44"/>
      <c r="BH4">
        <v>184</v>
      </c>
      <c r="BI4">
        <v>190</v>
      </c>
      <c r="BJ4" s="40">
        <v>-6</v>
      </c>
      <c r="BK4" s="42"/>
      <c r="BL4" s="41">
        <v>408</v>
      </c>
      <c r="BM4">
        <v>370</v>
      </c>
      <c r="BN4">
        <v>312</v>
      </c>
      <c r="BO4">
        <v>310</v>
      </c>
      <c r="BP4" s="40">
        <v>40</v>
      </c>
      <c r="BQ4" s="42"/>
      <c r="BT4">
        <v>208</v>
      </c>
      <c r="BU4">
        <v>210</v>
      </c>
      <c r="BV4" s="40">
        <v>-2</v>
      </c>
      <c r="BW4" s="45"/>
      <c r="BZ4">
        <v>56</v>
      </c>
      <c r="CA4">
        <v>60</v>
      </c>
      <c r="CB4" s="40">
        <v>-4</v>
      </c>
      <c r="CC4" s="45"/>
      <c r="CD4">
        <v>280</v>
      </c>
      <c r="CE4">
        <v>280</v>
      </c>
      <c r="CF4">
        <v>208</v>
      </c>
      <c r="CG4">
        <v>210</v>
      </c>
      <c r="CH4" s="40">
        <v>-2</v>
      </c>
      <c r="CI4" s="45"/>
      <c r="CL4">
        <v>96</v>
      </c>
      <c r="CM4">
        <v>100</v>
      </c>
      <c r="CN4" s="40">
        <v>-4</v>
      </c>
      <c r="CO4" s="42"/>
      <c r="CP4">
        <v>320</v>
      </c>
      <c r="CQ4">
        <v>320</v>
      </c>
      <c r="CR4" s="40">
        <v>0</v>
      </c>
      <c r="CS4" s="42"/>
      <c r="CT4">
        <v>216</v>
      </c>
      <c r="CU4">
        <v>220</v>
      </c>
      <c r="CV4">
        <v>96</v>
      </c>
      <c r="CW4">
        <v>95</v>
      </c>
      <c r="CX4" s="40">
        <v>-3</v>
      </c>
      <c r="CY4" s="45"/>
      <c r="CZ4">
        <v>16</v>
      </c>
      <c r="DA4" s="39">
        <v>20</v>
      </c>
      <c r="DB4" s="40">
        <v>-4</v>
      </c>
      <c r="DC4" s="42"/>
      <c r="DF4">
        <v>352</v>
      </c>
      <c r="DG4">
        <v>350</v>
      </c>
      <c r="DH4" s="40">
        <v>2</v>
      </c>
      <c r="DI4" s="42"/>
      <c r="DJ4">
        <v>296</v>
      </c>
      <c r="DK4">
        <v>300</v>
      </c>
      <c r="DL4">
        <v>296</v>
      </c>
      <c r="DM4">
        <v>300</v>
      </c>
      <c r="DN4" s="40">
        <v>-8</v>
      </c>
      <c r="DO4" s="45"/>
      <c r="DT4" s="40">
        <v>0</v>
      </c>
      <c r="DU4" s="45"/>
      <c r="DZ4" s="40">
        <v>0</v>
      </c>
      <c r="EA4" s="45"/>
      <c r="EB4" s="41">
        <v>296</v>
      </c>
      <c r="EC4">
        <v>300</v>
      </c>
      <c r="EE4">
        <v>352</v>
      </c>
      <c r="EF4">
        <v>350</v>
      </c>
      <c r="EG4">
        <v>296</v>
      </c>
      <c r="EH4">
        <v>300</v>
      </c>
      <c r="EI4" s="40">
        <v>-6</v>
      </c>
      <c r="EJ4" s="45"/>
      <c r="EK4" s="39">
        <v>0</v>
      </c>
      <c r="EL4" s="39">
        <v>0</v>
      </c>
      <c r="EM4" s="39">
        <v>0</v>
      </c>
      <c r="EN4" s="39">
        <v>0</v>
      </c>
      <c r="EO4" s="40">
        <v>0</v>
      </c>
      <c r="EP4" s="45"/>
      <c r="EQ4" s="39">
        <v>0</v>
      </c>
      <c r="ER4" s="39">
        <v>0</v>
      </c>
      <c r="ES4" s="39">
        <v>240</v>
      </c>
      <c r="ET4" s="39">
        <v>240</v>
      </c>
      <c r="EU4" s="40">
        <v>0</v>
      </c>
      <c r="EV4" s="45"/>
      <c r="EW4" s="43">
        <v>544</v>
      </c>
      <c r="EX4" s="39">
        <v>542</v>
      </c>
      <c r="EY4" s="40">
        <v>2</v>
      </c>
      <c r="EZ4" s="45"/>
      <c r="FA4" s="43">
        <v>0</v>
      </c>
      <c r="FB4" s="39">
        <v>200</v>
      </c>
      <c r="FC4" s="39">
        <v>0</v>
      </c>
      <c r="FD4" s="39">
        <v>200</v>
      </c>
      <c r="FE4" s="35">
        <v>-400</v>
      </c>
      <c r="FF4" s="45">
        <v>160</v>
      </c>
      <c r="FG4" s="43">
        <v>176</v>
      </c>
      <c r="FH4" s="39">
        <v>180</v>
      </c>
      <c r="FI4" s="39">
        <v>192</v>
      </c>
      <c r="FJ4" s="39">
        <v>190</v>
      </c>
      <c r="FK4" s="40">
        <v>-2</v>
      </c>
      <c r="FL4" s="45"/>
      <c r="FM4" s="43">
        <v>0</v>
      </c>
      <c r="FN4" s="39">
        <v>0</v>
      </c>
      <c r="FO4" s="40">
        <v>0</v>
      </c>
      <c r="FP4" s="45"/>
      <c r="FQ4" s="43">
        <v>72</v>
      </c>
      <c r="FR4" s="39">
        <v>70</v>
      </c>
      <c r="FS4" s="39">
        <v>72</v>
      </c>
      <c r="FT4" s="39">
        <v>70</v>
      </c>
      <c r="FU4" s="40">
        <v>4</v>
      </c>
      <c r="FV4" s="45"/>
      <c r="FW4" s="43">
        <v>0</v>
      </c>
      <c r="FX4" s="39">
        <v>0</v>
      </c>
      <c r="FY4" s="39">
        <v>552</v>
      </c>
      <c r="FZ4" s="39">
        <v>550</v>
      </c>
      <c r="GA4" s="40">
        <v>2</v>
      </c>
      <c r="GB4" s="45"/>
      <c r="GC4" s="43">
        <v>48</v>
      </c>
      <c r="GD4" s="39">
        <v>50</v>
      </c>
      <c r="GE4" s="39">
        <v>120</v>
      </c>
      <c r="GF4" s="39">
        <v>120</v>
      </c>
      <c r="GG4" s="40">
        <v>-2</v>
      </c>
      <c r="GH4" s="45"/>
      <c r="GI4" s="43">
        <v>400</v>
      </c>
      <c r="GJ4" s="39">
        <v>400</v>
      </c>
      <c r="GK4" s="39">
        <v>200</v>
      </c>
      <c r="GL4" s="39">
        <v>200</v>
      </c>
      <c r="GM4" s="40">
        <v>0</v>
      </c>
      <c r="GN4" s="45"/>
      <c r="GO4" s="43">
        <v>152</v>
      </c>
      <c r="GP4" s="39">
        <v>150</v>
      </c>
      <c r="GQ4" s="39">
        <v>200</v>
      </c>
      <c r="GR4" s="39">
        <v>200</v>
      </c>
      <c r="GS4" s="40">
        <v>2</v>
      </c>
      <c r="GT4" s="45"/>
      <c r="GU4" s="43">
        <v>96</v>
      </c>
      <c r="GV4" s="39">
        <v>100</v>
      </c>
      <c r="GW4" s="39">
        <v>64</v>
      </c>
      <c r="GX4" s="39">
        <v>100</v>
      </c>
      <c r="GY4" s="35">
        <v>-40</v>
      </c>
      <c r="GZ4" s="45">
        <v>16</v>
      </c>
      <c r="HA4" s="43">
        <v>296</v>
      </c>
      <c r="HB4" s="39">
        <v>300</v>
      </c>
      <c r="HC4" s="39">
        <v>320</v>
      </c>
      <c r="HD4" s="39">
        <v>320</v>
      </c>
      <c r="HE4" s="40">
        <v>-4</v>
      </c>
      <c r="HF4" s="45"/>
      <c r="HG4" s="43">
        <v>200</v>
      </c>
      <c r="HH4" s="39">
        <v>200</v>
      </c>
      <c r="HI4" s="39">
        <v>296</v>
      </c>
      <c r="HJ4" s="39">
        <v>300</v>
      </c>
      <c r="HK4" s="40">
        <v>-4</v>
      </c>
      <c r="HL4" s="45"/>
      <c r="HM4" s="43">
        <v>352</v>
      </c>
      <c r="HN4" s="39">
        <v>350</v>
      </c>
      <c r="HO4" s="39">
        <v>360</v>
      </c>
      <c r="HP4" s="39">
        <v>350</v>
      </c>
      <c r="HQ4" s="40">
        <v>12</v>
      </c>
      <c r="HR4" s="45"/>
      <c r="HS4" s="43">
        <v>88</v>
      </c>
      <c r="HT4" s="39">
        <v>200</v>
      </c>
      <c r="HU4" s="39">
        <v>0</v>
      </c>
      <c r="HV4" s="39">
        <v>0</v>
      </c>
      <c r="HW4" s="35">
        <v>-112</v>
      </c>
      <c r="HX4" s="45">
        <v>44.8</v>
      </c>
      <c r="HY4" s="43">
        <v>352</v>
      </c>
      <c r="HZ4" s="39">
        <v>350</v>
      </c>
      <c r="IA4" s="39">
        <v>352</v>
      </c>
      <c r="IB4" s="39">
        <v>350</v>
      </c>
      <c r="IC4" s="40">
        <v>4</v>
      </c>
      <c r="ID4" s="45"/>
      <c r="IE4" s="43">
        <v>216</v>
      </c>
      <c r="IF4" s="39">
        <v>220</v>
      </c>
      <c r="IG4" s="39">
        <v>176</v>
      </c>
      <c r="IH4" s="39">
        <v>180</v>
      </c>
      <c r="II4" s="40">
        <v>-8</v>
      </c>
      <c r="IJ4" s="45"/>
      <c r="IK4" s="43">
        <v>0</v>
      </c>
      <c r="IL4" s="39">
        <v>0</v>
      </c>
      <c r="IM4" s="39">
        <v>0</v>
      </c>
      <c r="IN4" s="39">
        <v>0</v>
      </c>
      <c r="IO4" s="40">
        <v>0</v>
      </c>
      <c r="IP4" s="45"/>
      <c r="IQ4" s="43">
        <v>600</v>
      </c>
      <c r="IR4" s="39">
        <v>600</v>
      </c>
      <c r="IS4" s="39">
        <v>568</v>
      </c>
      <c r="IT4" s="39">
        <v>566</v>
      </c>
      <c r="IU4" s="40">
        <v>2</v>
      </c>
      <c r="IV4" s="45"/>
      <c r="IW4" s="43">
        <v>24</v>
      </c>
      <c r="IX4" s="39">
        <v>0</v>
      </c>
      <c r="IY4" s="39">
        <v>96</v>
      </c>
      <c r="IZ4" s="39">
        <v>100</v>
      </c>
      <c r="JA4" s="40">
        <v>20</v>
      </c>
      <c r="JB4" s="45"/>
      <c r="JC4" s="43">
        <v>296</v>
      </c>
      <c r="JD4" s="39">
        <v>300</v>
      </c>
      <c r="JE4" s="39">
        <v>352</v>
      </c>
      <c r="JF4" s="39">
        <v>350</v>
      </c>
      <c r="JG4" s="40">
        <v>-2</v>
      </c>
      <c r="JH4" s="45"/>
      <c r="JI4" s="43">
        <v>40</v>
      </c>
      <c r="JJ4" s="39">
        <v>100</v>
      </c>
      <c r="JK4" s="39">
        <v>0</v>
      </c>
      <c r="JL4" s="26">
        <v>100</v>
      </c>
      <c r="JM4" s="35">
        <v>-160</v>
      </c>
      <c r="JN4" s="45">
        <v>64</v>
      </c>
      <c r="JO4" s="43">
        <v>88</v>
      </c>
      <c r="JP4" s="39">
        <v>89</v>
      </c>
      <c r="JQ4" s="39">
        <v>80</v>
      </c>
      <c r="JR4" s="39">
        <v>80</v>
      </c>
      <c r="JS4" s="40">
        <v>-1</v>
      </c>
      <c r="JT4" s="45"/>
      <c r="JU4" s="43">
        <v>0</v>
      </c>
      <c r="JV4" s="39">
        <v>0</v>
      </c>
      <c r="JW4" s="39">
        <v>400</v>
      </c>
      <c r="JX4" s="39">
        <v>400</v>
      </c>
      <c r="JY4" s="40">
        <v>0</v>
      </c>
      <c r="JZ4" s="45"/>
      <c r="KA4" s="43">
        <v>216</v>
      </c>
      <c r="KB4" s="39">
        <v>220</v>
      </c>
      <c r="KC4" s="40">
        <v>-4</v>
      </c>
      <c r="KD4" s="45"/>
      <c r="KE4" s="43">
        <v>0</v>
      </c>
      <c r="KF4" s="39">
        <v>0</v>
      </c>
      <c r="KG4" s="40">
        <v>0</v>
      </c>
      <c r="KH4" s="45"/>
      <c r="KI4" s="43">
        <v>0</v>
      </c>
      <c r="KJ4" s="39">
        <v>597</v>
      </c>
      <c r="KK4" s="35">
        <v>-597</v>
      </c>
      <c r="KL4" s="45">
        <v>238.8</v>
      </c>
      <c r="KM4" s="43">
        <v>0</v>
      </c>
      <c r="KN4" s="39">
        <v>0</v>
      </c>
      <c r="KO4" s="39">
        <v>0</v>
      </c>
      <c r="KP4" s="39">
        <v>0</v>
      </c>
      <c r="KQ4" s="40">
        <v>0</v>
      </c>
      <c r="KR4" s="45"/>
      <c r="KS4" s="43">
        <v>0</v>
      </c>
      <c r="KT4" s="39">
        <v>0</v>
      </c>
      <c r="KU4" s="40">
        <v>0</v>
      </c>
      <c r="KV4" s="45"/>
      <c r="KW4" s="43">
        <v>472</v>
      </c>
      <c r="KX4" s="39">
        <v>650</v>
      </c>
      <c r="KY4" s="35">
        <v>-178</v>
      </c>
      <c r="KZ4" s="45">
        <v>71.2</v>
      </c>
    </row>
    <row r="5" spans="1:312" x14ac:dyDescent="0.25">
      <c r="A5" s="39" t="s">
        <v>201</v>
      </c>
      <c r="B5" s="38">
        <v>1</v>
      </c>
      <c r="F5" s="44"/>
      <c r="G5" s="46"/>
      <c r="H5" s="46">
        <f t="shared" si="5"/>
        <v>0</v>
      </c>
      <c r="I5" s="42"/>
      <c r="J5" s="44"/>
      <c r="K5" s="46"/>
      <c r="L5" s="46"/>
      <c r="M5" s="46"/>
      <c r="N5" s="46"/>
      <c r="O5" s="47">
        <v>36</v>
      </c>
      <c r="P5" s="47">
        <v>35</v>
      </c>
      <c r="Q5" s="46">
        <f t="shared" si="6"/>
        <v>1</v>
      </c>
      <c r="R5" s="42"/>
      <c r="S5" s="46"/>
      <c r="W5" s="40">
        <v>0</v>
      </c>
      <c r="X5" s="42"/>
      <c r="Y5" s="44"/>
      <c r="AA5">
        <v>19</v>
      </c>
      <c r="AB5">
        <v>18</v>
      </c>
      <c r="AC5" s="40">
        <v>1</v>
      </c>
      <c r="AD5" s="42"/>
      <c r="AG5">
        <v>23</v>
      </c>
      <c r="AH5">
        <v>21</v>
      </c>
      <c r="AI5" s="40">
        <v>2</v>
      </c>
      <c r="AJ5" s="42"/>
      <c r="AM5" s="40">
        <v>0</v>
      </c>
      <c r="AN5" s="42"/>
      <c r="AO5" s="41">
        <v>15</v>
      </c>
      <c r="AP5">
        <v>16</v>
      </c>
      <c r="AQ5" s="40">
        <v>-1</v>
      </c>
      <c r="AR5" s="42"/>
      <c r="AX5" s="40">
        <v>0</v>
      </c>
      <c r="AY5" s="42"/>
      <c r="BD5" s="40">
        <v>0</v>
      </c>
      <c r="BE5" s="42"/>
      <c r="BF5" s="44"/>
      <c r="BJ5" s="40">
        <v>0</v>
      </c>
      <c r="BK5" s="42"/>
      <c r="BL5" s="44"/>
      <c r="BN5">
        <v>55</v>
      </c>
      <c r="BO5">
        <v>55</v>
      </c>
      <c r="BP5" s="40">
        <v>0</v>
      </c>
      <c r="BQ5" s="42"/>
      <c r="BV5" s="40">
        <v>0</v>
      </c>
      <c r="BW5" s="45"/>
      <c r="CB5" s="40">
        <v>0</v>
      </c>
      <c r="CC5" s="45"/>
      <c r="CH5" s="40">
        <v>0</v>
      </c>
      <c r="CI5" s="45"/>
      <c r="CN5" s="40">
        <v>0</v>
      </c>
      <c r="CO5" s="42"/>
      <c r="CR5" s="40">
        <v>0</v>
      </c>
      <c r="CS5" s="42"/>
      <c r="CT5">
        <v>31</v>
      </c>
      <c r="CU5">
        <v>30</v>
      </c>
      <c r="CX5" s="40">
        <v>1</v>
      </c>
      <c r="CY5" s="45"/>
      <c r="DB5" s="40">
        <v>0</v>
      </c>
      <c r="DC5" s="42"/>
      <c r="DF5">
        <v>16</v>
      </c>
      <c r="DG5">
        <v>20</v>
      </c>
      <c r="DH5" s="40">
        <v>-4</v>
      </c>
      <c r="DI5" s="42"/>
      <c r="DN5" s="40">
        <v>0</v>
      </c>
      <c r="DO5" s="45"/>
      <c r="DT5" s="40">
        <v>0</v>
      </c>
      <c r="DU5" s="45"/>
      <c r="DZ5" s="40">
        <v>0</v>
      </c>
      <c r="EA5" s="45"/>
      <c r="EB5" s="43"/>
      <c r="EI5" s="40">
        <v>0</v>
      </c>
      <c r="EJ5" s="45"/>
      <c r="EK5" s="39">
        <v>0</v>
      </c>
      <c r="EL5" s="39">
        <v>0</v>
      </c>
      <c r="EM5" s="39">
        <v>0</v>
      </c>
      <c r="EN5" s="39">
        <v>0</v>
      </c>
      <c r="EO5" s="40">
        <v>0</v>
      </c>
      <c r="EP5" s="45"/>
      <c r="EQ5" s="39">
        <v>98.081999999999994</v>
      </c>
      <c r="ER5" s="39">
        <v>100</v>
      </c>
      <c r="ES5" s="39">
        <v>96.787000000000006</v>
      </c>
      <c r="ET5" s="39">
        <v>100</v>
      </c>
      <c r="EU5" s="35">
        <v>-5.1310000000000002</v>
      </c>
      <c r="EV5" s="45">
        <v>5.1310000000000002</v>
      </c>
      <c r="EW5" s="43">
        <v>0</v>
      </c>
      <c r="EX5" s="39">
        <v>0</v>
      </c>
      <c r="EY5" s="40">
        <v>0</v>
      </c>
      <c r="EZ5" s="45"/>
      <c r="FA5" s="43">
        <v>0</v>
      </c>
      <c r="FB5" s="39">
        <v>0</v>
      </c>
      <c r="FC5" s="39">
        <v>0</v>
      </c>
      <c r="FD5" s="39">
        <v>0</v>
      </c>
      <c r="FE5" s="40">
        <v>0</v>
      </c>
      <c r="FF5" s="45"/>
      <c r="FG5" s="43">
        <v>0</v>
      </c>
      <c r="FH5" s="39">
        <v>0</v>
      </c>
      <c r="FI5" s="39">
        <v>0</v>
      </c>
      <c r="FJ5" s="39">
        <v>0</v>
      </c>
      <c r="FK5" s="40">
        <v>0</v>
      </c>
      <c r="FL5" s="45"/>
      <c r="FM5" s="43">
        <v>0</v>
      </c>
      <c r="FN5" s="39">
        <v>0</v>
      </c>
      <c r="FO5" s="40">
        <v>0</v>
      </c>
      <c r="FP5" s="45"/>
      <c r="FQ5" s="43">
        <v>0</v>
      </c>
      <c r="FR5" s="39">
        <v>0</v>
      </c>
      <c r="FS5" s="39">
        <v>0</v>
      </c>
      <c r="FT5" s="39">
        <v>0</v>
      </c>
      <c r="FU5" s="40">
        <v>0</v>
      </c>
      <c r="FV5" s="45"/>
      <c r="FW5" s="43">
        <v>0</v>
      </c>
      <c r="FX5" s="39">
        <v>0</v>
      </c>
      <c r="FY5" s="39">
        <v>0</v>
      </c>
      <c r="FZ5" s="39">
        <v>0</v>
      </c>
      <c r="GA5" s="40">
        <v>0</v>
      </c>
      <c r="GB5" s="45"/>
      <c r="GC5" s="43">
        <v>51.42</v>
      </c>
      <c r="GD5" s="39">
        <v>50</v>
      </c>
      <c r="GE5" s="39">
        <v>99.156000000000006</v>
      </c>
      <c r="GF5" s="39">
        <v>100</v>
      </c>
      <c r="GG5" s="40">
        <v>0.57600000000002183</v>
      </c>
      <c r="GH5" s="45"/>
      <c r="GI5" s="43">
        <v>0</v>
      </c>
      <c r="GJ5" s="39">
        <v>0</v>
      </c>
      <c r="GK5" s="39">
        <v>31.847999999999999</v>
      </c>
      <c r="GL5" s="39">
        <v>30</v>
      </c>
      <c r="GM5" s="40">
        <v>1.847999999999999</v>
      </c>
      <c r="GN5" s="45"/>
      <c r="GO5" s="43">
        <v>0</v>
      </c>
      <c r="GP5" s="39">
        <v>0</v>
      </c>
      <c r="GQ5" s="39">
        <v>19.972999999999999</v>
      </c>
      <c r="GR5" s="39">
        <v>20</v>
      </c>
      <c r="GS5" s="40">
        <v>-2.700000000000102E-2</v>
      </c>
      <c r="GT5" s="45"/>
      <c r="GU5" s="43">
        <v>0</v>
      </c>
      <c r="GV5" s="39">
        <v>0</v>
      </c>
      <c r="GW5" s="39">
        <v>0</v>
      </c>
      <c r="GX5" s="39">
        <v>0</v>
      </c>
      <c r="GY5" s="40">
        <v>0</v>
      </c>
      <c r="GZ5" s="45"/>
      <c r="HA5" s="43">
        <v>0</v>
      </c>
      <c r="HB5" s="39">
        <v>0</v>
      </c>
      <c r="HC5" s="39">
        <v>0</v>
      </c>
      <c r="HD5" s="39">
        <v>0</v>
      </c>
      <c r="HE5" s="40">
        <v>0</v>
      </c>
      <c r="HF5" s="45"/>
      <c r="HG5" s="43">
        <v>0</v>
      </c>
      <c r="HH5" s="39">
        <v>0</v>
      </c>
      <c r="HI5" s="39">
        <v>0</v>
      </c>
      <c r="HJ5" s="39">
        <v>0</v>
      </c>
      <c r="HK5" s="40">
        <v>0</v>
      </c>
      <c r="HL5" s="45"/>
      <c r="HM5" s="43">
        <v>0</v>
      </c>
      <c r="HN5" s="39">
        <v>0</v>
      </c>
      <c r="HO5" s="39">
        <v>61.633000000000003</v>
      </c>
      <c r="HP5" s="39">
        <v>60</v>
      </c>
      <c r="HQ5" s="40">
        <v>1.6330000000000029</v>
      </c>
      <c r="HR5" s="45"/>
      <c r="HS5" s="43">
        <v>71.861000000000004</v>
      </c>
      <c r="HT5" s="39">
        <v>70</v>
      </c>
      <c r="HU5" s="39">
        <v>0</v>
      </c>
      <c r="HV5" s="39">
        <v>0</v>
      </c>
      <c r="HW5" s="40">
        <v>1.861000000000004</v>
      </c>
      <c r="HX5" s="45"/>
      <c r="HY5" s="43">
        <v>0</v>
      </c>
      <c r="HZ5" s="39">
        <v>0</v>
      </c>
      <c r="IA5" s="39">
        <v>0</v>
      </c>
      <c r="IB5" s="39">
        <v>0</v>
      </c>
      <c r="IC5" s="40">
        <v>0</v>
      </c>
      <c r="ID5" s="45"/>
      <c r="IE5" s="43">
        <v>0</v>
      </c>
      <c r="IF5" s="39">
        <v>0</v>
      </c>
      <c r="IG5" s="39">
        <v>19.468</v>
      </c>
      <c r="IH5" s="39">
        <v>20</v>
      </c>
      <c r="II5" s="40">
        <v>-0.53200000000000003</v>
      </c>
      <c r="IJ5" s="45"/>
      <c r="IK5" s="43">
        <v>0</v>
      </c>
      <c r="IL5" s="39">
        <v>0</v>
      </c>
      <c r="IM5" s="39">
        <v>0</v>
      </c>
      <c r="IN5" s="39">
        <v>0</v>
      </c>
      <c r="IO5" s="40">
        <v>0</v>
      </c>
      <c r="IP5" s="45"/>
      <c r="IQ5" s="43">
        <v>0</v>
      </c>
      <c r="IR5" s="39">
        <v>0</v>
      </c>
      <c r="IS5" s="39">
        <v>123.038</v>
      </c>
      <c r="IT5" s="39">
        <v>123</v>
      </c>
      <c r="IU5" s="40">
        <v>3.7999999999996703E-2</v>
      </c>
      <c r="IV5" s="45"/>
      <c r="IW5" s="43">
        <v>11.583</v>
      </c>
      <c r="IX5" s="39">
        <v>0</v>
      </c>
      <c r="IY5" s="39">
        <v>0</v>
      </c>
      <c r="IZ5" s="39">
        <v>0</v>
      </c>
      <c r="JA5" s="40">
        <v>11.583</v>
      </c>
      <c r="JB5" s="45"/>
      <c r="JC5" s="43">
        <v>0</v>
      </c>
      <c r="JD5" s="39">
        <v>0</v>
      </c>
      <c r="JE5" s="39">
        <v>0</v>
      </c>
      <c r="JF5" s="39">
        <v>0</v>
      </c>
      <c r="JG5" s="40">
        <v>0</v>
      </c>
      <c r="JH5" s="45"/>
      <c r="JI5" s="43">
        <v>0</v>
      </c>
      <c r="JJ5" s="39">
        <v>0</v>
      </c>
      <c r="JK5" s="39">
        <v>0</v>
      </c>
      <c r="JL5" s="39">
        <v>0</v>
      </c>
      <c r="JM5" s="40">
        <v>0</v>
      </c>
      <c r="JN5" s="45"/>
      <c r="JO5" s="43">
        <v>32.262</v>
      </c>
      <c r="JP5" s="39">
        <v>30</v>
      </c>
      <c r="JQ5" s="39">
        <v>0</v>
      </c>
      <c r="JR5" s="39">
        <v>0</v>
      </c>
      <c r="JS5" s="40">
        <v>2.262</v>
      </c>
      <c r="JT5" s="45"/>
      <c r="JU5" s="43">
        <v>0</v>
      </c>
      <c r="JV5" s="39">
        <v>0</v>
      </c>
      <c r="JW5" s="39">
        <v>0</v>
      </c>
      <c r="JX5" s="39">
        <v>0</v>
      </c>
      <c r="JY5" s="40">
        <v>0</v>
      </c>
      <c r="JZ5" s="45"/>
      <c r="KA5" s="43">
        <v>0</v>
      </c>
      <c r="KB5" s="39">
        <v>0</v>
      </c>
      <c r="KC5" s="40">
        <v>0</v>
      </c>
      <c r="KD5" s="45"/>
      <c r="KE5" s="43">
        <v>20.183</v>
      </c>
      <c r="KF5" s="39">
        <v>20</v>
      </c>
      <c r="KG5" s="40">
        <v>0.1829999999999998</v>
      </c>
      <c r="KH5" s="45"/>
      <c r="KI5" s="43">
        <v>80.567999999999998</v>
      </c>
      <c r="KJ5" s="39">
        <v>80</v>
      </c>
      <c r="KK5" s="40">
        <v>0.56799999999999784</v>
      </c>
      <c r="KL5" s="45"/>
      <c r="KM5" s="43">
        <v>12.076000000000001</v>
      </c>
      <c r="KN5" s="39">
        <v>20</v>
      </c>
      <c r="KO5" s="39">
        <v>0</v>
      </c>
      <c r="KP5" s="39">
        <v>0</v>
      </c>
      <c r="KQ5" s="40">
        <v>-7.9239999999999986</v>
      </c>
      <c r="KR5" s="45"/>
      <c r="KS5" s="43">
        <v>0</v>
      </c>
      <c r="KT5" s="39">
        <v>0</v>
      </c>
      <c r="KU5" s="40">
        <v>0</v>
      </c>
      <c r="KV5" s="45"/>
      <c r="KW5" s="43">
        <v>0</v>
      </c>
      <c r="KX5" s="39">
        <v>0</v>
      </c>
      <c r="KY5" s="40">
        <v>0</v>
      </c>
      <c r="KZ5" s="45"/>
    </row>
    <row r="6" spans="1:312" x14ac:dyDescent="0.25">
      <c r="A6" s="39" t="s">
        <v>202</v>
      </c>
      <c r="B6" s="38">
        <v>1</v>
      </c>
      <c r="F6" s="44"/>
      <c r="G6" s="46"/>
      <c r="H6" s="46">
        <f t="shared" si="5"/>
        <v>0</v>
      </c>
      <c r="I6" s="42"/>
      <c r="J6" s="44"/>
      <c r="K6" s="46"/>
      <c r="L6" s="46"/>
      <c r="M6" s="46"/>
      <c r="N6" s="46"/>
      <c r="O6" s="46"/>
      <c r="P6" s="46"/>
      <c r="Q6" s="46">
        <f t="shared" si="6"/>
        <v>0</v>
      </c>
      <c r="R6" s="42"/>
      <c r="S6" s="46"/>
      <c r="W6" s="40">
        <v>0</v>
      </c>
      <c r="X6" s="42"/>
      <c r="Y6" s="44"/>
      <c r="AC6" s="40">
        <v>0</v>
      </c>
      <c r="AD6" s="42"/>
      <c r="AI6" s="40">
        <v>0</v>
      </c>
      <c r="AJ6" s="42"/>
      <c r="AM6" s="40">
        <v>0</v>
      </c>
      <c r="AN6" s="42"/>
      <c r="AO6" s="44"/>
      <c r="AQ6" s="40">
        <v>0</v>
      </c>
      <c r="AR6" s="42"/>
      <c r="AX6" s="40">
        <v>0</v>
      </c>
      <c r="AY6" s="42"/>
      <c r="BD6" s="40">
        <v>0</v>
      </c>
      <c r="BE6" s="42"/>
      <c r="BF6" s="44"/>
      <c r="BJ6" s="40">
        <v>0</v>
      </c>
      <c r="BK6" s="42"/>
      <c r="BL6" s="44"/>
      <c r="BP6" s="40">
        <v>0</v>
      </c>
      <c r="BQ6" s="42"/>
      <c r="BV6" s="40">
        <v>0</v>
      </c>
      <c r="BW6" s="45"/>
      <c r="CB6" s="40">
        <v>0</v>
      </c>
      <c r="CC6" s="45"/>
      <c r="CH6" s="40">
        <v>0</v>
      </c>
      <c r="CI6" s="45"/>
      <c r="CN6" s="40">
        <v>0</v>
      </c>
      <c r="CO6" s="42"/>
      <c r="CR6" s="40">
        <v>0</v>
      </c>
      <c r="CS6" s="42"/>
      <c r="CX6" s="40">
        <v>0</v>
      </c>
      <c r="CY6" s="45"/>
      <c r="DB6" s="40">
        <v>0</v>
      </c>
      <c r="DC6" s="42"/>
      <c r="DH6" s="40">
        <v>0</v>
      </c>
      <c r="DI6" s="42"/>
      <c r="DN6" s="40">
        <v>0</v>
      </c>
      <c r="DO6" s="45"/>
      <c r="DT6" s="40">
        <v>0</v>
      </c>
      <c r="DU6" s="45"/>
      <c r="DZ6" s="40">
        <v>0</v>
      </c>
      <c r="EA6" s="45"/>
      <c r="EB6" s="43"/>
      <c r="EI6" s="40">
        <v>0</v>
      </c>
      <c r="EJ6" s="45"/>
      <c r="EK6" s="39">
        <v>0</v>
      </c>
      <c r="EL6" s="39">
        <v>0</v>
      </c>
      <c r="EM6" s="39">
        <v>0</v>
      </c>
      <c r="EN6" s="39">
        <v>0</v>
      </c>
      <c r="EO6" s="40">
        <v>0</v>
      </c>
      <c r="EP6" s="45"/>
      <c r="EQ6" s="39">
        <v>0</v>
      </c>
      <c r="ER6" s="39">
        <v>0</v>
      </c>
      <c r="ES6" s="39">
        <v>0</v>
      </c>
      <c r="ET6" s="39">
        <v>0</v>
      </c>
      <c r="EU6" s="40">
        <v>0</v>
      </c>
      <c r="EV6" s="45"/>
      <c r="EW6" s="43">
        <v>0</v>
      </c>
      <c r="EX6" s="39">
        <v>0</v>
      </c>
      <c r="EY6" s="40">
        <v>0</v>
      </c>
      <c r="EZ6" s="45"/>
      <c r="FA6" s="43">
        <v>0</v>
      </c>
      <c r="FB6" s="39">
        <v>0</v>
      </c>
      <c r="FC6" s="39">
        <v>0</v>
      </c>
      <c r="FD6" s="39">
        <v>0</v>
      </c>
      <c r="FE6" s="40">
        <v>0</v>
      </c>
      <c r="FF6" s="45"/>
      <c r="FG6" s="43">
        <v>0</v>
      </c>
      <c r="FH6" s="39">
        <v>0</v>
      </c>
      <c r="FI6" s="39">
        <v>0</v>
      </c>
      <c r="FJ6" s="39">
        <v>0</v>
      </c>
      <c r="FK6" s="40">
        <v>0</v>
      </c>
      <c r="FL6" s="45"/>
      <c r="FM6" s="43">
        <v>0</v>
      </c>
      <c r="FN6" s="39">
        <v>0</v>
      </c>
      <c r="FO6" s="40">
        <v>0</v>
      </c>
      <c r="FP6" s="45"/>
      <c r="FQ6" s="43">
        <v>0</v>
      </c>
      <c r="FR6" s="39">
        <v>0</v>
      </c>
      <c r="FS6" s="39">
        <v>0</v>
      </c>
      <c r="FT6" s="39">
        <v>0</v>
      </c>
      <c r="FU6" s="40">
        <v>0</v>
      </c>
      <c r="FV6" s="45"/>
      <c r="FW6" s="43">
        <v>0</v>
      </c>
      <c r="FX6" s="39">
        <v>0</v>
      </c>
      <c r="FY6" s="39">
        <v>0</v>
      </c>
      <c r="FZ6" s="39">
        <v>0</v>
      </c>
      <c r="GA6" s="40">
        <v>0</v>
      </c>
      <c r="GB6" s="45"/>
      <c r="GC6" s="43">
        <v>0</v>
      </c>
      <c r="GD6" s="39">
        <v>0</v>
      </c>
      <c r="GE6" s="39">
        <v>0</v>
      </c>
      <c r="GF6" s="39">
        <v>0</v>
      </c>
      <c r="GG6" s="40">
        <v>0</v>
      </c>
      <c r="GH6" s="45"/>
      <c r="GI6" s="43">
        <v>0</v>
      </c>
      <c r="GJ6" s="39">
        <v>0</v>
      </c>
      <c r="GK6" s="39">
        <v>0</v>
      </c>
      <c r="GL6" s="39">
        <v>0</v>
      </c>
      <c r="GM6" s="40">
        <v>0</v>
      </c>
      <c r="GN6" s="45"/>
      <c r="GO6" s="43">
        <v>0</v>
      </c>
      <c r="GP6" s="39">
        <v>0</v>
      </c>
      <c r="GQ6" s="39">
        <v>0</v>
      </c>
      <c r="GR6" s="39">
        <v>0</v>
      </c>
      <c r="GS6" s="40">
        <v>0</v>
      </c>
      <c r="GT6" s="45"/>
      <c r="GU6" s="43">
        <v>0</v>
      </c>
      <c r="GV6" s="39">
        <v>0</v>
      </c>
      <c r="GW6" s="39">
        <v>0</v>
      </c>
      <c r="GX6" s="39">
        <v>0</v>
      </c>
      <c r="GY6" s="40">
        <v>0</v>
      </c>
      <c r="GZ6" s="45"/>
      <c r="HA6" s="43">
        <v>0</v>
      </c>
      <c r="HB6" s="39">
        <v>0</v>
      </c>
      <c r="HC6" s="39">
        <v>0</v>
      </c>
      <c r="HD6" s="39">
        <v>0</v>
      </c>
      <c r="HE6" s="40">
        <v>0</v>
      </c>
      <c r="HF6" s="45"/>
      <c r="HG6" s="43">
        <v>0</v>
      </c>
      <c r="HH6" s="39">
        <v>0</v>
      </c>
      <c r="HI6" s="39">
        <v>0</v>
      </c>
      <c r="HJ6" s="39">
        <v>0</v>
      </c>
      <c r="HK6" s="40">
        <v>0</v>
      </c>
      <c r="HL6" s="45"/>
      <c r="HM6" s="43">
        <v>0</v>
      </c>
      <c r="HN6" s="39">
        <v>0</v>
      </c>
      <c r="HO6" s="39">
        <v>0</v>
      </c>
      <c r="HP6" s="39">
        <v>0</v>
      </c>
      <c r="HQ6" s="40">
        <v>0</v>
      </c>
      <c r="HR6" s="45"/>
      <c r="HS6" s="43">
        <v>0</v>
      </c>
      <c r="HT6" s="39">
        <v>0</v>
      </c>
      <c r="HU6" s="39">
        <v>0</v>
      </c>
      <c r="HV6" s="39">
        <v>0</v>
      </c>
      <c r="HW6" s="40">
        <v>0</v>
      </c>
      <c r="HX6" s="45"/>
      <c r="HY6" s="43">
        <v>0</v>
      </c>
      <c r="HZ6" s="39">
        <v>0</v>
      </c>
      <c r="IA6" s="39">
        <v>0</v>
      </c>
      <c r="IB6" s="39">
        <v>0</v>
      </c>
      <c r="IC6" s="40">
        <v>0</v>
      </c>
      <c r="ID6" s="45"/>
      <c r="IE6" s="43">
        <v>0</v>
      </c>
      <c r="IF6" s="39">
        <v>0</v>
      </c>
      <c r="IG6" s="39">
        <v>0</v>
      </c>
      <c r="IH6" s="39">
        <v>0</v>
      </c>
      <c r="II6" s="40">
        <v>0</v>
      </c>
      <c r="IJ6" s="45"/>
      <c r="IK6" s="43">
        <v>0</v>
      </c>
      <c r="IL6" s="39">
        <v>0</v>
      </c>
      <c r="IM6" s="39">
        <v>0</v>
      </c>
      <c r="IN6" s="12">
        <v>17</v>
      </c>
      <c r="IO6" s="40">
        <v>0.76000000000000156</v>
      </c>
      <c r="IP6" s="45"/>
      <c r="IQ6" s="43">
        <v>0</v>
      </c>
      <c r="IR6" s="12">
        <v>70</v>
      </c>
      <c r="IS6" s="39">
        <v>0</v>
      </c>
      <c r="IT6" s="12">
        <v>102</v>
      </c>
      <c r="IU6" s="40">
        <v>1.5500000000000109</v>
      </c>
      <c r="IV6" s="45"/>
      <c r="IW6" s="43">
        <v>0</v>
      </c>
      <c r="IX6" s="39">
        <v>0</v>
      </c>
      <c r="IY6" s="39">
        <v>201.548</v>
      </c>
      <c r="IZ6" s="39">
        <v>203</v>
      </c>
      <c r="JA6" s="40">
        <v>-1.451999999999998</v>
      </c>
      <c r="JB6" s="45"/>
      <c r="JC6" s="43">
        <v>102.607</v>
      </c>
      <c r="JD6" s="39">
        <v>100</v>
      </c>
      <c r="JE6" s="39">
        <v>126.958</v>
      </c>
      <c r="JF6" s="39">
        <v>126</v>
      </c>
      <c r="JG6" s="40">
        <v>3.5649999999999982</v>
      </c>
      <c r="JH6" s="45"/>
      <c r="JI6" s="43">
        <v>51.036999999999999</v>
      </c>
      <c r="JJ6" s="39">
        <v>50</v>
      </c>
      <c r="JK6" s="39">
        <v>102.83499999999999</v>
      </c>
      <c r="JL6" s="39">
        <v>100</v>
      </c>
      <c r="JM6" s="40">
        <v>3.8719999999999861</v>
      </c>
      <c r="JN6" s="45"/>
      <c r="JO6" s="43">
        <v>71.555999999999997</v>
      </c>
      <c r="JP6" s="39">
        <v>70</v>
      </c>
      <c r="JQ6" s="39">
        <v>0</v>
      </c>
      <c r="JR6" s="39">
        <v>0</v>
      </c>
      <c r="JS6" s="40">
        <v>1.5559999999999969</v>
      </c>
      <c r="JT6" s="45"/>
      <c r="JU6" s="43">
        <v>151.965</v>
      </c>
      <c r="JV6" s="39">
        <v>150</v>
      </c>
      <c r="JW6" s="39">
        <v>0</v>
      </c>
      <c r="JX6" s="39">
        <v>100</v>
      </c>
      <c r="JY6" s="35">
        <v>-98.034999999999997</v>
      </c>
      <c r="JZ6" s="45">
        <v>98.034999999999997</v>
      </c>
      <c r="KA6" s="43">
        <v>0</v>
      </c>
      <c r="KB6" s="39">
        <v>0</v>
      </c>
      <c r="KC6" s="40">
        <v>0</v>
      </c>
      <c r="KD6" s="45"/>
      <c r="KE6" s="43">
        <v>0</v>
      </c>
      <c r="KF6" s="39">
        <v>0</v>
      </c>
      <c r="KG6" s="40">
        <v>0</v>
      </c>
      <c r="KH6" s="45"/>
      <c r="KI6" s="43">
        <v>118.331</v>
      </c>
      <c r="KJ6" s="39">
        <v>117</v>
      </c>
      <c r="KK6" s="40">
        <v>1.3310000000000031</v>
      </c>
      <c r="KL6" s="45"/>
      <c r="KM6" s="43">
        <v>47.555999999999997</v>
      </c>
      <c r="KN6" s="39">
        <v>50</v>
      </c>
      <c r="KO6" s="39">
        <v>0</v>
      </c>
      <c r="KP6" s="39">
        <v>0</v>
      </c>
      <c r="KQ6" s="40">
        <v>-2.4440000000000031</v>
      </c>
      <c r="KR6" s="45"/>
      <c r="KS6" s="43">
        <v>0</v>
      </c>
      <c r="KT6" s="39">
        <v>0</v>
      </c>
      <c r="KU6" s="40">
        <v>0</v>
      </c>
      <c r="KV6" s="45"/>
      <c r="KW6" s="43">
        <v>89.549000000000007</v>
      </c>
      <c r="KX6" s="39">
        <v>90</v>
      </c>
      <c r="KY6" s="40">
        <v>-0.45099999999999341</v>
      </c>
      <c r="KZ6" s="45"/>
    </row>
    <row r="7" spans="1:312" x14ac:dyDescent="0.25">
      <c r="A7" s="39" t="s">
        <v>203</v>
      </c>
      <c r="B7" s="38">
        <v>1</v>
      </c>
      <c r="F7" s="44"/>
      <c r="G7" s="46"/>
      <c r="H7" s="46">
        <f t="shared" si="5"/>
        <v>0</v>
      </c>
      <c r="I7" s="42"/>
      <c r="J7" s="44"/>
      <c r="K7" s="46"/>
      <c r="L7" s="46"/>
      <c r="M7" s="46"/>
      <c r="N7" s="46"/>
      <c r="O7" s="46"/>
      <c r="P7" s="46"/>
      <c r="Q7" s="46">
        <f t="shared" si="6"/>
        <v>0</v>
      </c>
      <c r="R7" s="42"/>
      <c r="S7" s="46"/>
      <c r="W7" s="40">
        <v>0</v>
      </c>
      <c r="X7" s="42"/>
      <c r="Y7" s="44"/>
      <c r="AC7" s="40">
        <v>0</v>
      </c>
      <c r="AD7" s="42"/>
      <c r="AI7" s="40">
        <v>0</v>
      </c>
      <c r="AJ7" s="42"/>
      <c r="AM7" s="40">
        <v>0</v>
      </c>
      <c r="AN7" s="42"/>
      <c r="AO7" s="44"/>
      <c r="AQ7" s="40">
        <v>0</v>
      </c>
      <c r="AR7" s="42"/>
      <c r="AX7" s="40">
        <v>0</v>
      </c>
      <c r="AY7" s="42"/>
      <c r="BD7" s="40">
        <v>0</v>
      </c>
      <c r="BE7" s="42"/>
      <c r="BF7" s="44"/>
      <c r="BJ7" s="40">
        <v>0</v>
      </c>
      <c r="BK7" s="42"/>
      <c r="BL7" s="44"/>
      <c r="BP7" s="40">
        <v>0</v>
      </c>
      <c r="BQ7" s="42"/>
      <c r="BV7" s="40">
        <v>0</v>
      </c>
      <c r="BW7" s="45"/>
      <c r="CB7" s="40">
        <v>0</v>
      </c>
      <c r="CC7" s="45"/>
      <c r="CH7" s="40">
        <v>0</v>
      </c>
      <c r="CI7" s="45"/>
      <c r="CN7" s="40">
        <v>0</v>
      </c>
      <c r="CO7" s="42"/>
      <c r="CR7" s="40">
        <v>0</v>
      </c>
      <c r="CS7" s="42"/>
      <c r="CX7" s="40">
        <v>0</v>
      </c>
      <c r="CY7" s="45"/>
      <c r="DB7" s="40">
        <v>0</v>
      </c>
      <c r="DC7" s="42"/>
      <c r="DH7" s="40">
        <v>0</v>
      </c>
      <c r="DI7" s="42"/>
      <c r="DN7" s="40">
        <v>0</v>
      </c>
      <c r="DO7" s="45"/>
      <c r="DT7" s="40">
        <v>0</v>
      </c>
      <c r="DU7" s="45"/>
      <c r="DZ7" s="40">
        <v>0</v>
      </c>
      <c r="EA7" s="45"/>
      <c r="EB7" s="43"/>
      <c r="EC7">
        <v>80</v>
      </c>
      <c r="EI7" s="35">
        <v>-80</v>
      </c>
      <c r="EJ7" s="45">
        <v>80</v>
      </c>
      <c r="EK7" s="39">
        <v>81.902000000000001</v>
      </c>
      <c r="EL7" s="39">
        <v>80</v>
      </c>
      <c r="EM7" s="39">
        <v>61.106000000000002</v>
      </c>
      <c r="EN7" s="39">
        <v>60</v>
      </c>
      <c r="EO7" s="40">
        <v>3.0080000000000102</v>
      </c>
      <c r="EP7" s="45"/>
      <c r="EQ7" s="39">
        <v>0</v>
      </c>
      <c r="ER7" s="39">
        <v>0</v>
      </c>
      <c r="ES7" s="39">
        <v>122.40300000000001</v>
      </c>
      <c r="ET7" s="39">
        <v>120</v>
      </c>
      <c r="EU7" s="40">
        <v>2.4030000000000058</v>
      </c>
      <c r="EV7" s="45"/>
      <c r="EW7" s="43">
        <v>0</v>
      </c>
      <c r="EX7" s="39">
        <v>0</v>
      </c>
      <c r="EY7" s="40">
        <v>0</v>
      </c>
      <c r="EZ7" s="45"/>
      <c r="FA7" s="43">
        <v>191.49600000000001</v>
      </c>
      <c r="FB7" s="39">
        <v>190</v>
      </c>
      <c r="FC7" s="39">
        <v>132.404</v>
      </c>
      <c r="FD7" s="39">
        <v>130</v>
      </c>
      <c r="FE7" s="40">
        <v>3.8999999999999768</v>
      </c>
      <c r="FF7" s="45"/>
      <c r="FG7" s="43">
        <v>171.90600000000001</v>
      </c>
      <c r="FH7" s="39">
        <v>170</v>
      </c>
      <c r="FI7" s="39">
        <v>179.06100000000001</v>
      </c>
      <c r="FJ7" s="39">
        <v>180</v>
      </c>
      <c r="FK7" s="40">
        <v>0.96699999999998454</v>
      </c>
      <c r="FL7" s="45"/>
      <c r="FM7" s="43">
        <v>0</v>
      </c>
      <c r="FN7" s="39">
        <v>0</v>
      </c>
      <c r="FO7" s="40">
        <v>0</v>
      </c>
      <c r="FP7" s="45"/>
      <c r="FQ7" s="43">
        <v>61.003</v>
      </c>
      <c r="FR7" s="39">
        <v>60</v>
      </c>
      <c r="FS7" s="39">
        <v>110.983</v>
      </c>
      <c r="FT7" s="39">
        <v>110</v>
      </c>
      <c r="FU7" s="40">
        <v>1.98599999999999</v>
      </c>
      <c r="FV7" s="45"/>
      <c r="FW7" s="43">
        <v>40.869</v>
      </c>
      <c r="FX7" s="39">
        <v>40</v>
      </c>
      <c r="FY7" s="39">
        <v>0</v>
      </c>
      <c r="FZ7" s="39">
        <v>0</v>
      </c>
      <c r="GA7" s="40">
        <v>0.86899999999999977</v>
      </c>
      <c r="GB7" s="45"/>
      <c r="GC7" s="43">
        <v>48.834000000000003</v>
      </c>
      <c r="GD7" s="39">
        <v>50</v>
      </c>
      <c r="GE7" s="39">
        <v>297.00200000000001</v>
      </c>
      <c r="GF7" s="39">
        <v>300</v>
      </c>
      <c r="GG7" s="40">
        <v>-4.1639999999999873</v>
      </c>
      <c r="GH7" s="45"/>
      <c r="GI7" s="43">
        <v>101.867</v>
      </c>
      <c r="GJ7" s="39">
        <v>100</v>
      </c>
      <c r="GK7" s="39">
        <v>0</v>
      </c>
      <c r="GL7" s="39">
        <v>0</v>
      </c>
      <c r="GM7" s="40">
        <v>1.867000000000004</v>
      </c>
      <c r="GN7" s="45"/>
      <c r="GO7" s="43">
        <v>49.594000000000001</v>
      </c>
      <c r="GP7" s="39">
        <v>50</v>
      </c>
      <c r="GQ7" s="39">
        <v>152.11799999999999</v>
      </c>
      <c r="GR7" s="39">
        <v>150</v>
      </c>
      <c r="GS7" s="40">
        <v>1.7119999999999891</v>
      </c>
      <c r="GT7" s="45"/>
      <c r="GU7" s="43">
        <v>152.529</v>
      </c>
      <c r="GV7" s="39">
        <v>100</v>
      </c>
      <c r="GW7" s="39">
        <v>269.334</v>
      </c>
      <c r="GX7" s="39">
        <v>270</v>
      </c>
      <c r="GY7" s="40">
        <v>51.863</v>
      </c>
      <c r="GZ7" s="45"/>
      <c r="HA7" s="43">
        <v>151.881</v>
      </c>
      <c r="HB7" s="39">
        <v>150</v>
      </c>
      <c r="HC7" s="39">
        <v>180.666</v>
      </c>
      <c r="HD7" s="39">
        <v>180</v>
      </c>
      <c r="HE7" s="40">
        <v>2.547000000000025</v>
      </c>
      <c r="HF7" s="45"/>
      <c r="HG7" s="43">
        <v>0</v>
      </c>
      <c r="HH7" s="39">
        <v>0</v>
      </c>
      <c r="HI7" s="39">
        <v>0</v>
      </c>
      <c r="HJ7" s="39">
        <v>0</v>
      </c>
      <c r="HK7" s="40">
        <v>0</v>
      </c>
      <c r="HL7" s="45"/>
      <c r="HM7" s="43">
        <v>202.066</v>
      </c>
      <c r="HN7" s="39">
        <v>200</v>
      </c>
      <c r="HO7" s="39">
        <v>201.084</v>
      </c>
      <c r="HP7" s="39">
        <v>200</v>
      </c>
      <c r="HQ7" s="40">
        <v>3.1499999999999768</v>
      </c>
      <c r="HR7" s="45"/>
      <c r="HS7" s="43">
        <v>182.52199999999999</v>
      </c>
      <c r="HT7" s="39">
        <v>180</v>
      </c>
      <c r="HU7" s="39">
        <v>204.20400000000001</v>
      </c>
      <c r="HV7" s="39">
        <v>200</v>
      </c>
      <c r="HW7" s="40">
        <v>6.7259999999999991</v>
      </c>
      <c r="HX7" s="45"/>
      <c r="HY7" s="43">
        <v>0</v>
      </c>
      <c r="HZ7" s="39">
        <v>0</v>
      </c>
      <c r="IA7" s="39">
        <v>200.816</v>
      </c>
      <c r="IB7" s="39">
        <v>200</v>
      </c>
      <c r="IC7" s="40">
        <v>0.8160000000000025</v>
      </c>
      <c r="ID7" s="45"/>
      <c r="IE7" s="43">
        <v>369.55500000000001</v>
      </c>
      <c r="IF7" s="39">
        <v>370</v>
      </c>
      <c r="IG7" s="39">
        <v>281.30799999999999</v>
      </c>
      <c r="IH7" s="39">
        <v>280</v>
      </c>
      <c r="II7" s="40">
        <v>0.86300000000005639</v>
      </c>
      <c r="IJ7" s="45"/>
      <c r="IK7" s="43">
        <v>102.575</v>
      </c>
      <c r="IL7" s="39">
        <v>100</v>
      </c>
      <c r="IM7" s="39">
        <v>112.143</v>
      </c>
      <c r="IN7" s="39">
        <v>112</v>
      </c>
      <c r="IO7" s="40">
        <v>2.7180000000000182</v>
      </c>
      <c r="IP7" s="45"/>
      <c r="IQ7" s="43">
        <v>250.07499999999999</v>
      </c>
      <c r="IR7" s="39">
        <v>250</v>
      </c>
      <c r="IS7" s="39">
        <v>201.29300000000001</v>
      </c>
      <c r="IT7" s="39">
        <v>200</v>
      </c>
      <c r="IU7" s="40">
        <v>1.367999999999995</v>
      </c>
      <c r="IV7" s="45"/>
      <c r="IW7" s="43">
        <v>161.892</v>
      </c>
      <c r="IX7" s="39">
        <v>150</v>
      </c>
      <c r="IY7" s="39">
        <v>153.45500000000001</v>
      </c>
      <c r="IZ7" s="39">
        <v>150</v>
      </c>
      <c r="JA7" s="40">
        <v>15.34699999999998</v>
      </c>
      <c r="JB7" s="45"/>
      <c r="JC7" s="43">
        <v>153.315</v>
      </c>
      <c r="JD7" s="39">
        <v>150</v>
      </c>
      <c r="JE7" s="39">
        <v>151.55000000000001</v>
      </c>
      <c r="JF7" s="39">
        <v>150</v>
      </c>
      <c r="JG7" s="40">
        <v>4.8650000000000091</v>
      </c>
      <c r="JH7" s="45"/>
      <c r="JI7" s="43">
        <v>151.958</v>
      </c>
      <c r="JJ7" s="39">
        <v>150</v>
      </c>
      <c r="JK7" s="39">
        <v>198.09800000000001</v>
      </c>
      <c r="JL7" s="39">
        <v>200</v>
      </c>
      <c r="JM7" s="40">
        <v>5.6000000000040018E-2</v>
      </c>
      <c r="JN7" s="45"/>
      <c r="JO7" s="43">
        <v>100.711</v>
      </c>
      <c r="JP7" s="39">
        <v>100</v>
      </c>
      <c r="JQ7" s="39">
        <v>117.789</v>
      </c>
      <c r="JR7" s="39">
        <v>120</v>
      </c>
      <c r="JS7" s="40">
        <v>-1.5</v>
      </c>
      <c r="JT7" s="45"/>
      <c r="JU7" s="43">
        <v>201.262</v>
      </c>
      <c r="JV7" s="39">
        <v>200</v>
      </c>
      <c r="JW7" s="39">
        <v>199.69399999999999</v>
      </c>
      <c r="JX7" s="39">
        <v>200</v>
      </c>
      <c r="JY7" s="40">
        <v>0.95600000000001728</v>
      </c>
      <c r="JZ7" s="45"/>
      <c r="KA7" s="43">
        <v>200.227</v>
      </c>
      <c r="KB7" s="39">
        <v>200</v>
      </c>
      <c r="KC7" s="40">
        <v>0.22700000000000389</v>
      </c>
      <c r="KD7" s="45"/>
      <c r="KE7" s="43">
        <v>149.71</v>
      </c>
      <c r="KF7" s="39">
        <v>150</v>
      </c>
      <c r="KG7" s="40">
        <v>-0.28999999999999199</v>
      </c>
      <c r="KH7" s="45"/>
      <c r="KI7" s="43">
        <v>0</v>
      </c>
      <c r="KJ7" s="39">
        <v>0</v>
      </c>
      <c r="KK7" s="40">
        <v>0</v>
      </c>
      <c r="KL7" s="45"/>
      <c r="KM7" s="43">
        <v>200.25800000000001</v>
      </c>
      <c r="KN7" s="39">
        <v>200</v>
      </c>
      <c r="KO7" s="39">
        <v>501.14100000000002</v>
      </c>
      <c r="KP7" s="39">
        <v>500</v>
      </c>
      <c r="KQ7" s="40">
        <v>1.3990000000000009</v>
      </c>
      <c r="KR7" s="45"/>
      <c r="KS7" s="43">
        <v>203.34200000000001</v>
      </c>
      <c r="KT7" s="39">
        <v>200</v>
      </c>
      <c r="KU7" s="40">
        <v>3.342000000000013</v>
      </c>
      <c r="KV7" s="45"/>
      <c r="KW7" s="43">
        <v>200.03899999999999</v>
      </c>
      <c r="KX7" s="39">
        <v>200</v>
      </c>
      <c r="KY7" s="40">
        <v>3.8999999999987267E-2</v>
      </c>
      <c r="KZ7" s="45"/>
    </row>
    <row r="8" spans="1:312" x14ac:dyDescent="0.25">
      <c r="A8" s="39" t="s">
        <v>204</v>
      </c>
      <c r="B8" s="38">
        <v>1</v>
      </c>
      <c r="F8" s="41">
        <v>49</v>
      </c>
      <c r="G8" s="47">
        <v>50</v>
      </c>
      <c r="H8" s="46">
        <f t="shared" si="5"/>
        <v>-1</v>
      </c>
      <c r="I8" s="42"/>
      <c r="J8" s="44"/>
      <c r="K8" s="47">
        <v>250</v>
      </c>
      <c r="L8" s="47">
        <v>151</v>
      </c>
      <c r="M8" s="46"/>
      <c r="N8" s="47">
        <v>150</v>
      </c>
      <c r="O8" s="47">
        <v>210</v>
      </c>
      <c r="P8" s="47">
        <v>210</v>
      </c>
      <c r="Q8" s="52">
        <f t="shared" si="6"/>
        <v>-249</v>
      </c>
      <c r="R8" s="42">
        <f>-1*Q8*B8</f>
        <v>249</v>
      </c>
      <c r="S8" s="47">
        <v>69</v>
      </c>
      <c r="T8">
        <v>70</v>
      </c>
      <c r="U8">
        <v>69</v>
      </c>
      <c r="V8">
        <v>70</v>
      </c>
      <c r="W8" s="40">
        <v>-2</v>
      </c>
      <c r="X8" s="42"/>
      <c r="Y8" s="44"/>
      <c r="AA8">
        <v>123</v>
      </c>
      <c r="AB8">
        <v>120</v>
      </c>
      <c r="AC8" s="40">
        <v>3</v>
      </c>
      <c r="AD8" s="42"/>
      <c r="AG8">
        <v>109</v>
      </c>
      <c r="AH8">
        <v>110</v>
      </c>
      <c r="AI8" s="40">
        <v>-1</v>
      </c>
      <c r="AJ8" s="42"/>
      <c r="AK8">
        <v>286</v>
      </c>
      <c r="AL8" s="39">
        <v>282.88720000000001</v>
      </c>
      <c r="AM8" s="40">
        <v>3.1127999999999929</v>
      </c>
      <c r="AN8" s="42"/>
      <c r="AO8" s="41">
        <v>226</v>
      </c>
      <c r="AP8">
        <v>228</v>
      </c>
      <c r="AQ8" s="40">
        <v>-2</v>
      </c>
      <c r="AR8" s="42"/>
      <c r="AS8">
        <v>101</v>
      </c>
      <c r="AT8">
        <v>100</v>
      </c>
      <c r="AV8">
        <v>102</v>
      </c>
      <c r="AW8">
        <v>100</v>
      </c>
      <c r="AX8" s="40">
        <v>3</v>
      </c>
      <c r="AY8" s="42"/>
      <c r="AZ8">
        <v>101</v>
      </c>
      <c r="BA8">
        <v>100</v>
      </c>
      <c r="BB8">
        <v>48</v>
      </c>
      <c r="BC8">
        <v>50</v>
      </c>
      <c r="BD8" s="40">
        <v>-1</v>
      </c>
      <c r="BE8" s="42"/>
      <c r="BF8" s="41">
        <v>202</v>
      </c>
      <c r="BG8">
        <v>200</v>
      </c>
      <c r="BH8">
        <v>110</v>
      </c>
      <c r="BI8">
        <v>110</v>
      </c>
      <c r="BJ8" s="40">
        <v>2</v>
      </c>
      <c r="BK8" s="42"/>
      <c r="BL8" s="41">
        <v>253</v>
      </c>
      <c r="BM8">
        <v>250</v>
      </c>
      <c r="BN8">
        <v>202</v>
      </c>
      <c r="BO8">
        <v>200</v>
      </c>
      <c r="BP8" s="40">
        <v>5</v>
      </c>
      <c r="BQ8" s="42"/>
      <c r="BT8">
        <v>121</v>
      </c>
      <c r="BU8">
        <v>120</v>
      </c>
      <c r="BV8" s="40">
        <v>1</v>
      </c>
      <c r="BW8" s="45"/>
      <c r="BX8">
        <v>241</v>
      </c>
      <c r="BY8">
        <v>240</v>
      </c>
      <c r="BZ8">
        <v>162</v>
      </c>
      <c r="CA8">
        <v>160</v>
      </c>
      <c r="CB8" s="40">
        <v>3</v>
      </c>
      <c r="CC8" s="45"/>
      <c r="CD8">
        <v>301</v>
      </c>
      <c r="CE8">
        <v>300</v>
      </c>
      <c r="CF8">
        <v>219</v>
      </c>
      <c r="CG8">
        <v>220</v>
      </c>
      <c r="CH8" s="40">
        <v>0</v>
      </c>
      <c r="CI8" s="45"/>
      <c r="CJ8">
        <v>352</v>
      </c>
      <c r="CK8">
        <v>350</v>
      </c>
      <c r="CL8">
        <v>293</v>
      </c>
      <c r="CM8">
        <v>290</v>
      </c>
      <c r="CN8" s="40">
        <v>5</v>
      </c>
      <c r="CO8" s="42"/>
      <c r="CR8" s="40">
        <v>0</v>
      </c>
      <c r="CS8" s="42"/>
      <c r="CT8">
        <v>401</v>
      </c>
      <c r="CU8">
        <v>400</v>
      </c>
      <c r="CV8">
        <v>250</v>
      </c>
      <c r="CW8">
        <v>250</v>
      </c>
      <c r="CX8" s="40">
        <v>1</v>
      </c>
      <c r="CY8" s="45"/>
      <c r="DB8" s="40">
        <v>0</v>
      </c>
      <c r="DC8" s="42"/>
      <c r="DD8">
        <v>300</v>
      </c>
      <c r="DE8">
        <v>300</v>
      </c>
      <c r="DF8">
        <v>294</v>
      </c>
      <c r="DG8">
        <v>300</v>
      </c>
      <c r="DH8" s="35">
        <v>-6</v>
      </c>
      <c r="DI8" s="42">
        <v>6</v>
      </c>
      <c r="DJ8">
        <v>249</v>
      </c>
      <c r="DK8">
        <v>250</v>
      </c>
      <c r="DL8">
        <v>248</v>
      </c>
      <c r="DM8">
        <v>276</v>
      </c>
      <c r="DN8" s="35">
        <v>-29</v>
      </c>
      <c r="DO8" s="45">
        <v>29</v>
      </c>
      <c r="DT8" s="40">
        <v>0</v>
      </c>
      <c r="DU8" s="45"/>
      <c r="DZ8" s="40">
        <v>0</v>
      </c>
      <c r="EA8" s="45"/>
      <c r="EB8" s="41">
        <v>351</v>
      </c>
      <c r="EC8">
        <v>350</v>
      </c>
      <c r="EE8">
        <v>461</v>
      </c>
      <c r="EF8">
        <v>460</v>
      </c>
      <c r="EG8">
        <v>293</v>
      </c>
      <c r="EH8">
        <v>290</v>
      </c>
      <c r="EI8" s="40">
        <v>5</v>
      </c>
      <c r="EJ8" s="45"/>
      <c r="EK8" s="39">
        <v>0</v>
      </c>
      <c r="EL8" s="39">
        <v>0</v>
      </c>
      <c r="EM8" s="39">
        <v>0</v>
      </c>
      <c r="EN8" s="39">
        <v>0</v>
      </c>
      <c r="EO8" s="40">
        <v>0</v>
      </c>
      <c r="EP8" s="45"/>
      <c r="EQ8" s="39">
        <v>396.90199999999999</v>
      </c>
      <c r="ER8" s="39">
        <v>400</v>
      </c>
      <c r="ES8" s="39">
        <v>208.69</v>
      </c>
      <c r="ET8" s="39">
        <v>200</v>
      </c>
      <c r="EU8" s="40">
        <v>5.5919999999999854</v>
      </c>
      <c r="EV8" s="45"/>
      <c r="EW8" s="43">
        <v>409.96499999999997</v>
      </c>
      <c r="EX8" s="39">
        <v>410</v>
      </c>
      <c r="EY8" s="40">
        <v>-3.5000000000025011E-2</v>
      </c>
      <c r="EZ8" s="45"/>
      <c r="FA8" s="43">
        <v>360.596</v>
      </c>
      <c r="FB8" s="39">
        <v>360</v>
      </c>
      <c r="FC8" s="39">
        <v>251.05099999999999</v>
      </c>
      <c r="FD8" s="39">
        <v>250</v>
      </c>
      <c r="FE8" s="40">
        <v>1.646999999999935</v>
      </c>
      <c r="FF8" s="45"/>
      <c r="FG8" s="43">
        <v>169.398</v>
      </c>
      <c r="FH8" s="39">
        <v>170</v>
      </c>
      <c r="FI8" s="39">
        <v>179.62</v>
      </c>
      <c r="FJ8" s="39">
        <v>180</v>
      </c>
      <c r="FK8" s="40">
        <v>-0.9819999999999709</v>
      </c>
      <c r="FL8" s="45"/>
      <c r="FM8" s="43">
        <v>0</v>
      </c>
      <c r="FN8" s="39">
        <v>0</v>
      </c>
      <c r="FO8" s="40">
        <v>0</v>
      </c>
      <c r="FP8" s="45"/>
      <c r="FQ8" s="43">
        <v>252.05600000000001</v>
      </c>
      <c r="FR8" s="39">
        <v>250</v>
      </c>
      <c r="FS8" s="39">
        <v>148</v>
      </c>
      <c r="FT8" s="39">
        <v>150</v>
      </c>
      <c r="FU8" s="40">
        <v>5.6000000000040018E-2</v>
      </c>
      <c r="FV8" s="45"/>
      <c r="FW8" s="43">
        <v>251.51</v>
      </c>
      <c r="FX8" s="39">
        <v>250</v>
      </c>
      <c r="FY8" s="39">
        <v>0</v>
      </c>
      <c r="FZ8" s="39">
        <v>0</v>
      </c>
      <c r="GA8" s="40">
        <v>1.5099999999999909</v>
      </c>
      <c r="GB8" s="45"/>
      <c r="GC8" s="43">
        <v>0</v>
      </c>
      <c r="GD8" s="39">
        <v>0</v>
      </c>
      <c r="GE8" s="39">
        <v>0</v>
      </c>
      <c r="GF8" s="39">
        <v>0</v>
      </c>
      <c r="GG8" s="40">
        <v>0</v>
      </c>
      <c r="GH8" s="45"/>
      <c r="GI8" s="43">
        <v>602.49199999999996</v>
      </c>
      <c r="GJ8" s="39">
        <v>600</v>
      </c>
      <c r="GK8" s="39">
        <v>299.54000000000002</v>
      </c>
      <c r="GL8" s="39">
        <v>300</v>
      </c>
      <c r="GM8" s="40">
        <v>2.031999999999925</v>
      </c>
      <c r="GN8" s="45"/>
      <c r="GO8" s="43">
        <v>149.67699999999999</v>
      </c>
      <c r="GP8" s="39">
        <v>150</v>
      </c>
      <c r="GQ8" s="39">
        <v>121.774</v>
      </c>
      <c r="GR8" s="39">
        <v>120</v>
      </c>
      <c r="GS8" s="40">
        <v>1.451000000000022</v>
      </c>
      <c r="GT8" s="45"/>
      <c r="GU8" s="43">
        <v>100.408</v>
      </c>
      <c r="GV8" s="39">
        <v>200</v>
      </c>
      <c r="GW8" s="39">
        <v>200.739</v>
      </c>
      <c r="GX8" s="39">
        <v>200</v>
      </c>
      <c r="GY8" s="35">
        <v>-98.853000000000009</v>
      </c>
      <c r="GZ8" s="45">
        <v>98.853000000000009</v>
      </c>
      <c r="HA8" s="43">
        <v>453.37599999999998</v>
      </c>
      <c r="HB8" s="39">
        <v>450</v>
      </c>
      <c r="HC8" s="39">
        <v>452.71899999999999</v>
      </c>
      <c r="HD8" s="39">
        <v>450</v>
      </c>
      <c r="HE8" s="40">
        <v>6.0950000000000273</v>
      </c>
      <c r="HF8" s="45"/>
      <c r="HG8" s="43">
        <v>151.59100000000001</v>
      </c>
      <c r="HH8" s="39">
        <v>150</v>
      </c>
      <c r="HI8" s="39">
        <v>146.56899999999999</v>
      </c>
      <c r="HJ8" s="39">
        <v>150</v>
      </c>
      <c r="HK8" s="40">
        <v>-1.8400000000000321</v>
      </c>
      <c r="HL8" s="45"/>
      <c r="HM8" s="43">
        <v>354.87599999999998</v>
      </c>
      <c r="HN8" s="39">
        <v>350</v>
      </c>
      <c r="HO8" s="39">
        <v>298.35000000000002</v>
      </c>
      <c r="HP8" s="39">
        <v>300</v>
      </c>
      <c r="HQ8" s="40">
        <v>3.2259999999999991</v>
      </c>
      <c r="HR8" s="45"/>
      <c r="HS8" s="43">
        <v>303.11599999999999</v>
      </c>
      <c r="HT8" s="39">
        <v>300</v>
      </c>
      <c r="HU8" s="39">
        <v>352.505</v>
      </c>
      <c r="HV8" s="39">
        <v>350</v>
      </c>
      <c r="HW8" s="40">
        <v>5.6209999999999809</v>
      </c>
      <c r="HX8" s="45"/>
      <c r="HY8" s="43">
        <v>0</v>
      </c>
      <c r="HZ8" s="39">
        <v>0</v>
      </c>
      <c r="IA8" s="39">
        <v>0</v>
      </c>
      <c r="IB8" s="39">
        <v>0</v>
      </c>
      <c r="IC8" s="40">
        <v>0</v>
      </c>
      <c r="ID8" s="45"/>
      <c r="IE8" s="43">
        <v>749.05799999999999</v>
      </c>
      <c r="IF8" s="39">
        <v>750</v>
      </c>
      <c r="IG8" s="39">
        <v>451.875</v>
      </c>
      <c r="IH8" s="39">
        <v>450</v>
      </c>
      <c r="II8" s="40">
        <v>0.93299999999999272</v>
      </c>
      <c r="IJ8" s="45"/>
      <c r="IK8" s="43">
        <v>150.53299999999999</v>
      </c>
      <c r="IL8" s="39">
        <v>150</v>
      </c>
      <c r="IM8" s="39">
        <v>170.81</v>
      </c>
      <c r="IN8" s="39">
        <v>169</v>
      </c>
      <c r="IO8" s="40">
        <v>2.3429999999999609</v>
      </c>
      <c r="IP8" s="45"/>
      <c r="IQ8" s="43">
        <v>398.95299999999997</v>
      </c>
      <c r="IR8" s="39">
        <v>400</v>
      </c>
      <c r="IS8" s="39">
        <v>337.10500000000002</v>
      </c>
      <c r="IT8" s="39">
        <v>340</v>
      </c>
      <c r="IU8" s="40">
        <v>-3.9420000000000068</v>
      </c>
      <c r="IV8" s="45"/>
      <c r="IW8" s="43">
        <v>356.58100000000002</v>
      </c>
      <c r="IX8" s="39">
        <v>300</v>
      </c>
      <c r="IY8" s="39">
        <v>274.10000000000002</v>
      </c>
      <c r="IZ8" s="39">
        <v>274</v>
      </c>
      <c r="JA8" s="40">
        <v>56.68100000000004</v>
      </c>
      <c r="JB8" s="45"/>
      <c r="JC8" s="43">
        <v>251.65600000000001</v>
      </c>
      <c r="JD8" s="39">
        <v>350</v>
      </c>
      <c r="JE8" s="39">
        <v>255.084</v>
      </c>
      <c r="JF8" s="39">
        <v>350</v>
      </c>
      <c r="JG8" s="35">
        <v>-193.26</v>
      </c>
      <c r="JH8" s="45">
        <v>193.26</v>
      </c>
      <c r="JI8" s="43">
        <v>0</v>
      </c>
      <c r="JJ8" s="39">
        <v>0</v>
      </c>
      <c r="JK8" s="39">
        <v>148.18199999999999</v>
      </c>
      <c r="JL8" s="39">
        <v>151</v>
      </c>
      <c r="JM8" s="40">
        <v>-2.8180000000000121</v>
      </c>
      <c r="JN8" s="45"/>
      <c r="JO8" s="43">
        <v>0</v>
      </c>
      <c r="JP8" s="39">
        <v>0</v>
      </c>
      <c r="JQ8" s="39">
        <v>0</v>
      </c>
      <c r="JR8" s="39">
        <v>0</v>
      </c>
      <c r="JS8" s="40">
        <v>0</v>
      </c>
      <c r="JT8" s="45"/>
      <c r="JU8" s="43">
        <v>203.52099999999999</v>
      </c>
      <c r="JV8" s="39">
        <v>200</v>
      </c>
      <c r="JW8" s="39">
        <v>203.23699999999999</v>
      </c>
      <c r="JX8" s="39">
        <v>200</v>
      </c>
      <c r="JY8" s="40">
        <v>6.7579999999999814</v>
      </c>
      <c r="JZ8" s="45"/>
      <c r="KA8" s="43">
        <v>1395.2860000000001</v>
      </c>
      <c r="KB8" s="39">
        <v>1000</v>
      </c>
      <c r="KC8" s="40">
        <v>395.28600000000012</v>
      </c>
      <c r="KD8" s="45"/>
      <c r="KE8" s="43">
        <v>902.17399999999998</v>
      </c>
      <c r="KF8" s="39">
        <v>900</v>
      </c>
      <c r="KG8" s="40">
        <v>2.1739999999999782</v>
      </c>
      <c r="KH8" s="45"/>
      <c r="KI8" s="43">
        <v>202.65799999999999</v>
      </c>
      <c r="KJ8" s="39">
        <v>431</v>
      </c>
      <c r="KK8" s="35">
        <v>-228.34200000000001</v>
      </c>
      <c r="KL8" s="45">
        <v>228.34200000000001</v>
      </c>
      <c r="KM8" s="43">
        <v>145.27799999999999</v>
      </c>
      <c r="KN8" s="39">
        <v>250</v>
      </c>
      <c r="KO8" s="39">
        <v>148.59100000000001</v>
      </c>
      <c r="KP8" s="39">
        <v>350</v>
      </c>
      <c r="KQ8" s="35">
        <v>-306.13099999999997</v>
      </c>
      <c r="KR8" s="45">
        <v>306.13099999999997</v>
      </c>
      <c r="KS8" s="43">
        <v>298.71800000000002</v>
      </c>
      <c r="KT8" s="39">
        <v>300</v>
      </c>
      <c r="KU8" s="40">
        <v>-1.281999999999982</v>
      </c>
      <c r="KV8" s="45"/>
      <c r="KW8" s="43">
        <v>101.508</v>
      </c>
      <c r="KX8" s="39">
        <v>250</v>
      </c>
      <c r="KY8" s="35">
        <v>-148.49199999999999</v>
      </c>
      <c r="KZ8" s="45">
        <v>148.49199999999999</v>
      </c>
    </row>
    <row r="9" spans="1:312" x14ac:dyDescent="0.25">
      <c r="A9" s="39" t="s">
        <v>205</v>
      </c>
      <c r="B9" s="38">
        <v>1</v>
      </c>
      <c r="F9" s="44"/>
      <c r="G9" s="46"/>
      <c r="H9" s="46">
        <f t="shared" si="5"/>
        <v>0</v>
      </c>
      <c r="I9" s="42"/>
      <c r="J9" s="44"/>
      <c r="K9" s="46"/>
      <c r="L9" s="46"/>
      <c r="M9" s="46"/>
      <c r="N9" s="46"/>
      <c r="O9" s="47">
        <v>24</v>
      </c>
      <c r="P9" s="47">
        <v>22</v>
      </c>
      <c r="Q9" s="46">
        <f t="shared" si="6"/>
        <v>2</v>
      </c>
      <c r="R9" s="42"/>
      <c r="S9" s="46"/>
      <c r="W9" s="40">
        <v>0</v>
      </c>
      <c r="X9" s="42"/>
      <c r="Y9" s="44"/>
      <c r="AC9" s="40">
        <v>0</v>
      </c>
      <c r="AD9" s="42"/>
      <c r="AI9" s="40">
        <v>0</v>
      </c>
      <c r="AJ9" s="42"/>
      <c r="AK9">
        <v>8</v>
      </c>
      <c r="AL9" s="39">
        <v>6</v>
      </c>
      <c r="AM9" s="40">
        <v>2</v>
      </c>
      <c r="AN9" s="42"/>
      <c r="AO9" s="41">
        <v>8</v>
      </c>
      <c r="AP9">
        <v>9</v>
      </c>
      <c r="AQ9" s="40">
        <v>-1</v>
      </c>
      <c r="AR9" s="42"/>
      <c r="AV9">
        <v>20</v>
      </c>
      <c r="AW9">
        <v>20</v>
      </c>
      <c r="AX9" s="40">
        <v>0</v>
      </c>
      <c r="AY9" s="42"/>
      <c r="BB9">
        <v>4</v>
      </c>
      <c r="BC9">
        <v>5</v>
      </c>
      <c r="BD9" s="40">
        <v>-1</v>
      </c>
      <c r="BE9" s="42"/>
      <c r="BF9" s="44"/>
      <c r="BJ9" s="40">
        <v>0</v>
      </c>
      <c r="BK9" s="42"/>
      <c r="BL9" s="44"/>
      <c r="BP9" s="40">
        <v>0</v>
      </c>
      <c r="BQ9" s="42"/>
      <c r="BV9" s="40">
        <v>0</v>
      </c>
      <c r="BW9" s="45"/>
      <c r="BZ9">
        <v>8</v>
      </c>
      <c r="CA9">
        <v>8</v>
      </c>
      <c r="CB9" s="40">
        <v>0</v>
      </c>
      <c r="CC9" s="45"/>
      <c r="CH9" s="40">
        <v>0</v>
      </c>
      <c r="CI9" s="45"/>
      <c r="CN9" s="40">
        <v>0</v>
      </c>
      <c r="CO9" s="42"/>
      <c r="CP9">
        <v>8</v>
      </c>
      <c r="CQ9">
        <v>11</v>
      </c>
      <c r="CR9" s="40">
        <v>-3</v>
      </c>
      <c r="CS9" s="42"/>
      <c r="CT9">
        <v>8</v>
      </c>
      <c r="CU9">
        <v>10</v>
      </c>
      <c r="CX9" s="40">
        <v>-2</v>
      </c>
      <c r="CY9" s="45"/>
      <c r="CZ9">
        <v>12</v>
      </c>
      <c r="DA9" s="39">
        <v>10</v>
      </c>
      <c r="DB9" s="40">
        <v>2</v>
      </c>
      <c r="DC9" s="42"/>
      <c r="DF9">
        <v>24</v>
      </c>
      <c r="DG9">
        <v>25</v>
      </c>
      <c r="DH9" s="40">
        <v>-1</v>
      </c>
      <c r="DI9" s="42"/>
      <c r="DJ9">
        <v>12</v>
      </c>
      <c r="DK9">
        <v>10</v>
      </c>
      <c r="DN9" s="40">
        <v>2</v>
      </c>
      <c r="DO9" s="45"/>
      <c r="DT9" s="40">
        <v>0</v>
      </c>
      <c r="DU9" s="45"/>
      <c r="DZ9" s="40">
        <v>0</v>
      </c>
      <c r="EA9" s="45"/>
      <c r="EB9" s="43"/>
      <c r="EE9">
        <v>47</v>
      </c>
      <c r="EF9">
        <v>50</v>
      </c>
      <c r="EG9">
        <v>48</v>
      </c>
      <c r="EH9">
        <v>50</v>
      </c>
      <c r="EI9" s="40">
        <v>-5</v>
      </c>
      <c r="EJ9" s="45"/>
      <c r="EK9" s="39">
        <v>0</v>
      </c>
      <c r="EL9" s="39">
        <v>0</v>
      </c>
      <c r="EM9" s="39">
        <v>0</v>
      </c>
      <c r="EN9" s="39">
        <v>0</v>
      </c>
      <c r="EO9" s="40">
        <v>0</v>
      </c>
      <c r="EP9" s="45"/>
      <c r="EQ9" s="39">
        <v>0</v>
      </c>
      <c r="ER9" s="39">
        <v>0</v>
      </c>
      <c r="ES9" s="39">
        <v>0</v>
      </c>
      <c r="ET9" s="39">
        <v>0</v>
      </c>
      <c r="EU9" s="40">
        <v>0</v>
      </c>
      <c r="EV9" s="45"/>
      <c r="EW9" s="43">
        <v>20.459</v>
      </c>
      <c r="EX9" s="39">
        <v>20</v>
      </c>
      <c r="EY9" s="40">
        <v>0.45899999999999958</v>
      </c>
      <c r="EZ9" s="45"/>
      <c r="FA9" s="43">
        <v>20.276</v>
      </c>
      <c r="FB9" s="39">
        <v>20</v>
      </c>
      <c r="FC9" s="39">
        <v>19.959</v>
      </c>
      <c r="FD9" s="39">
        <v>20</v>
      </c>
      <c r="FE9" s="40">
        <v>0.2349999999999994</v>
      </c>
      <c r="FF9" s="45"/>
      <c r="FG9" s="43">
        <v>0</v>
      </c>
      <c r="FH9" s="39">
        <v>0</v>
      </c>
      <c r="FI9" s="39">
        <v>0</v>
      </c>
      <c r="FJ9" s="39">
        <v>0</v>
      </c>
      <c r="FK9" s="40">
        <v>0</v>
      </c>
      <c r="FL9" s="45"/>
      <c r="FM9" s="43">
        <v>0</v>
      </c>
      <c r="FN9" s="39">
        <v>0</v>
      </c>
      <c r="FO9" s="40">
        <v>0</v>
      </c>
      <c r="FP9" s="45"/>
      <c r="FQ9" s="43">
        <v>0</v>
      </c>
      <c r="FR9" s="39">
        <v>0</v>
      </c>
      <c r="FS9" s="39">
        <v>0</v>
      </c>
      <c r="FT9" s="39">
        <v>0</v>
      </c>
      <c r="FU9" s="40">
        <v>0</v>
      </c>
      <c r="FV9" s="45"/>
      <c r="FW9" s="43">
        <v>0</v>
      </c>
      <c r="FX9" s="39">
        <v>0</v>
      </c>
      <c r="FY9" s="39">
        <v>0</v>
      </c>
      <c r="FZ9" s="39">
        <v>0</v>
      </c>
      <c r="GA9" s="40">
        <v>0</v>
      </c>
      <c r="GB9" s="45"/>
      <c r="GC9" s="43">
        <v>0</v>
      </c>
      <c r="GD9" s="39">
        <v>0</v>
      </c>
      <c r="GE9" s="39">
        <v>0</v>
      </c>
      <c r="GF9" s="39">
        <v>0</v>
      </c>
      <c r="GG9" s="40">
        <v>0</v>
      </c>
      <c r="GH9" s="45"/>
      <c r="GI9" s="43">
        <v>0</v>
      </c>
      <c r="GJ9" s="39">
        <v>0</v>
      </c>
      <c r="GK9" s="39">
        <v>0</v>
      </c>
      <c r="GL9" s="39">
        <v>0</v>
      </c>
      <c r="GM9" s="40">
        <v>0</v>
      </c>
      <c r="GN9" s="45"/>
      <c r="GO9" s="43">
        <v>0</v>
      </c>
      <c r="GP9" s="39">
        <v>0</v>
      </c>
      <c r="GQ9" s="39">
        <v>0</v>
      </c>
      <c r="GR9" s="39">
        <v>0</v>
      </c>
      <c r="GS9" s="40">
        <v>0</v>
      </c>
      <c r="GT9" s="45"/>
      <c r="GU9" s="43">
        <v>0</v>
      </c>
      <c r="GV9" s="39">
        <v>0</v>
      </c>
      <c r="GW9" s="39">
        <v>0</v>
      </c>
      <c r="GX9" s="39">
        <v>0</v>
      </c>
      <c r="GY9" s="40">
        <v>0</v>
      </c>
      <c r="GZ9" s="45"/>
      <c r="HA9" s="43">
        <v>0</v>
      </c>
      <c r="HB9" s="39">
        <v>0</v>
      </c>
      <c r="HC9" s="39">
        <v>74.198999999999998</v>
      </c>
      <c r="HD9" s="39">
        <v>70</v>
      </c>
      <c r="HE9" s="40">
        <v>4.1989999999999981</v>
      </c>
      <c r="HF9" s="45"/>
      <c r="HG9" s="43">
        <v>0</v>
      </c>
      <c r="HH9" s="39">
        <v>0</v>
      </c>
      <c r="HI9" s="39">
        <v>0</v>
      </c>
      <c r="HJ9" s="39">
        <v>0</v>
      </c>
      <c r="HK9" s="40">
        <v>0</v>
      </c>
      <c r="HL9" s="45"/>
      <c r="HM9" s="43">
        <v>0</v>
      </c>
      <c r="HN9" s="39">
        <v>0</v>
      </c>
      <c r="HO9" s="39">
        <v>35.445999999999998</v>
      </c>
      <c r="HP9" s="39">
        <v>40</v>
      </c>
      <c r="HQ9" s="35">
        <v>-4.554000000000002</v>
      </c>
      <c r="HR9" s="45">
        <v>4.554000000000002</v>
      </c>
      <c r="HS9" s="43">
        <v>32.96</v>
      </c>
      <c r="HT9" s="39">
        <v>30</v>
      </c>
      <c r="HU9" s="39">
        <v>0</v>
      </c>
      <c r="HV9" s="39">
        <v>0</v>
      </c>
      <c r="HW9" s="40">
        <v>2.9600000000000009</v>
      </c>
      <c r="HX9" s="45"/>
      <c r="HY9" s="43">
        <v>0</v>
      </c>
      <c r="HZ9" s="39">
        <v>0</v>
      </c>
      <c r="IA9" s="39">
        <v>52.555999999999997</v>
      </c>
      <c r="IB9" s="39">
        <v>50</v>
      </c>
      <c r="IC9" s="40">
        <v>2.5559999999999969</v>
      </c>
      <c r="ID9" s="45"/>
      <c r="IE9" s="43">
        <v>0</v>
      </c>
      <c r="IF9" s="39">
        <v>0</v>
      </c>
      <c r="IG9" s="39">
        <v>52.418999999999997</v>
      </c>
      <c r="IH9" s="39">
        <v>50</v>
      </c>
      <c r="II9" s="40">
        <v>2.4189999999999969</v>
      </c>
      <c r="IJ9" s="45"/>
      <c r="IK9" s="43">
        <v>0</v>
      </c>
      <c r="IL9" s="39">
        <v>0</v>
      </c>
      <c r="IM9" s="39">
        <v>0</v>
      </c>
      <c r="IN9" s="39">
        <v>0</v>
      </c>
      <c r="IO9" s="40">
        <v>0</v>
      </c>
      <c r="IP9" s="45"/>
      <c r="IQ9" s="43">
        <v>53.377000000000002</v>
      </c>
      <c r="IR9" s="39">
        <v>50</v>
      </c>
      <c r="IS9" s="39">
        <v>72.456000000000003</v>
      </c>
      <c r="IT9" s="39">
        <v>70</v>
      </c>
      <c r="IU9" s="40">
        <v>5.8329999999999984</v>
      </c>
      <c r="IV9" s="45"/>
      <c r="IW9" s="43">
        <v>12.170999999999999</v>
      </c>
      <c r="IX9" s="39">
        <v>0</v>
      </c>
      <c r="IY9" s="39">
        <v>32.198</v>
      </c>
      <c r="IZ9" s="39">
        <v>30</v>
      </c>
      <c r="JA9" s="40">
        <v>14.369</v>
      </c>
      <c r="JB9" s="45"/>
      <c r="JC9" s="43">
        <v>0</v>
      </c>
      <c r="JD9" s="39">
        <v>0</v>
      </c>
      <c r="JE9" s="39">
        <v>23.992999999999999</v>
      </c>
      <c r="JF9" s="39">
        <v>25</v>
      </c>
      <c r="JG9" s="40">
        <v>-1.007000000000001</v>
      </c>
      <c r="JH9" s="45"/>
      <c r="JI9" s="43">
        <v>0</v>
      </c>
      <c r="JJ9" s="39">
        <v>0</v>
      </c>
      <c r="JK9" s="39">
        <v>0</v>
      </c>
      <c r="JL9" s="39">
        <v>0</v>
      </c>
      <c r="JM9" s="40">
        <v>0</v>
      </c>
      <c r="JN9" s="45"/>
      <c r="JO9" s="43">
        <v>0</v>
      </c>
      <c r="JP9" s="39">
        <v>0</v>
      </c>
      <c r="JQ9" s="39">
        <v>0</v>
      </c>
      <c r="JR9" s="39">
        <v>0</v>
      </c>
      <c r="JS9" s="40">
        <v>0</v>
      </c>
      <c r="JT9" s="45"/>
      <c r="JU9" s="43">
        <v>0</v>
      </c>
      <c r="JV9" s="39">
        <v>0</v>
      </c>
      <c r="JW9" s="39">
        <v>0</v>
      </c>
      <c r="JX9" s="39">
        <v>0</v>
      </c>
      <c r="JY9" s="40">
        <v>0</v>
      </c>
      <c r="JZ9" s="45"/>
      <c r="KA9" s="43">
        <v>0</v>
      </c>
      <c r="KB9" s="39">
        <v>0</v>
      </c>
      <c r="KC9" s="40">
        <v>0</v>
      </c>
      <c r="KD9" s="45"/>
      <c r="KE9" s="43">
        <v>52.698</v>
      </c>
      <c r="KF9" s="39">
        <v>50</v>
      </c>
      <c r="KG9" s="40">
        <v>2.698</v>
      </c>
      <c r="KH9" s="45"/>
      <c r="KI9" s="43">
        <v>73.366</v>
      </c>
      <c r="KJ9" s="39">
        <v>70</v>
      </c>
      <c r="KK9" s="40">
        <v>3.3660000000000001</v>
      </c>
      <c r="KL9" s="45"/>
      <c r="KM9" s="43">
        <v>20.69</v>
      </c>
      <c r="KN9" s="39">
        <v>20</v>
      </c>
      <c r="KO9" s="39">
        <v>0</v>
      </c>
      <c r="KP9" s="39">
        <v>0</v>
      </c>
      <c r="KQ9" s="40">
        <v>0.69000000000000128</v>
      </c>
      <c r="KR9" s="45"/>
      <c r="KS9" s="43">
        <v>0</v>
      </c>
      <c r="KT9" s="39">
        <v>0</v>
      </c>
      <c r="KU9" s="40">
        <v>0</v>
      </c>
      <c r="KV9" s="45"/>
      <c r="KW9" s="43">
        <v>32.813000000000002</v>
      </c>
      <c r="KX9" s="39">
        <v>30</v>
      </c>
      <c r="KY9" s="40">
        <v>2.8130000000000019</v>
      </c>
      <c r="KZ9" s="45"/>
    </row>
    <row r="10" spans="1:312" x14ac:dyDescent="0.25">
      <c r="A10" s="39" t="s">
        <v>206</v>
      </c>
      <c r="B10" s="38">
        <v>1</v>
      </c>
      <c r="F10" s="44"/>
      <c r="G10" s="46"/>
      <c r="H10" s="46">
        <f t="shared" si="5"/>
        <v>0</v>
      </c>
      <c r="I10" s="42"/>
      <c r="J10" s="44"/>
      <c r="K10" s="46"/>
      <c r="L10" s="46"/>
      <c r="M10" s="46"/>
      <c r="N10" s="46"/>
      <c r="O10" s="46"/>
      <c r="P10" s="46"/>
      <c r="Q10" s="46">
        <f t="shared" si="6"/>
        <v>0</v>
      </c>
      <c r="R10" s="42"/>
      <c r="S10" s="46"/>
      <c r="W10" s="40">
        <v>0</v>
      </c>
      <c r="X10" s="42"/>
      <c r="Y10" s="44"/>
      <c r="AB10">
        <v>110</v>
      </c>
      <c r="AC10" s="35">
        <v>-110</v>
      </c>
      <c r="AD10" s="45">
        <v>110</v>
      </c>
      <c r="AG10">
        <v>25</v>
      </c>
      <c r="AH10">
        <v>24</v>
      </c>
      <c r="AI10" s="40">
        <v>1</v>
      </c>
      <c r="AJ10" s="42"/>
      <c r="AM10" s="40">
        <v>0</v>
      </c>
      <c r="AN10" s="42"/>
      <c r="AO10" s="44"/>
      <c r="AQ10" s="40">
        <v>0</v>
      </c>
      <c r="AR10" s="42"/>
      <c r="AV10">
        <v>130</v>
      </c>
      <c r="AW10">
        <v>130</v>
      </c>
      <c r="AX10" s="40">
        <v>0</v>
      </c>
      <c r="AY10" s="42"/>
      <c r="AZ10">
        <v>16</v>
      </c>
      <c r="BA10">
        <v>16</v>
      </c>
      <c r="BD10" s="40">
        <v>0</v>
      </c>
      <c r="BE10" s="42"/>
      <c r="BF10" s="44"/>
      <c r="BH10">
        <v>12</v>
      </c>
      <c r="BI10">
        <v>10</v>
      </c>
      <c r="BJ10" s="40">
        <v>2</v>
      </c>
      <c r="BK10" s="42"/>
      <c r="BL10" s="44"/>
      <c r="BP10" s="40">
        <v>0</v>
      </c>
      <c r="BQ10" s="42"/>
      <c r="BV10" s="40">
        <v>0</v>
      </c>
      <c r="BW10" s="45"/>
      <c r="BX10">
        <v>61</v>
      </c>
      <c r="BY10">
        <v>60</v>
      </c>
      <c r="BZ10">
        <v>81</v>
      </c>
      <c r="CA10">
        <v>80</v>
      </c>
      <c r="CB10" s="40">
        <v>2</v>
      </c>
      <c r="CC10" s="45"/>
      <c r="CH10" s="40">
        <v>0</v>
      </c>
      <c r="CI10" s="45"/>
      <c r="CN10" s="40">
        <v>0</v>
      </c>
      <c r="CO10" s="42"/>
      <c r="CR10" s="40">
        <v>0</v>
      </c>
      <c r="CS10" s="42"/>
      <c r="CT10">
        <v>49</v>
      </c>
      <c r="CU10">
        <v>50</v>
      </c>
      <c r="CV10">
        <v>97</v>
      </c>
      <c r="CW10">
        <v>97</v>
      </c>
      <c r="CX10" s="40">
        <v>-1</v>
      </c>
      <c r="CY10" s="45"/>
      <c r="CZ10">
        <v>36</v>
      </c>
      <c r="DA10" s="39">
        <v>35</v>
      </c>
      <c r="DB10" s="40">
        <v>1</v>
      </c>
      <c r="DC10" s="42"/>
      <c r="DF10">
        <v>68</v>
      </c>
      <c r="DG10">
        <v>70</v>
      </c>
      <c r="DH10" s="40">
        <v>-2</v>
      </c>
      <c r="DI10" s="42"/>
      <c r="DN10" s="40">
        <v>0</v>
      </c>
      <c r="DO10" s="45"/>
      <c r="DR10">
        <v>65</v>
      </c>
      <c r="DS10">
        <v>70</v>
      </c>
      <c r="DT10" s="35">
        <v>-5</v>
      </c>
      <c r="DU10" s="45">
        <v>5</v>
      </c>
      <c r="DX10">
        <v>20</v>
      </c>
      <c r="DY10">
        <v>20</v>
      </c>
      <c r="DZ10" s="40">
        <v>0</v>
      </c>
      <c r="EA10" s="45"/>
      <c r="EB10" s="43"/>
      <c r="EE10">
        <v>60</v>
      </c>
      <c r="EF10">
        <v>60</v>
      </c>
      <c r="EG10">
        <v>68</v>
      </c>
      <c r="EH10">
        <v>70</v>
      </c>
      <c r="EI10" s="40">
        <v>-2</v>
      </c>
      <c r="EJ10" s="45"/>
      <c r="EK10" s="39">
        <v>0</v>
      </c>
      <c r="EL10" s="39">
        <v>0</v>
      </c>
      <c r="EM10" s="39">
        <v>0</v>
      </c>
      <c r="EN10" s="39">
        <v>0</v>
      </c>
      <c r="EO10" s="40">
        <v>0</v>
      </c>
      <c r="EP10" s="45"/>
      <c r="EQ10" s="39">
        <v>0</v>
      </c>
      <c r="ER10" s="39">
        <v>0</v>
      </c>
      <c r="ES10" s="39">
        <v>108.989</v>
      </c>
      <c r="ET10" s="39">
        <v>110</v>
      </c>
      <c r="EU10" s="40">
        <v>-1.0109999999999959</v>
      </c>
      <c r="EV10" s="45"/>
      <c r="EW10" s="43">
        <v>69.218000000000004</v>
      </c>
      <c r="EX10" s="39">
        <v>70</v>
      </c>
      <c r="EY10" s="40">
        <v>-0.78199999999999648</v>
      </c>
      <c r="EZ10" s="45"/>
      <c r="FA10" s="43">
        <v>20.263999999999999</v>
      </c>
      <c r="FB10" s="39">
        <v>20</v>
      </c>
      <c r="FC10" s="39">
        <v>0</v>
      </c>
      <c r="FD10" s="39">
        <v>0</v>
      </c>
      <c r="FE10" s="40">
        <v>0.26399999999999929</v>
      </c>
      <c r="FF10" s="45"/>
      <c r="FG10" s="43">
        <v>32.534999999999997</v>
      </c>
      <c r="FH10" s="39">
        <v>30</v>
      </c>
      <c r="FI10" s="39">
        <v>40.387999999999998</v>
      </c>
      <c r="FJ10" s="39">
        <v>40</v>
      </c>
      <c r="FK10" s="40">
        <v>2.9230000000000018</v>
      </c>
      <c r="FL10" s="45"/>
      <c r="FM10" s="43">
        <v>101.15</v>
      </c>
      <c r="FN10" s="39">
        <v>100</v>
      </c>
      <c r="FO10" s="40">
        <v>1.1500000000000059</v>
      </c>
      <c r="FP10" s="45"/>
      <c r="FQ10" s="43">
        <v>0</v>
      </c>
      <c r="FR10" s="39">
        <v>0</v>
      </c>
      <c r="FS10" s="39">
        <v>20.295999999999999</v>
      </c>
      <c r="FT10" s="39">
        <v>20</v>
      </c>
      <c r="FU10" s="40">
        <v>0.29599999999999937</v>
      </c>
      <c r="FV10" s="45"/>
      <c r="FW10" s="43">
        <v>40.655999999999999</v>
      </c>
      <c r="FX10" s="39">
        <v>40</v>
      </c>
      <c r="FY10" s="39">
        <v>0</v>
      </c>
      <c r="FZ10" s="39">
        <v>0</v>
      </c>
      <c r="GA10" s="40">
        <v>0.65599999999999881</v>
      </c>
      <c r="GB10" s="45"/>
      <c r="GC10" s="43">
        <v>68.852999999999994</v>
      </c>
      <c r="GD10" s="39">
        <v>70</v>
      </c>
      <c r="GE10" s="39">
        <v>0</v>
      </c>
      <c r="GF10" s="39">
        <v>0</v>
      </c>
      <c r="GG10" s="40">
        <v>-1.147000000000006</v>
      </c>
      <c r="GH10" s="45"/>
      <c r="GI10" s="43"/>
      <c r="GN10" s="45"/>
      <c r="GO10" s="43"/>
      <c r="GT10" s="45"/>
      <c r="GU10" s="43"/>
      <c r="GZ10" s="45"/>
      <c r="HA10" s="43"/>
      <c r="HF10" s="45"/>
      <c r="HG10" s="43"/>
      <c r="HL10" s="45"/>
      <c r="HM10" s="43"/>
      <c r="HR10" s="45"/>
      <c r="HS10" s="43"/>
      <c r="HX10" s="45"/>
      <c r="HY10" s="43"/>
      <c r="ID10" s="45"/>
      <c r="IE10" s="43"/>
      <c r="IJ10" s="45"/>
      <c r="IK10" s="43"/>
      <c r="IP10" s="45"/>
      <c r="IQ10" s="43"/>
      <c r="IV10" s="45"/>
      <c r="IW10" s="43"/>
      <c r="JB10" s="45"/>
      <c r="JC10" s="43"/>
      <c r="JH10" s="45"/>
      <c r="JI10" s="43"/>
      <c r="JN10" s="45"/>
      <c r="JO10" s="43"/>
      <c r="JT10" s="45"/>
      <c r="JU10" s="43"/>
      <c r="JZ10" s="45"/>
      <c r="KA10" s="43"/>
      <c r="KD10" s="45"/>
      <c r="KE10" s="43"/>
      <c r="KH10" s="45"/>
      <c r="KI10" s="43"/>
      <c r="KL10" s="45"/>
      <c r="KM10" s="43"/>
      <c r="KR10" s="45"/>
      <c r="KS10" s="43"/>
      <c r="KV10" s="45"/>
      <c r="KW10" s="43"/>
      <c r="KY10" s="40"/>
      <c r="KZ10" s="45"/>
    </row>
    <row r="11" spans="1:312" x14ac:dyDescent="0.25">
      <c r="A11" s="39" t="s">
        <v>207</v>
      </c>
      <c r="B11" s="38">
        <v>1</v>
      </c>
      <c r="F11" s="44"/>
      <c r="G11" s="46"/>
      <c r="H11" s="46">
        <f t="shared" si="5"/>
        <v>0</v>
      </c>
      <c r="I11" s="42"/>
      <c r="J11" s="44"/>
      <c r="K11" s="46"/>
      <c r="L11" s="46"/>
      <c r="M11" s="46"/>
      <c r="N11" s="46"/>
      <c r="O11" s="47">
        <v>57</v>
      </c>
      <c r="P11" s="47">
        <v>56</v>
      </c>
      <c r="Q11" s="46">
        <f t="shared" si="6"/>
        <v>1</v>
      </c>
      <c r="R11" s="42"/>
      <c r="S11" s="47">
        <v>24</v>
      </c>
      <c r="T11">
        <v>25</v>
      </c>
      <c r="U11">
        <v>32</v>
      </c>
      <c r="V11">
        <v>30</v>
      </c>
      <c r="W11" s="40">
        <v>1</v>
      </c>
      <c r="X11" s="42"/>
      <c r="Y11" s="44"/>
      <c r="AA11">
        <v>37</v>
      </c>
      <c r="AB11">
        <v>35</v>
      </c>
      <c r="AC11" s="40">
        <v>2</v>
      </c>
      <c r="AD11" s="42"/>
      <c r="AI11" s="40">
        <v>0</v>
      </c>
      <c r="AJ11" s="42"/>
      <c r="AK11">
        <v>64</v>
      </c>
      <c r="AL11" s="39">
        <v>64.779200000000003</v>
      </c>
      <c r="AM11" s="40">
        <v>-0.779200000000003</v>
      </c>
      <c r="AN11" s="42"/>
      <c r="AO11" s="41">
        <v>20</v>
      </c>
      <c r="AP11">
        <v>21</v>
      </c>
      <c r="AQ11" s="40">
        <v>-1</v>
      </c>
      <c r="AR11" s="42"/>
      <c r="AV11">
        <v>102</v>
      </c>
      <c r="AW11">
        <v>100</v>
      </c>
      <c r="AX11" s="40">
        <v>2</v>
      </c>
      <c r="AY11" s="42"/>
      <c r="BD11" s="40">
        <v>0</v>
      </c>
      <c r="BE11" s="42"/>
      <c r="BF11" s="44"/>
      <c r="BH11">
        <v>49</v>
      </c>
      <c r="BI11">
        <v>50</v>
      </c>
      <c r="BJ11" s="40">
        <v>-1</v>
      </c>
      <c r="BK11" s="42"/>
      <c r="BL11" s="44"/>
      <c r="BN11">
        <v>24</v>
      </c>
      <c r="BO11">
        <v>25</v>
      </c>
      <c r="BP11" s="40">
        <v>-1</v>
      </c>
      <c r="BQ11" s="42"/>
      <c r="BT11">
        <v>110</v>
      </c>
      <c r="BU11">
        <v>110</v>
      </c>
      <c r="BV11" s="40">
        <v>0</v>
      </c>
      <c r="BW11" s="45"/>
      <c r="CB11" s="40">
        <v>0</v>
      </c>
      <c r="CC11" s="45"/>
      <c r="CF11">
        <v>121</v>
      </c>
      <c r="CG11">
        <v>120</v>
      </c>
      <c r="CH11" s="40">
        <v>1</v>
      </c>
      <c r="CI11" s="45"/>
      <c r="CN11" s="40">
        <v>0</v>
      </c>
      <c r="CO11" s="42"/>
      <c r="CP11">
        <v>92</v>
      </c>
      <c r="CQ11">
        <v>93</v>
      </c>
      <c r="CR11" s="40">
        <v>-1</v>
      </c>
      <c r="CS11" s="42"/>
      <c r="CV11">
        <v>61</v>
      </c>
      <c r="CW11">
        <v>60</v>
      </c>
      <c r="CX11" s="40">
        <v>1</v>
      </c>
      <c r="CY11" s="45"/>
      <c r="DB11" s="40">
        <v>0</v>
      </c>
      <c r="DC11" s="42"/>
      <c r="DH11" s="40">
        <v>0</v>
      </c>
      <c r="DI11" s="42"/>
      <c r="DJ11">
        <v>69</v>
      </c>
      <c r="DK11">
        <v>70</v>
      </c>
      <c r="DL11">
        <v>69</v>
      </c>
      <c r="DM11">
        <v>70</v>
      </c>
      <c r="DN11" s="40">
        <v>-2</v>
      </c>
      <c r="DO11" s="45"/>
      <c r="DT11" s="40">
        <v>0</v>
      </c>
      <c r="DU11" s="45"/>
      <c r="DZ11" s="40">
        <v>0</v>
      </c>
      <c r="EA11" s="45"/>
      <c r="EB11" s="41">
        <v>48</v>
      </c>
      <c r="EC11">
        <v>50</v>
      </c>
      <c r="EE11">
        <v>61</v>
      </c>
      <c r="EF11">
        <v>60</v>
      </c>
      <c r="EG11">
        <v>48</v>
      </c>
      <c r="EH11">
        <v>50</v>
      </c>
      <c r="EI11" s="40">
        <v>-3</v>
      </c>
      <c r="EJ11" s="45"/>
      <c r="EK11" s="39">
        <v>0</v>
      </c>
      <c r="EL11" s="39">
        <v>0</v>
      </c>
      <c r="EM11" s="39">
        <v>40.57</v>
      </c>
      <c r="EN11" s="39">
        <v>40</v>
      </c>
      <c r="EO11" s="40">
        <v>0.57000000000000028</v>
      </c>
      <c r="EP11" s="45"/>
      <c r="EQ11" s="39">
        <v>0</v>
      </c>
      <c r="ER11" s="39">
        <v>0</v>
      </c>
      <c r="ES11" s="39">
        <v>155.227</v>
      </c>
      <c r="ET11" s="39">
        <v>150</v>
      </c>
      <c r="EU11" s="40">
        <v>5.2270000000000039</v>
      </c>
      <c r="EV11" s="45"/>
      <c r="EW11" s="43">
        <v>12.063000000000001</v>
      </c>
      <c r="EX11" s="39">
        <v>10</v>
      </c>
      <c r="EY11" s="40">
        <v>2.0630000000000011</v>
      </c>
      <c r="EZ11" s="45"/>
      <c r="FA11" s="43">
        <v>20.16</v>
      </c>
      <c r="FB11" s="39">
        <v>20</v>
      </c>
      <c r="FC11" s="39">
        <v>56.279000000000003</v>
      </c>
      <c r="FD11" s="39">
        <v>55</v>
      </c>
      <c r="FE11" s="40">
        <v>1.4390000000000069</v>
      </c>
      <c r="FF11" s="45"/>
      <c r="FG11" s="43">
        <v>90.171000000000006</v>
      </c>
      <c r="FH11" s="39">
        <v>90</v>
      </c>
      <c r="FI11" s="39">
        <v>82.031000000000006</v>
      </c>
      <c r="FJ11" s="39">
        <v>80</v>
      </c>
      <c r="FK11" s="40">
        <v>2.2019999999999982</v>
      </c>
      <c r="FL11" s="45"/>
      <c r="FM11" s="43">
        <v>0</v>
      </c>
      <c r="FN11" s="39">
        <v>0</v>
      </c>
      <c r="FO11" s="40">
        <v>0</v>
      </c>
      <c r="FP11" s="45"/>
      <c r="FQ11" s="43">
        <v>0</v>
      </c>
      <c r="FR11" s="39">
        <v>0</v>
      </c>
      <c r="FS11" s="39">
        <v>40.662999999999997</v>
      </c>
      <c r="FT11" s="39">
        <v>40</v>
      </c>
      <c r="FU11" s="40">
        <v>0.6629999999999967</v>
      </c>
      <c r="FV11" s="45"/>
      <c r="FW11" s="43">
        <v>130.02199999999999</v>
      </c>
      <c r="FX11" s="39">
        <v>130</v>
      </c>
      <c r="FY11" s="39">
        <v>0</v>
      </c>
      <c r="FZ11" s="39">
        <v>0</v>
      </c>
      <c r="GA11" s="40">
        <v>2.199999999999136E-2</v>
      </c>
      <c r="GB11" s="45"/>
      <c r="GC11" s="43">
        <v>0</v>
      </c>
      <c r="GD11" s="39">
        <v>0</v>
      </c>
      <c r="GE11" s="39">
        <v>20.152000000000001</v>
      </c>
      <c r="GF11" s="39">
        <v>20</v>
      </c>
      <c r="GG11" s="40">
        <v>0.152000000000001</v>
      </c>
      <c r="GH11" s="45"/>
      <c r="GI11" s="43">
        <v>0</v>
      </c>
      <c r="GJ11" s="39">
        <v>0</v>
      </c>
      <c r="GK11" s="39">
        <v>68.835999999999999</v>
      </c>
      <c r="GL11" s="39">
        <v>70</v>
      </c>
      <c r="GM11" s="40">
        <v>-1.164000000000001</v>
      </c>
      <c r="GN11" s="45"/>
      <c r="GO11" s="43">
        <v>0</v>
      </c>
      <c r="GP11" s="39">
        <v>0</v>
      </c>
      <c r="GQ11" s="39">
        <v>101.09</v>
      </c>
      <c r="GR11" s="39">
        <v>100</v>
      </c>
      <c r="GS11" s="40">
        <v>1.090000000000003</v>
      </c>
      <c r="GT11" s="45"/>
      <c r="GU11" s="43">
        <v>0</v>
      </c>
      <c r="GV11" s="39">
        <v>0</v>
      </c>
      <c r="GW11" s="39">
        <v>0</v>
      </c>
      <c r="GX11" s="39">
        <v>0</v>
      </c>
      <c r="GY11" s="40">
        <v>0</v>
      </c>
      <c r="GZ11" s="45"/>
      <c r="HA11" s="43">
        <v>100.786</v>
      </c>
      <c r="HB11" s="39">
        <v>100</v>
      </c>
      <c r="HC11" s="39">
        <v>108.943</v>
      </c>
      <c r="HD11" s="39">
        <v>110</v>
      </c>
      <c r="HE11" s="40">
        <v>-0.27100000000001501</v>
      </c>
      <c r="HF11" s="45"/>
      <c r="HG11" s="43">
        <v>0</v>
      </c>
      <c r="HH11" s="39">
        <v>0</v>
      </c>
      <c r="HI11" s="39">
        <v>100.444</v>
      </c>
      <c r="HJ11" s="39">
        <v>100</v>
      </c>
      <c r="HK11" s="40">
        <v>0.44400000000000261</v>
      </c>
      <c r="HL11" s="45"/>
      <c r="HM11" s="43">
        <v>0</v>
      </c>
      <c r="HN11" s="39">
        <v>0</v>
      </c>
      <c r="HO11" s="39">
        <v>101.34</v>
      </c>
      <c r="HP11" s="39">
        <v>100</v>
      </c>
      <c r="HQ11" s="40">
        <v>1.340000000000003</v>
      </c>
      <c r="HR11" s="45"/>
      <c r="HS11" s="43">
        <v>60.185000000000002</v>
      </c>
      <c r="HT11" s="39">
        <v>60</v>
      </c>
      <c r="HU11" s="39">
        <v>0</v>
      </c>
      <c r="HV11" s="39">
        <v>0</v>
      </c>
      <c r="HW11" s="40">
        <v>0.1850000000000023</v>
      </c>
      <c r="HX11" s="45"/>
      <c r="HY11" s="43">
        <v>0</v>
      </c>
      <c r="HZ11" s="39">
        <v>0</v>
      </c>
      <c r="IA11" s="39">
        <v>48.326000000000001</v>
      </c>
      <c r="IB11" s="39">
        <v>50</v>
      </c>
      <c r="IC11" s="40">
        <v>-1.673999999999999</v>
      </c>
      <c r="ID11" s="45"/>
      <c r="IE11" s="43">
        <v>233.03299999999999</v>
      </c>
      <c r="IF11" s="39">
        <v>230</v>
      </c>
      <c r="IG11" s="39">
        <v>169.43199999999999</v>
      </c>
      <c r="IH11" s="39">
        <v>170</v>
      </c>
      <c r="II11" s="40">
        <v>2.464999999999975</v>
      </c>
      <c r="IJ11" s="45"/>
      <c r="IK11" s="43">
        <v>0</v>
      </c>
      <c r="IL11" s="39">
        <v>0</v>
      </c>
      <c r="IM11" s="39">
        <v>0</v>
      </c>
      <c r="IN11" s="39">
        <v>0</v>
      </c>
      <c r="IO11" s="40">
        <v>0</v>
      </c>
      <c r="IP11" s="45"/>
      <c r="IQ11" s="43">
        <v>148.20599999999999</v>
      </c>
      <c r="IR11" s="39">
        <v>150</v>
      </c>
      <c r="IS11" s="39">
        <v>108.64100000000001</v>
      </c>
      <c r="IT11" s="39">
        <v>108</v>
      </c>
      <c r="IU11" s="40">
        <v>-1.15300000000002</v>
      </c>
      <c r="IV11" s="45"/>
      <c r="IW11" s="43">
        <v>16.210999999999999</v>
      </c>
      <c r="IX11" s="39">
        <v>0</v>
      </c>
      <c r="IY11" s="39">
        <v>105.32299999999999</v>
      </c>
      <c r="IZ11" s="39">
        <v>110</v>
      </c>
      <c r="JA11" s="40">
        <v>11.53399999999999</v>
      </c>
      <c r="JB11" s="45"/>
      <c r="JC11" s="43">
        <v>0</v>
      </c>
      <c r="JD11" s="39">
        <v>0</v>
      </c>
      <c r="JE11" s="39">
        <v>68.876000000000005</v>
      </c>
      <c r="JF11" s="39">
        <v>85</v>
      </c>
      <c r="JG11" s="35">
        <v>-16.123999999999999</v>
      </c>
      <c r="JH11" s="45">
        <v>16.123999999999999</v>
      </c>
      <c r="JI11" s="43">
        <v>0</v>
      </c>
      <c r="JJ11" s="39">
        <v>0</v>
      </c>
      <c r="JK11" s="39">
        <v>80.498999999999995</v>
      </c>
      <c r="JL11" s="39">
        <v>80</v>
      </c>
      <c r="JM11" s="40">
        <v>0.49899999999999523</v>
      </c>
      <c r="JN11" s="45"/>
      <c r="JO11" s="43">
        <v>48.84</v>
      </c>
      <c r="JP11" s="39">
        <v>50</v>
      </c>
      <c r="JQ11" s="39">
        <v>48.186999999999998</v>
      </c>
      <c r="JR11" s="39">
        <v>50</v>
      </c>
      <c r="JS11" s="40">
        <v>-2.972999999999999</v>
      </c>
      <c r="JT11" s="45"/>
      <c r="JU11" s="43">
        <v>148.4</v>
      </c>
      <c r="JV11" s="39">
        <v>150</v>
      </c>
      <c r="JW11" s="39">
        <v>100.613</v>
      </c>
      <c r="JX11" s="39">
        <v>100</v>
      </c>
      <c r="JY11" s="40">
        <v>-0.98699999999999477</v>
      </c>
      <c r="JZ11" s="45"/>
      <c r="KA11" s="43">
        <v>0</v>
      </c>
      <c r="KB11" s="39">
        <v>0</v>
      </c>
      <c r="KC11" s="40">
        <v>0</v>
      </c>
      <c r="KD11" s="45"/>
      <c r="KE11" s="43">
        <v>0</v>
      </c>
      <c r="KF11" s="39">
        <v>0</v>
      </c>
      <c r="KG11" s="40">
        <v>0</v>
      </c>
      <c r="KH11" s="45"/>
      <c r="KI11" s="43">
        <v>100.968</v>
      </c>
      <c r="KJ11" s="39">
        <v>100</v>
      </c>
      <c r="KK11" s="40">
        <v>0.96800000000000352</v>
      </c>
      <c r="KL11" s="45"/>
      <c r="KM11" s="43">
        <v>117.45</v>
      </c>
      <c r="KN11" s="39">
        <v>130</v>
      </c>
      <c r="KO11" s="39">
        <v>150.27199999999999</v>
      </c>
      <c r="KP11" s="39">
        <v>150</v>
      </c>
      <c r="KQ11" s="35">
        <v>-12.27800000000002</v>
      </c>
      <c r="KR11" s="45">
        <v>12.27800000000002</v>
      </c>
      <c r="KS11" s="43">
        <v>0</v>
      </c>
      <c r="KT11" s="39">
        <v>0</v>
      </c>
      <c r="KU11" s="40">
        <v>0</v>
      </c>
      <c r="KV11" s="45"/>
      <c r="KW11" s="43">
        <v>0</v>
      </c>
      <c r="KX11" s="39">
        <v>0</v>
      </c>
      <c r="KY11" s="40">
        <v>0</v>
      </c>
      <c r="KZ11" s="45"/>
    </row>
    <row r="12" spans="1:312" x14ac:dyDescent="0.25">
      <c r="A12" s="39" t="s">
        <v>208</v>
      </c>
      <c r="B12" s="38">
        <v>1</v>
      </c>
      <c r="F12" s="41">
        <v>82</v>
      </c>
      <c r="G12" s="47">
        <v>80</v>
      </c>
      <c r="H12" s="46">
        <f t="shared" si="5"/>
        <v>2</v>
      </c>
      <c r="I12" s="42"/>
      <c r="J12" s="41">
        <v>102</v>
      </c>
      <c r="K12" s="47">
        <v>100</v>
      </c>
      <c r="L12" s="47">
        <v>89</v>
      </c>
      <c r="M12" s="46"/>
      <c r="N12" s="47">
        <v>90</v>
      </c>
      <c r="O12" s="47">
        <v>101</v>
      </c>
      <c r="P12" s="47">
        <v>100</v>
      </c>
      <c r="Q12" s="46">
        <f t="shared" si="6"/>
        <v>2</v>
      </c>
      <c r="R12" s="42"/>
      <c r="S12" s="47">
        <v>101</v>
      </c>
      <c r="T12">
        <v>100</v>
      </c>
      <c r="U12">
        <v>123</v>
      </c>
      <c r="V12">
        <v>120</v>
      </c>
      <c r="W12" s="40">
        <v>4</v>
      </c>
      <c r="X12" s="42"/>
      <c r="Y12" s="44"/>
      <c r="AA12">
        <v>181</v>
      </c>
      <c r="AB12">
        <v>180</v>
      </c>
      <c r="AC12" s="40">
        <v>1</v>
      </c>
      <c r="AD12" s="42"/>
      <c r="AE12">
        <v>101</v>
      </c>
      <c r="AF12">
        <v>100</v>
      </c>
      <c r="AG12">
        <v>90</v>
      </c>
      <c r="AH12">
        <v>90</v>
      </c>
      <c r="AI12" s="40">
        <v>1</v>
      </c>
      <c r="AJ12" s="42"/>
      <c r="AK12">
        <v>274</v>
      </c>
      <c r="AL12" s="39">
        <v>270.72019999999998</v>
      </c>
      <c r="AM12" s="40">
        <v>3.2798000000000229</v>
      </c>
      <c r="AN12" s="42"/>
      <c r="AO12" s="41">
        <v>130</v>
      </c>
      <c r="AP12">
        <v>129</v>
      </c>
      <c r="AQ12" s="40">
        <v>1</v>
      </c>
      <c r="AR12" s="42"/>
      <c r="AV12">
        <v>89</v>
      </c>
      <c r="AW12">
        <v>90</v>
      </c>
      <c r="AX12" s="40">
        <v>-1</v>
      </c>
      <c r="AY12" s="42"/>
      <c r="AZ12">
        <v>61</v>
      </c>
      <c r="BA12">
        <v>60</v>
      </c>
      <c r="BD12" s="40">
        <v>1</v>
      </c>
      <c r="BE12" s="42"/>
      <c r="BF12" s="41">
        <v>190</v>
      </c>
      <c r="BG12">
        <v>190</v>
      </c>
      <c r="BH12">
        <v>89</v>
      </c>
      <c r="BI12">
        <v>90</v>
      </c>
      <c r="BJ12" s="40">
        <v>-1</v>
      </c>
      <c r="BK12" s="42"/>
      <c r="BL12" s="41">
        <v>221</v>
      </c>
      <c r="BM12">
        <v>250</v>
      </c>
      <c r="BN12">
        <v>202</v>
      </c>
      <c r="BO12">
        <v>200</v>
      </c>
      <c r="BP12" s="35">
        <v>-27</v>
      </c>
      <c r="BQ12" s="42">
        <v>27</v>
      </c>
      <c r="BT12">
        <v>130</v>
      </c>
      <c r="BU12">
        <v>130</v>
      </c>
      <c r="BV12" s="40">
        <v>0</v>
      </c>
      <c r="BW12" s="45"/>
      <c r="BX12">
        <v>203</v>
      </c>
      <c r="BY12">
        <v>200</v>
      </c>
      <c r="CB12" s="40">
        <v>3</v>
      </c>
      <c r="CC12" s="45"/>
      <c r="CD12">
        <v>299</v>
      </c>
      <c r="CE12">
        <v>300</v>
      </c>
      <c r="CF12">
        <v>253</v>
      </c>
      <c r="CG12">
        <v>250</v>
      </c>
      <c r="CH12" s="40">
        <v>2</v>
      </c>
      <c r="CI12" s="45"/>
      <c r="CJ12">
        <v>301</v>
      </c>
      <c r="CK12">
        <v>300</v>
      </c>
      <c r="CL12">
        <v>212</v>
      </c>
      <c r="CM12">
        <v>210</v>
      </c>
      <c r="CN12" s="40">
        <v>3</v>
      </c>
      <c r="CO12" s="42"/>
      <c r="CP12">
        <v>89</v>
      </c>
      <c r="CQ12">
        <v>89</v>
      </c>
      <c r="CR12" s="40">
        <v>0</v>
      </c>
      <c r="CS12" s="42"/>
      <c r="CT12">
        <v>232</v>
      </c>
      <c r="CU12">
        <v>230</v>
      </c>
      <c r="CV12">
        <v>182</v>
      </c>
      <c r="CW12">
        <v>180</v>
      </c>
      <c r="CX12" s="40">
        <v>4</v>
      </c>
      <c r="CY12" s="45"/>
      <c r="CZ12">
        <v>150</v>
      </c>
      <c r="DA12" s="39">
        <v>150</v>
      </c>
      <c r="DB12" s="40">
        <v>0</v>
      </c>
      <c r="DC12" s="42"/>
      <c r="DD12">
        <v>102</v>
      </c>
      <c r="DE12">
        <v>100</v>
      </c>
      <c r="DF12">
        <v>353</v>
      </c>
      <c r="DG12">
        <v>350</v>
      </c>
      <c r="DH12" s="40">
        <v>5</v>
      </c>
      <c r="DI12" s="42"/>
      <c r="DJ12">
        <v>210</v>
      </c>
      <c r="DK12">
        <v>260</v>
      </c>
      <c r="DL12">
        <v>278</v>
      </c>
      <c r="DM12">
        <v>280</v>
      </c>
      <c r="DN12" s="35">
        <v>-52</v>
      </c>
      <c r="DO12" s="45">
        <v>52</v>
      </c>
      <c r="DT12" s="40">
        <v>0</v>
      </c>
      <c r="DU12" s="45"/>
      <c r="DX12">
        <v>69</v>
      </c>
      <c r="DY12">
        <v>70</v>
      </c>
      <c r="DZ12" s="40">
        <v>-1</v>
      </c>
      <c r="EA12" s="45"/>
      <c r="EB12" s="41">
        <v>299</v>
      </c>
      <c r="EC12">
        <v>300</v>
      </c>
      <c r="EE12">
        <v>452</v>
      </c>
      <c r="EF12">
        <v>450</v>
      </c>
      <c r="EG12">
        <v>247</v>
      </c>
      <c r="EH12">
        <v>250</v>
      </c>
      <c r="EI12" s="40">
        <v>-2</v>
      </c>
      <c r="EJ12" s="45"/>
      <c r="EK12" s="39">
        <v>0</v>
      </c>
      <c r="EL12" s="39">
        <v>0</v>
      </c>
      <c r="EM12" s="39">
        <v>0</v>
      </c>
      <c r="EN12" s="39">
        <v>0</v>
      </c>
      <c r="EO12" s="40">
        <v>0</v>
      </c>
      <c r="EP12" s="45"/>
      <c r="EQ12" s="39">
        <v>0</v>
      </c>
      <c r="ER12" s="39">
        <v>0</v>
      </c>
      <c r="ES12" s="39">
        <v>273.32</v>
      </c>
      <c r="ET12" s="39">
        <v>270</v>
      </c>
      <c r="EU12" s="40">
        <v>3.3199999999999932</v>
      </c>
      <c r="EV12" s="45"/>
      <c r="EW12" s="43">
        <v>297.08600000000001</v>
      </c>
      <c r="EX12" s="39">
        <v>300</v>
      </c>
      <c r="EY12" s="40">
        <v>-2.9139999999999868</v>
      </c>
      <c r="EZ12" s="45"/>
      <c r="FA12" s="43">
        <v>422.45100000000002</v>
      </c>
      <c r="FB12" s="39">
        <v>420</v>
      </c>
      <c r="FC12" s="39">
        <v>339.37799999999999</v>
      </c>
      <c r="FD12" s="39">
        <v>340</v>
      </c>
      <c r="FE12" s="40">
        <v>1.8289999999999511</v>
      </c>
      <c r="FF12" s="45"/>
      <c r="FG12" s="43">
        <v>160.96700000000001</v>
      </c>
      <c r="FH12" s="39">
        <v>160</v>
      </c>
      <c r="FI12" s="39">
        <v>162.179</v>
      </c>
      <c r="FJ12" s="39">
        <v>160</v>
      </c>
      <c r="FK12" s="40">
        <v>3.146000000000015</v>
      </c>
      <c r="FL12" s="45"/>
      <c r="FM12" s="43">
        <v>0</v>
      </c>
      <c r="FN12" s="39">
        <v>0</v>
      </c>
      <c r="FO12" s="40">
        <v>0</v>
      </c>
      <c r="FP12" s="45"/>
      <c r="FQ12" s="43">
        <v>0</v>
      </c>
      <c r="FR12" s="39">
        <v>0</v>
      </c>
      <c r="FS12" s="39">
        <v>0</v>
      </c>
      <c r="FT12" s="39">
        <v>0</v>
      </c>
      <c r="FU12" s="40">
        <v>0</v>
      </c>
      <c r="FV12" s="45"/>
      <c r="FW12" s="43">
        <v>0</v>
      </c>
      <c r="FX12" s="39">
        <v>0</v>
      </c>
      <c r="FY12" s="39">
        <v>0</v>
      </c>
      <c r="FZ12" s="39">
        <v>0</v>
      </c>
      <c r="GA12" s="40">
        <v>0</v>
      </c>
      <c r="GB12" s="45"/>
      <c r="GC12" s="43">
        <v>101.816</v>
      </c>
      <c r="GD12" s="39">
        <v>100</v>
      </c>
      <c r="GE12" s="39">
        <v>170.52</v>
      </c>
      <c r="GF12" s="39">
        <v>170</v>
      </c>
      <c r="GG12" s="40">
        <v>2.3360000000000132</v>
      </c>
      <c r="GH12" s="45"/>
      <c r="GI12" s="43">
        <v>801.45399999999995</v>
      </c>
      <c r="GJ12" s="39">
        <v>800</v>
      </c>
      <c r="GK12" s="39">
        <v>401.58</v>
      </c>
      <c r="GL12" s="39">
        <v>400</v>
      </c>
      <c r="GM12" s="40">
        <v>3.0339999999998781</v>
      </c>
      <c r="GN12" s="45"/>
      <c r="GO12" s="43">
        <v>0</v>
      </c>
      <c r="GP12" s="39">
        <v>0</v>
      </c>
      <c r="GQ12" s="39">
        <v>0</v>
      </c>
      <c r="GR12" s="39">
        <v>0</v>
      </c>
      <c r="GS12" s="40">
        <v>0</v>
      </c>
      <c r="GT12" s="45"/>
      <c r="GU12" s="43">
        <v>32.578000000000003</v>
      </c>
      <c r="GV12" s="39">
        <v>250</v>
      </c>
      <c r="GW12" s="39">
        <v>598.34400000000005</v>
      </c>
      <c r="GX12" s="39">
        <v>600</v>
      </c>
      <c r="GY12" s="35">
        <v>-219.078</v>
      </c>
      <c r="GZ12" s="45">
        <v>219.078</v>
      </c>
      <c r="HA12" s="43">
        <v>320.68</v>
      </c>
      <c r="HB12" s="39">
        <v>320</v>
      </c>
      <c r="HC12" s="39">
        <v>341.447</v>
      </c>
      <c r="HD12" s="39">
        <v>330</v>
      </c>
      <c r="HE12" s="40">
        <v>12.126999999999949</v>
      </c>
      <c r="HF12" s="45"/>
      <c r="HG12" s="43">
        <v>100.851</v>
      </c>
      <c r="HH12" s="39">
        <v>100</v>
      </c>
      <c r="HI12" s="39">
        <v>158.679</v>
      </c>
      <c r="HJ12" s="39">
        <v>160</v>
      </c>
      <c r="HK12" s="40">
        <v>-0.47000000000002728</v>
      </c>
      <c r="HL12" s="45"/>
      <c r="HM12" s="43">
        <v>251.523</v>
      </c>
      <c r="HN12" s="39">
        <v>250</v>
      </c>
      <c r="HO12" s="39">
        <v>250.10900000000001</v>
      </c>
      <c r="HP12" s="39">
        <v>250</v>
      </c>
      <c r="HQ12" s="40">
        <v>1.632000000000005</v>
      </c>
      <c r="HR12" s="45"/>
      <c r="HS12" s="43">
        <v>204.89699999999999</v>
      </c>
      <c r="HT12" s="39">
        <v>200</v>
      </c>
      <c r="HU12" s="39">
        <v>301.68099999999998</v>
      </c>
      <c r="HV12" s="39">
        <v>300</v>
      </c>
      <c r="HW12" s="40">
        <v>6.5779999999999754</v>
      </c>
      <c r="HX12" s="45"/>
      <c r="HY12" s="43">
        <v>0</v>
      </c>
      <c r="HZ12" s="39">
        <v>0</v>
      </c>
      <c r="IA12" s="39">
        <v>240.72800000000001</v>
      </c>
      <c r="IB12" s="39">
        <v>240</v>
      </c>
      <c r="IC12" s="40">
        <v>0.72800000000000864</v>
      </c>
      <c r="ID12" s="45"/>
      <c r="IE12" s="43">
        <v>703.92399999999998</v>
      </c>
      <c r="IF12" s="39">
        <v>700</v>
      </c>
      <c r="IG12" s="39">
        <v>545.38499999999999</v>
      </c>
      <c r="IH12" s="39">
        <v>550</v>
      </c>
      <c r="II12" s="40">
        <v>-0.69100000000003092</v>
      </c>
      <c r="IJ12" s="45"/>
      <c r="IK12" s="43">
        <v>77.198999999999998</v>
      </c>
      <c r="IL12" s="39">
        <v>75</v>
      </c>
      <c r="IM12" s="39">
        <v>102.383</v>
      </c>
      <c r="IN12" s="39">
        <v>100</v>
      </c>
      <c r="IO12" s="40">
        <v>4.5819999999999936</v>
      </c>
      <c r="IP12" s="45"/>
      <c r="IQ12" s="43">
        <v>0</v>
      </c>
      <c r="IR12" s="39">
        <v>0</v>
      </c>
      <c r="IS12" s="39">
        <v>0</v>
      </c>
      <c r="IT12" s="39">
        <v>0</v>
      </c>
      <c r="IU12" s="40">
        <v>0</v>
      </c>
      <c r="IV12" s="45"/>
      <c r="IW12" s="43">
        <v>432.21600000000001</v>
      </c>
      <c r="IX12" s="39">
        <v>350</v>
      </c>
      <c r="IY12" s="39">
        <v>287.68799999999999</v>
      </c>
      <c r="IZ12" s="39">
        <v>291</v>
      </c>
      <c r="JA12" s="40">
        <v>78.903999999999996</v>
      </c>
      <c r="JB12" s="45"/>
      <c r="JC12" s="43">
        <v>73.731999999999999</v>
      </c>
      <c r="JD12" s="39">
        <v>170</v>
      </c>
      <c r="JE12" s="39">
        <v>77.62</v>
      </c>
      <c r="JF12" s="39">
        <v>180</v>
      </c>
      <c r="JG12" s="35">
        <v>-198.648</v>
      </c>
      <c r="JH12" s="45">
        <v>198.648</v>
      </c>
      <c r="JI12" s="43">
        <v>0</v>
      </c>
      <c r="JJ12" s="26">
        <v>100</v>
      </c>
      <c r="JK12" s="39">
        <v>139.083</v>
      </c>
      <c r="JL12" s="39">
        <v>137</v>
      </c>
      <c r="JM12" s="35">
        <v>-97.917000000000002</v>
      </c>
      <c r="JN12" s="45">
        <v>97.917000000000002</v>
      </c>
      <c r="JO12" s="43">
        <v>149.523</v>
      </c>
      <c r="JP12" s="39">
        <v>150</v>
      </c>
      <c r="JQ12" s="39">
        <v>203.465</v>
      </c>
      <c r="JR12" s="39">
        <v>200</v>
      </c>
      <c r="JS12" s="40">
        <v>2.988</v>
      </c>
      <c r="JT12" s="45"/>
      <c r="JU12" s="43">
        <v>101.31100000000001</v>
      </c>
      <c r="JV12" s="39">
        <v>100</v>
      </c>
      <c r="JW12" s="39">
        <v>142.70500000000001</v>
      </c>
      <c r="JX12" s="39">
        <v>140</v>
      </c>
      <c r="JY12" s="40">
        <v>4.0160000000000204</v>
      </c>
      <c r="JZ12" s="45"/>
      <c r="KA12" s="43">
        <v>202.29599999999999</v>
      </c>
      <c r="KB12" s="39">
        <v>200</v>
      </c>
      <c r="KC12" s="40">
        <v>2.2959999999999918</v>
      </c>
      <c r="KD12" s="45"/>
      <c r="KE12" s="43">
        <v>705.82899999999995</v>
      </c>
      <c r="KF12" s="39">
        <v>700</v>
      </c>
      <c r="KG12" s="40">
        <v>5.8289999999999509</v>
      </c>
      <c r="KH12" s="45"/>
      <c r="KI12" s="43">
        <v>101.28</v>
      </c>
      <c r="KJ12" s="39">
        <v>200</v>
      </c>
      <c r="KK12" s="35">
        <v>-98.72</v>
      </c>
      <c r="KL12" s="45">
        <v>98.72</v>
      </c>
      <c r="KM12" s="43">
        <v>203.96600000000001</v>
      </c>
      <c r="KN12" s="39">
        <v>200</v>
      </c>
      <c r="KO12" s="39">
        <v>247.97</v>
      </c>
      <c r="KP12" s="39">
        <v>250</v>
      </c>
      <c r="KQ12" s="40">
        <v>1.936000000000035</v>
      </c>
      <c r="KR12" s="45"/>
      <c r="KS12" s="43">
        <v>201.953</v>
      </c>
      <c r="KT12" s="39">
        <v>200</v>
      </c>
      <c r="KU12" s="40">
        <v>1.953000000000003</v>
      </c>
      <c r="KV12" s="45"/>
      <c r="KW12" s="43">
        <v>48.773000000000003</v>
      </c>
      <c r="KX12" s="39">
        <v>150</v>
      </c>
      <c r="KY12" s="35">
        <v>-101.227</v>
      </c>
      <c r="KZ12" s="45">
        <v>101.227</v>
      </c>
    </row>
    <row r="13" spans="1:312" x14ac:dyDescent="0.25">
      <c r="A13" s="39" t="s">
        <v>209</v>
      </c>
      <c r="B13" s="38">
        <v>0.25</v>
      </c>
      <c r="F13" s="44"/>
      <c r="G13" s="46"/>
      <c r="H13" s="46">
        <f t="shared" si="5"/>
        <v>0</v>
      </c>
      <c r="I13" s="42"/>
      <c r="J13" s="41">
        <v>152</v>
      </c>
      <c r="K13" s="47">
        <v>150</v>
      </c>
      <c r="L13" s="47">
        <v>56</v>
      </c>
      <c r="M13" s="46"/>
      <c r="N13" s="47">
        <v>70</v>
      </c>
      <c r="O13" s="47">
        <v>96</v>
      </c>
      <c r="P13" s="47">
        <v>100</v>
      </c>
      <c r="Q13" s="52">
        <f t="shared" si="6"/>
        <v>-16</v>
      </c>
      <c r="R13" s="42"/>
      <c r="S13" s="47">
        <v>64</v>
      </c>
      <c r="T13">
        <v>64</v>
      </c>
      <c r="U13">
        <v>72</v>
      </c>
      <c r="V13">
        <v>74</v>
      </c>
      <c r="W13" s="40">
        <v>-2</v>
      </c>
      <c r="X13" s="42"/>
      <c r="Y13" s="44"/>
      <c r="AA13">
        <v>8</v>
      </c>
      <c r="AB13">
        <v>8</v>
      </c>
      <c r="AC13" s="40">
        <v>0</v>
      </c>
      <c r="AD13" s="42"/>
      <c r="AG13">
        <v>120</v>
      </c>
      <c r="AH13">
        <v>124</v>
      </c>
      <c r="AI13" s="40">
        <v>-4</v>
      </c>
      <c r="AJ13" s="42"/>
      <c r="AK13">
        <v>152</v>
      </c>
      <c r="AL13" s="39">
        <v>150</v>
      </c>
      <c r="AM13" s="40">
        <v>2</v>
      </c>
      <c r="AN13" s="42"/>
      <c r="AO13" s="41">
        <v>40</v>
      </c>
      <c r="AP13">
        <v>39</v>
      </c>
      <c r="AQ13" s="40">
        <v>1</v>
      </c>
      <c r="AR13" s="42"/>
      <c r="AX13" s="40">
        <v>0</v>
      </c>
      <c r="AY13" s="42"/>
      <c r="BD13" s="40">
        <v>0</v>
      </c>
      <c r="BE13" s="42"/>
      <c r="BF13" s="41">
        <v>192</v>
      </c>
      <c r="BG13">
        <v>200</v>
      </c>
      <c r="BH13">
        <v>352</v>
      </c>
      <c r="BI13">
        <v>350</v>
      </c>
      <c r="BJ13" s="40">
        <v>-6</v>
      </c>
      <c r="BK13" s="42"/>
      <c r="BL13" s="44"/>
      <c r="BN13">
        <v>48</v>
      </c>
      <c r="BO13">
        <v>50</v>
      </c>
      <c r="BP13" s="40">
        <v>-2</v>
      </c>
      <c r="BQ13" s="42"/>
      <c r="BT13">
        <v>32</v>
      </c>
      <c r="BU13">
        <v>30</v>
      </c>
      <c r="BV13" s="40">
        <v>2</v>
      </c>
      <c r="BW13" s="45"/>
      <c r="BX13">
        <v>152</v>
      </c>
      <c r="BY13">
        <v>150</v>
      </c>
      <c r="BZ13">
        <v>120</v>
      </c>
      <c r="CA13">
        <v>120</v>
      </c>
      <c r="CB13" s="40">
        <v>2</v>
      </c>
      <c r="CC13" s="45"/>
      <c r="CD13">
        <v>88</v>
      </c>
      <c r="CE13">
        <v>90</v>
      </c>
      <c r="CF13">
        <v>56</v>
      </c>
      <c r="CG13">
        <v>60</v>
      </c>
      <c r="CH13" s="40">
        <v>-6</v>
      </c>
      <c r="CI13" s="45"/>
      <c r="CN13" s="40">
        <v>0</v>
      </c>
      <c r="CO13" s="42"/>
      <c r="CR13" s="40">
        <v>0</v>
      </c>
      <c r="CS13" s="42"/>
      <c r="CT13">
        <v>176</v>
      </c>
      <c r="CU13">
        <v>180</v>
      </c>
      <c r="CV13">
        <v>184</v>
      </c>
      <c r="CW13">
        <v>182</v>
      </c>
      <c r="CX13" s="40">
        <v>-2</v>
      </c>
      <c r="CY13" s="45"/>
      <c r="CZ13">
        <v>32</v>
      </c>
      <c r="DA13" s="39">
        <v>30</v>
      </c>
      <c r="DB13" s="40">
        <v>2</v>
      </c>
      <c r="DC13" s="42"/>
      <c r="DF13">
        <v>168</v>
      </c>
      <c r="DG13">
        <v>170</v>
      </c>
      <c r="DH13" s="40">
        <v>-2</v>
      </c>
      <c r="DI13" s="42"/>
      <c r="DJ13">
        <v>88</v>
      </c>
      <c r="DK13">
        <v>90</v>
      </c>
      <c r="DL13">
        <v>56</v>
      </c>
      <c r="DM13">
        <v>60</v>
      </c>
      <c r="DN13" s="40">
        <v>-6</v>
      </c>
      <c r="DO13" s="45"/>
      <c r="DT13" s="40">
        <v>0</v>
      </c>
      <c r="DU13" s="45"/>
      <c r="DV13">
        <v>96</v>
      </c>
      <c r="DW13">
        <v>100</v>
      </c>
      <c r="DX13">
        <v>48</v>
      </c>
      <c r="DY13">
        <v>50</v>
      </c>
      <c r="DZ13" s="40">
        <v>-6</v>
      </c>
      <c r="EA13" s="45"/>
      <c r="EB13" s="41">
        <v>56</v>
      </c>
      <c r="EC13">
        <v>60</v>
      </c>
      <c r="EE13">
        <v>96</v>
      </c>
      <c r="EF13">
        <v>100</v>
      </c>
      <c r="EI13" s="40">
        <v>-8</v>
      </c>
      <c r="EJ13" s="45"/>
      <c r="EK13" s="39">
        <v>40</v>
      </c>
      <c r="EL13" s="39">
        <v>40</v>
      </c>
      <c r="EM13" s="39">
        <v>104</v>
      </c>
      <c r="EN13" s="39">
        <v>106</v>
      </c>
      <c r="EO13" s="40">
        <v>-2</v>
      </c>
      <c r="EP13" s="45"/>
      <c r="EQ13" s="39">
        <v>0</v>
      </c>
      <c r="ER13" s="39">
        <v>0</v>
      </c>
      <c r="ES13" s="39">
        <v>56</v>
      </c>
      <c r="ET13" s="39">
        <v>60</v>
      </c>
      <c r="EU13" s="40">
        <v>-4</v>
      </c>
      <c r="EV13" s="45"/>
      <c r="EW13" s="43">
        <v>88</v>
      </c>
      <c r="EX13" s="39">
        <v>90</v>
      </c>
      <c r="EY13" s="40">
        <v>-2</v>
      </c>
      <c r="EZ13" s="45"/>
      <c r="FA13" s="43">
        <v>0</v>
      </c>
      <c r="FB13" s="39">
        <v>0</v>
      </c>
      <c r="FC13" s="39">
        <v>0</v>
      </c>
      <c r="FD13" s="39">
        <v>0</v>
      </c>
      <c r="FE13" s="40">
        <v>0</v>
      </c>
      <c r="FF13" s="45"/>
      <c r="FG13" s="43">
        <v>88</v>
      </c>
      <c r="FH13" s="39">
        <v>90</v>
      </c>
      <c r="FI13" s="39">
        <v>88</v>
      </c>
      <c r="FJ13" s="39">
        <v>90</v>
      </c>
      <c r="FK13" s="40">
        <v>-4</v>
      </c>
      <c r="FL13" s="45"/>
      <c r="FM13" s="43">
        <v>176</v>
      </c>
      <c r="FN13" s="39">
        <v>180</v>
      </c>
      <c r="FO13" s="40">
        <v>-4</v>
      </c>
      <c r="FP13" s="45"/>
      <c r="FQ13" s="43">
        <v>72</v>
      </c>
      <c r="FR13" s="39">
        <v>70</v>
      </c>
      <c r="FS13" s="39">
        <v>40</v>
      </c>
      <c r="FT13" s="39">
        <v>40</v>
      </c>
      <c r="FU13" s="40">
        <v>2</v>
      </c>
      <c r="FV13" s="45"/>
      <c r="FW13" s="43">
        <v>144</v>
      </c>
      <c r="FX13" s="39">
        <v>145</v>
      </c>
      <c r="FY13" s="39">
        <v>0</v>
      </c>
      <c r="FZ13" s="39">
        <v>0</v>
      </c>
      <c r="GA13" s="40">
        <v>-1</v>
      </c>
      <c r="GB13" s="45"/>
      <c r="GC13" s="43">
        <v>56</v>
      </c>
      <c r="GD13" s="39">
        <v>60</v>
      </c>
      <c r="GE13" s="39">
        <v>80</v>
      </c>
      <c r="GF13" s="39">
        <v>80</v>
      </c>
      <c r="GG13" s="40">
        <v>-4</v>
      </c>
      <c r="GH13" s="45"/>
      <c r="GI13" s="43">
        <v>0</v>
      </c>
      <c r="GJ13" s="39">
        <v>0</v>
      </c>
      <c r="GK13" s="39">
        <v>72</v>
      </c>
      <c r="GL13" s="39">
        <v>70</v>
      </c>
      <c r="GM13" s="40">
        <v>2</v>
      </c>
      <c r="GN13" s="45"/>
      <c r="GO13" s="43">
        <v>0</v>
      </c>
      <c r="GP13" s="39">
        <v>0</v>
      </c>
      <c r="GQ13" s="39">
        <v>120</v>
      </c>
      <c r="GR13" s="39">
        <v>125</v>
      </c>
      <c r="GS13" s="40">
        <v>-5</v>
      </c>
      <c r="GT13" s="45"/>
      <c r="GU13" s="43">
        <v>152</v>
      </c>
      <c r="GV13" s="39">
        <v>100</v>
      </c>
      <c r="GW13" s="39">
        <v>0</v>
      </c>
      <c r="GX13" s="39">
        <v>0</v>
      </c>
      <c r="GY13" s="40">
        <v>52</v>
      </c>
      <c r="GZ13" s="45"/>
      <c r="HA13" s="43">
        <v>96</v>
      </c>
      <c r="HB13" s="39">
        <v>100</v>
      </c>
      <c r="HC13" s="39">
        <v>96</v>
      </c>
      <c r="HD13" s="39">
        <v>100</v>
      </c>
      <c r="HE13" s="40">
        <v>-8</v>
      </c>
      <c r="HF13" s="45"/>
      <c r="HG13" s="43">
        <v>0</v>
      </c>
      <c r="HH13" s="39">
        <v>0</v>
      </c>
      <c r="HI13" s="39">
        <v>48</v>
      </c>
      <c r="HJ13" s="39">
        <v>50</v>
      </c>
      <c r="HK13" s="40">
        <v>-2</v>
      </c>
      <c r="HL13" s="45"/>
      <c r="HM13" s="43">
        <v>0</v>
      </c>
      <c r="HN13" s="39">
        <v>0</v>
      </c>
      <c r="HO13" s="39">
        <v>248</v>
      </c>
      <c r="HP13" s="39">
        <v>250</v>
      </c>
      <c r="HQ13" s="40">
        <v>-2</v>
      </c>
      <c r="HR13" s="45"/>
      <c r="HS13" s="43">
        <v>320</v>
      </c>
      <c r="HT13" s="39">
        <v>320</v>
      </c>
      <c r="HU13" s="39">
        <v>0</v>
      </c>
      <c r="HV13" s="39">
        <v>0</v>
      </c>
      <c r="HW13" s="40">
        <v>0</v>
      </c>
      <c r="HX13" s="45"/>
      <c r="HY13" s="43">
        <v>0</v>
      </c>
      <c r="HZ13" s="39">
        <v>0</v>
      </c>
      <c r="IA13" s="39">
        <v>256</v>
      </c>
      <c r="IB13" s="39">
        <v>254</v>
      </c>
      <c r="IC13" s="40">
        <v>2</v>
      </c>
      <c r="ID13" s="45"/>
      <c r="IE13" s="43">
        <v>48</v>
      </c>
      <c r="IF13" s="39">
        <v>50</v>
      </c>
      <c r="IG13" s="39">
        <v>80</v>
      </c>
      <c r="IH13" s="39">
        <v>80</v>
      </c>
      <c r="II13" s="40">
        <v>-2</v>
      </c>
      <c r="IJ13" s="45"/>
      <c r="IK13" s="43">
        <v>48</v>
      </c>
      <c r="IL13" s="39">
        <v>50</v>
      </c>
      <c r="IM13" s="39">
        <v>96</v>
      </c>
      <c r="IN13" s="39">
        <v>100</v>
      </c>
      <c r="IO13" s="40">
        <v>-6</v>
      </c>
      <c r="IP13" s="45"/>
      <c r="IQ13" s="43">
        <v>152</v>
      </c>
      <c r="IR13" s="39">
        <v>150</v>
      </c>
      <c r="IS13" s="39">
        <v>152</v>
      </c>
      <c r="IT13" s="39">
        <v>150</v>
      </c>
      <c r="IU13" s="40">
        <v>4</v>
      </c>
      <c r="IV13" s="45"/>
      <c r="IW13" s="43">
        <v>152</v>
      </c>
      <c r="IX13" s="39">
        <v>150</v>
      </c>
      <c r="IY13" s="39">
        <v>152</v>
      </c>
      <c r="IZ13" s="39">
        <v>150</v>
      </c>
      <c r="JA13" s="40">
        <v>4</v>
      </c>
      <c r="JB13" s="45"/>
      <c r="JC13" s="43">
        <v>96</v>
      </c>
      <c r="JD13" s="39">
        <v>100</v>
      </c>
      <c r="JE13" s="39">
        <v>96</v>
      </c>
      <c r="JF13" s="39">
        <v>100</v>
      </c>
      <c r="JG13" s="40">
        <v>-8</v>
      </c>
      <c r="JH13" s="45"/>
      <c r="JI13" s="43">
        <v>48</v>
      </c>
      <c r="JJ13" s="39">
        <v>50</v>
      </c>
      <c r="JK13" s="39">
        <v>96</v>
      </c>
      <c r="JL13" s="39">
        <v>100</v>
      </c>
      <c r="JM13" s="40">
        <v>-6</v>
      </c>
      <c r="JN13" s="45"/>
      <c r="JO13" s="43">
        <v>48</v>
      </c>
      <c r="JP13" s="39">
        <v>50</v>
      </c>
      <c r="JQ13" s="39">
        <v>48</v>
      </c>
      <c r="JR13" s="39">
        <v>50</v>
      </c>
      <c r="JS13" s="40">
        <v>-4</v>
      </c>
      <c r="JT13" s="45"/>
      <c r="JU13" s="43">
        <v>0</v>
      </c>
      <c r="JV13" s="39">
        <v>0</v>
      </c>
      <c r="JW13" s="39">
        <v>352</v>
      </c>
      <c r="JX13" s="39">
        <v>350</v>
      </c>
      <c r="JY13" s="40">
        <v>2</v>
      </c>
      <c r="JZ13" s="45"/>
      <c r="KA13" s="43">
        <v>288</v>
      </c>
      <c r="KB13" s="39">
        <v>287</v>
      </c>
      <c r="KC13" s="40">
        <v>1</v>
      </c>
      <c r="KD13" s="45"/>
      <c r="KE13" s="43">
        <v>0</v>
      </c>
      <c r="KF13" s="39">
        <v>0</v>
      </c>
      <c r="KG13" s="40">
        <v>0</v>
      </c>
      <c r="KH13" s="45"/>
      <c r="KI13" s="43">
        <v>392</v>
      </c>
      <c r="KJ13" s="39">
        <v>396</v>
      </c>
      <c r="KK13" s="40">
        <v>-4</v>
      </c>
      <c r="KL13" s="45"/>
      <c r="KM13" s="43">
        <v>264</v>
      </c>
      <c r="KN13" s="39">
        <v>267</v>
      </c>
      <c r="KO13" s="39">
        <v>0</v>
      </c>
      <c r="KP13" s="39">
        <v>0</v>
      </c>
      <c r="KQ13" s="40">
        <v>-3</v>
      </c>
      <c r="KR13" s="45"/>
      <c r="KS13" s="43">
        <v>0</v>
      </c>
      <c r="KT13" s="39">
        <v>0</v>
      </c>
      <c r="KU13" s="40">
        <v>0</v>
      </c>
      <c r="KV13" s="45"/>
      <c r="KW13" s="43">
        <v>152</v>
      </c>
      <c r="KX13" s="39">
        <v>150</v>
      </c>
      <c r="KY13" s="40">
        <v>2</v>
      </c>
      <c r="KZ13" s="45"/>
    </row>
    <row r="14" spans="1:312" x14ac:dyDescent="0.25">
      <c r="A14" s="39" t="s">
        <v>210</v>
      </c>
      <c r="B14" s="38">
        <v>0.15</v>
      </c>
      <c r="F14" s="44"/>
      <c r="G14" s="46"/>
      <c r="H14" s="46">
        <f t="shared" si="5"/>
        <v>0</v>
      </c>
      <c r="I14" s="42"/>
      <c r="J14" s="44"/>
      <c r="K14" s="46"/>
      <c r="L14" s="46"/>
      <c r="M14" s="46"/>
      <c r="N14" s="46"/>
      <c r="O14" s="46"/>
      <c r="P14" s="46"/>
      <c r="Q14" s="46">
        <f t="shared" si="6"/>
        <v>0</v>
      </c>
      <c r="R14" s="42"/>
      <c r="S14" s="46"/>
      <c r="W14" s="40">
        <v>0</v>
      </c>
      <c r="X14" s="42"/>
      <c r="Y14" s="44"/>
      <c r="AC14" s="40">
        <v>0</v>
      </c>
      <c r="AD14" s="42"/>
      <c r="AI14" s="40">
        <v>0</v>
      </c>
      <c r="AJ14" s="42"/>
      <c r="AM14" s="40">
        <v>0</v>
      </c>
      <c r="AN14" s="42"/>
      <c r="AO14" s="44"/>
      <c r="AQ14" s="40">
        <v>0</v>
      </c>
      <c r="AR14" s="42"/>
      <c r="AX14" s="40">
        <v>0</v>
      </c>
      <c r="AY14" s="42"/>
      <c r="BD14" s="40">
        <v>0</v>
      </c>
      <c r="BE14" s="42"/>
      <c r="BF14" s="44"/>
      <c r="BJ14" s="40">
        <v>0</v>
      </c>
      <c r="BK14" s="42"/>
      <c r="BL14" s="44"/>
      <c r="BP14" s="40">
        <v>0</v>
      </c>
      <c r="BQ14" s="42"/>
      <c r="BV14" s="40">
        <v>0</v>
      </c>
      <c r="BW14" s="45"/>
      <c r="CB14" s="40">
        <v>0</v>
      </c>
      <c r="CC14" s="45"/>
      <c r="CH14" s="40">
        <v>0</v>
      </c>
      <c r="CI14" s="45"/>
      <c r="CN14" s="40">
        <v>0</v>
      </c>
      <c r="CO14" s="42"/>
      <c r="CR14" s="40">
        <v>0</v>
      </c>
      <c r="CS14" s="42"/>
      <c r="CX14" s="40">
        <v>0</v>
      </c>
      <c r="CY14" s="45"/>
      <c r="DB14" s="40">
        <v>0</v>
      </c>
      <c r="DC14" s="42"/>
      <c r="DH14" s="40">
        <v>0</v>
      </c>
      <c r="DI14" s="42"/>
      <c r="DN14" s="40">
        <v>0</v>
      </c>
      <c r="DO14" s="45"/>
      <c r="DT14" s="40">
        <v>0</v>
      </c>
      <c r="DU14" s="45"/>
      <c r="DZ14" s="40">
        <v>0</v>
      </c>
      <c r="EA14" s="45"/>
      <c r="EB14" s="43"/>
      <c r="EI14" s="40">
        <v>0</v>
      </c>
      <c r="EJ14" s="45"/>
      <c r="EK14" s="39">
        <v>0</v>
      </c>
      <c r="EL14" s="39">
        <v>0</v>
      </c>
      <c r="EM14" s="39">
        <v>0</v>
      </c>
      <c r="EN14" s="39">
        <v>0</v>
      </c>
      <c r="EO14" s="40">
        <v>0</v>
      </c>
      <c r="EP14" s="45"/>
      <c r="EQ14" s="39">
        <v>0</v>
      </c>
      <c r="ER14" s="39">
        <v>0</v>
      </c>
      <c r="ES14" s="39">
        <v>0</v>
      </c>
      <c r="ET14" s="39">
        <v>0</v>
      </c>
      <c r="EU14" s="40">
        <v>0</v>
      </c>
      <c r="EV14" s="45"/>
      <c r="EW14" s="43">
        <v>0</v>
      </c>
      <c r="EX14" s="39">
        <v>0</v>
      </c>
      <c r="EY14" s="40">
        <v>0</v>
      </c>
      <c r="EZ14" s="45"/>
      <c r="FA14" s="43">
        <v>0</v>
      </c>
      <c r="FB14" s="39">
        <v>0</v>
      </c>
      <c r="FC14" s="39">
        <v>0</v>
      </c>
      <c r="FD14" s="39">
        <v>0</v>
      </c>
      <c r="FE14" s="40">
        <v>0</v>
      </c>
      <c r="FF14" s="45"/>
      <c r="FG14" s="43">
        <v>0</v>
      </c>
      <c r="FH14" s="39">
        <v>0</v>
      </c>
      <c r="FI14" s="39">
        <v>0</v>
      </c>
      <c r="FJ14" s="39">
        <v>0</v>
      </c>
      <c r="FK14" s="40">
        <v>0</v>
      </c>
      <c r="FL14" s="45"/>
      <c r="FM14" s="43">
        <v>0</v>
      </c>
      <c r="FN14" s="39">
        <v>0</v>
      </c>
      <c r="FO14" s="40">
        <v>0</v>
      </c>
      <c r="FP14" s="45"/>
      <c r="FQ14" s="43">
        <v>0</v>
      </c>
      <c r="FR14" s="39">
        <v>0</v>
      </c>
      <c r="FS14" s="39">
        <v>0</v>
      </c>
      <c r="FT14" s="39">
        <v>0</v>
      </c>
      <c r="FU14" s="40">
        <v>0</v>
      </c>
      <c r="FV14" s="45"/>
      <c r="FW14" s="43">
        <v>0</v>
      </c>
      <c r="FX14" s="39">
        <v>0</v>
      </c>
      <c r="FY14" s="39">
        <v>0</v>
      </c>
      <c r="FZ14" s="39">
        <v>0</v>
      </c>
      <c r="GA14" s="40">
        <v>0</v>
      </c>
      <c r="GB14" s="45"/>
      <c r="GC14" s="43">
        <v>0</v>
      </c>
      <c r="GD14" s="39">
        <v>0</v>
      </c>
      <c r="GE14" s="39">
        <v>0</v>
      </c>
      <c r="GF14" s="39">
        <v>0</v>
      </c>
      <c r="GG14" s="40">
        <v>0</v>
      </c>
      <c r="GH14" s="45"/>
      <c r="GI14" s="43">
        <v>0</v>
      </c>
      <c r="GJ14" s="39">
        <v>0</v>
      </c>
      <c r="GK14" s="39">
        <v>0</v>
      </c>
      <c r="GL14" s="39">
        <v>0</v>
      </c>
      <c r="GM14" s="40">
        <v>0</v>
      </c>
      <c r="GN14" s="45"/>
      <c r="GO14" s="43">
        <v>0</v>
      </c>
      <c r="GP14" s="39">
        <v>0</v>
      </c>
      <c r="GQ14" s="39">
        <v>0</v>
      </c>
      <c r="GR14" s="39">
        <v>0</v>
      </c>
      <c r="GS14" s="40">
        <v>0</v>
      </c>
      <c r="GT14" s="45"/>
      <c r="GU14" s="43">
        <v>0</v>
      </c>
      <c r="GV14" s="39">
        <v>0</v>
      </c>
      <c r="GW14" s="39">
        <v>0</v>
      </c>
      <c r="GX14" s="39">
        <v>0</v>
      </c>
      <c r="GY14" s="40">
        <v>0</v>
      </c>
      <c r="GZ14" s="45"/>
      <c r="HA14" s="43">
        <v>0</v>
      </c>
      <c r="HB14" s="39">
        <v>0</v>
      </c>
      <c r="HC14" s="39">
        <v>0</v>
      </c>
      <c r="HD14" s="39">
        <v>0</v>
      </c>
      <c r="HE14" s="40">
        <v>0</v>
      </c>
      <c r="HF14" s="45"/>
      <c r="HG14" s="43">
        <v>0</v>
      </c>
      <c r="HH14" s="39">
        <v>0</v>
      </c>
      <c r="HI14" s="39">
        <v>0</v>
      </c>
      <c r="HJ14" s="39">
        <v>0</v>
      </c>
      <c r="HK14" s="40">
        <v>0</v>
      </c>
      <c r="HL14" s="45"/>
      <c r="HM14" s="43">
        <v>0</v>
      </c>
      <c r="HN14" s="39">
        <v>0</v>
      </c>
      <c r="HO14" s="39">
        <v>0</v>
      </c>
      <c r="HP14" s="39">
        <v>0</v>
      </c>
      <c r="HQ14" s="40">
        <v>0</v>
      </c>
      <c r="HR14" s="45"/>
      <c r="HS14" s="43">
        <v>0</v>
      </c>
      <c r="HT14" s="39">
        <v>0</v>
      </c>
      <c r="HU14" s="39">
        <v>0</v>
      </c>
      <c r="HV14" s="39">
        <v>0</v>
      </c>
      <c r="HW14" s="40">
        <v>0</v>
      </c>
      <c r="HX14" s="45"/>
      <c r="HY14" s="43">
        <v>0</v>
      </c>
      <c r="HZ14" s="39">
        <v>0</v>
      </c>
      <c r="IA14" s="39">
        <v>0</v>
      </c>
      <c r="IB14" s="39">
        <v>0</v>
      </c>
      <c r="IC14" s="40">
        <v>0</v>
      </c>
      <c r="ID14" s="45"/>
      <c r="IE14" s="43">
        <v>0</v>
      </c>
      <c r="IF14" s="39">
        <v>0</v>
      </c>
      <c r="IG14" s="39">
        <v>0</v>
      </c>
      <c r="IH14" s="39">
        <v>0</v>
      </c>
      <c r="II14" s="40">
        <v>0</v>
      </c>
      <c r="IJ14" s="45"/>
      <c r="IK14" s="43">
        <v>0</v>
      </c>
      <c r="IL14" s="39">
        <v>0</v>
      </c>
      <c r="IM14" s="39">
        <v>0</v>
      </c>
      <c r="IN14" s="39">
        <v>0</v>
      </c>
      <c r="IO14" s="40">
        <v>0</v>
      </c>
      <c r="IP14" s="45"/>
      <c r="IQ14" s="43">
        <v>0</v>
      </c>
      <c r="IR14" s="39">
        <v>0</v>
      </c>
      <c r="IS14" s="39">
        <v>0</v>
      </c>
      <c r="IT14" s="39">
        <v>0</v>
      </c>
      <c r="IU14" s="40">
        <v>0</v>
      </c>
      <c r="IV14" s="45"/>
      <c r="IW14" s="43">
        <v>0</v>
      </c>
      <c r="IX14" s="39">
        <v>0</v>
      </c>
      <c r="IY14" s="39">
        <v>0</v>
      </c>
      <c r="IZ14" s="39">
        <v>0</v>
      </c>
      <c r="JA14" s="40">
        <v>0</v>
      </c>
      <c r="JB14" s="45"/>
      <c r="JC14" s="43">
        <v>0</v>
      </c>
      <c r="JD14" s="39">
        <v>0</v>
      </c>
      <c r="JE14" s="39">
        <v>0</v>
      </c>
      <c r="JF14" s="39">
        <v>0</v>
      </c>
      <c r="JG14" s="40">
        <v>0</v>
      </c>
      <c r="JH14" s="45"/>
      <c r="JI14" s="43">
        <v>0</v>
      </c>
      <c r="JJ14" s="39">
        <v>0</v>
      </c>
      <c r="JK14" s="39">
        <v>0</v>
      </c>
      <c r="JL14" s="39">
        <v>0</v>
      </c>
      <c r="JM14" s="40">
        <v>0</v>
      </c>
      <c r="JN14" s="45"/>
      <c r="JO14" s="43">
        <v>0</v>
      </c>
      <c r="JP14" s="39">
        <v>0</v>
      </c>
      <c r="JQ14" s="39">
        <v>0</v>
      </c>
      <c r="JR14" s="39">
        <v>0</v>
      </c>
      <c r="JS14" s="40">
        <v>0</v>
      </c>
      <c r="JT14" s="45"/>
      <c r="JU14" s="43">
        <v>0</v>
      </c>
      <c r="JV14" s="39">
        <v>0</v>
      </c>
      <c r="JW14" s="39">
        <v>0</v>
      </c>
      <c r="JX14" s="39">
        <v>0</v>
      </c>
      <c r="JY14" s="40">
        <v>0</v>
      </c>
      <c r="JZ14" s="45"/>
      <c r="KA14" s="43">
        <v>0</v>
      </c>
      <c r="KB14" s="39">
        <v>0</v>
      </c>
      <c r="KC14" s="40">
        <v>0</v>
      </c>
      <c r="KD14" s="45"/>
      <c r="KE14" s="43">
        <v>0</v>
      </c>
      <c r="KF14" s="39">
        <v>0</v>
      </c>
      <c r="KG14" s="40">
        <v>0</v>
      </c>
      <c r="KH14" s="45"/>
      <c r="KI14" s="43">
        <v>0</v>
      </c>
      <c r="KJ14" s="39">
        <v>0</v>
      </c>
      <c r="KK14" s="40">
        <v>0</v>
      </c>
      <c r="KL14" s="45"/>
      <c r="KM14" s="43">
        <v>0</v>
      </c>
      <c r="KN14" s="10">
        <v>84</v>
      </c>
      <c r="KO14" s="39">
        <v>0</v>
      </c>
      <c r="KP14" s="39">
        <v>0</v>
      </c>
      <c r="KQ14" s="40">
        <v>0</v>
      </c>
      <c r="KR14" s="45"/>
      <c r="KS14" s="43">
        <v>0</v>
      </c>
      <c r="KT14" s="39">
        <v>0</v>
      </c>
      <c r="KU14" s="40">
        <v>0</v>
      </c>
      <c r="KV14" s="45"/>
      <c r="KW14" s="43">
        <v>0</v>
      </c>
      <c r="KX14" s="5">
        <v>200</v>
      </c>
      <c r="KY14" s="40">
        <v>-8</v>
      </c>
      <c r="KZ14" s="45"/>
    </row>
    <row r="15" spans="1:312" x14ac:dyDescent="0.25">
      <c r="A15" s="39" t="s">
        <v>211</v>
      </c>
      <c r="B15" s="38">
        <v>0.15</v>
      </c>
      <c r="F15" s="44"/>
      <c r="G15" s="46"/>
      <c r="H15" s="46">
        <f t="shared" si="5"/>
        <v>0</v>
      </c>
      <c r="I15" s="42"/>
      <c r="J15" s="44"/>
      <c r="K15" s="46"/>
      <c r="L15" s="46"/>
      <c r="M15" s="46"/>
      <c r="N15" s="46"/>
      <c r="O15" s="46"/>
      <c r="P15" s="46"/>
      <c r="Q15" s="46">
        <f t="shared" si="6"/>
        <v>0</v>
      </c>
      <c r="R15" s="42"/>
      <c r="S15" s="46"/>
      <c r="W15" s="40">
        <v>0</v>
      </c>
      <c r="X15" s="42"/>
      <c r="Y15" s="44"/>
      <c r="AC15" s="40">
        <v>0</v>
      </c>
      <c r="AD15" s="42"/>
      <c r="AI15" s="40">
        <v>0</v>
      </c>
      <c r="AJ15" s="42"/>
      <c r="AM15" s="40">
        <v>0</v>
      </c>
      <c r="AN15" s="42"/>
      <c r="AO15" s="44"/>
      <c r="AQ15" s="40">
        <v>0</v>
      </c>
      <c r="AR15" s="42"/>
      <c r="AX15" s="40">
        <v>0</v>
      </c>
      <c r="AY15" s="42"/>
      <c r="BD15" s="40">
        <v>0</v>
      </c>
      <c r="BE15" s="42"/>
      <c r="BF15" s="44"/>
      <c r="BJ15" s="40">
        <v>0</v>
      </c>
      <c r="BK15" s="42"/>
      <c r="BL15" s="44"/>
      <c r="BP15" s="40">
        <v>0</v>
      </c>
      <c r="BQ15" s="42"/>
      <c r="BV15" s="40">
        <v>0</v>
      </c>
      <c r="BW15" s="45"/>
      <c r="CB15" s="40">
        <v>0</v>
      </c>
      <c r="CC15" s="45"/>
      <c r="CH15" s="40">
        <v>0</v>
      </c>
      <c r="CI15" s="45"/>
      <c r="CN15" s="40">
        <v>0</v>
      </c>
      <c r="CO15" s="42"/>
      <c r="CR15" s="40">
        <v>0</v>
      </c>
      <c r="CS15" s="42"/>
      <c r="CX15" s="40">
        <v>0</v>
      </c>
      <c r="CY15" s="45"/>
      <c r="DB15" s="40">
        <v>0</v>
      </c>
      <c r="DC15" s="42"/>
      <c r="DH15" s="40">
        <v>0</v>
      </c>
      <c r="DI15" s="42"/>
      <c r="DN15" s="40">
        <v>0</v>
      </c>
      <c r="DO15" s="45"/>
      <c r="DT15" s="40">
        <v>0</v>
      </c>
      <c r="DU15" s="45"/>
      <c r="DZ15" s="40">
        <v>0</v>
      </c>
      <c r="EA15" s="45"/>
      <c r="EB15" s="43"/>
      <c r="EI15" s="40">
        <v>0</v>
      </c>
      <c r="EJ15" s="45"/>
      <c r="EK15" s="39">
        <v>0</v>
      </c>
      <c r="EL15" s="39">
        <v>0</v>
      </c>
      <c r="EM15" s="39">
        <v>0</v>
      </c>
      <c r="EN15" s="39">
        <v>0</v>
      </c>
      <c r="EO15" s="40">
        <v>0</v>
      </c>
      <c r="EP15" s="45"/>
      <c r="EQ15" s="39">
        <v>0</v>
      </c>
      <c r="ER15" s="39">
        <v>0</v>
      </c>
      <c r="ES15" s="39">
        <v>0</v>
      </c>
      <c r="ET15" s="39">
        <v>0</v>
      </c>
      <c r="EU15" s="40">
        <v>0</v>
      </c>
      <c r="EV15" s="45"/>
      <c r="EW15" s="43">
        <v>0</v>
      </c>
      <c r="EX15" s="39">
        <v>0</v>
      </c>
      <c r="EY15" s="40">
        <v>0</v>
      </c>
      <c r="EZ15" s="45"/>
      <c r="FA15" s="43">
        <v>0</v>
      </c>
      <c r="FB15" s="39">
        <v>0</v>
      </c>
      <c r="FC15" s="39">
        <v>0</v>
      </c>
      <c r="FD15" s="39">
        <v>0</v>
      </c>
      <c r="FE15" s="40">
        <v>0</v>
      </c>
      <c r="FF15" s="45"/>
      <c r="FG15" s="43">
        <v>0</v>
      </c>
      <c r="FH15" s="39">
        <v>0</v>
      </c>
      <c r="FI15" s="39">
        <v>0</v>
      </c>
      <c r="FJ15" s="39">
        <v>0</v>
      </c>
      <c r="FK15" s="40">
        <v>0</v>
      </c>
      <c r="FL15" s="45"/>
      <c r="FM15" s="43">
        <v>0</v>
      </c>
      <c r="FN15" s="39">
        <v>0</v>
      </c>
      <c r="FO15" s="40">
        <v>0</v>
      </c>
      <c r="FP15" s="45"/>
      <c r="FQ15" s="43">
        <v>0</v>
      </c>
      <c r="FR15" s="39">
        <v>0</v>
      </c>
      <c r="FS15" s="39">
        <v>0</v>
      </c>
      <c r="FT15" s="39">
        <v>0</v>
      </c>
      <c r="FU15" s="40">
        <v>0</v>
      </c>
      <c r="FV15" s="45"/>
      <c r="FW15" s="43">
        <v>0</v>
      </c>
      <c r="FX15" s="39">
        <v>0</v>
      </c>
      <c r="FY15" s="39">
        <v>0</v>
      </c>
      <c r="FZ15" s="39">
        <v>0</v>
      </c>
      <c r="GA15" s="40">
        <v>0</v>
      </c>
      <c r="GB15" s="45"/>
      <c r="GC15" s="43">
        <v>0</v>
      </c>
      <c r="GD15" s="39">
        <v>0</v>
      </c>
      <c r="GE15" s="39">
        <v>0</v>
      </c>
      <c r="GF15" s="39">
        <v>0</v>
      </c>
      <c r="GG15" s="40">
        <v>0</v>
      </c>
      <c r="GH15" s="45"/>
      <c r="GI15" s="43">
        <v>0</v>
      </c>
      <c r="GJ15" s="39">
        <v>0</v>
      </c>
      <c r="GK15" s="39">
        <v>0</v>
      </c>
      <c r="GL15" s="39">
        <v>0</v>
      </c>
      <c r="GM15" s="40">
        <v>0</v>
      </c>
      <c r="GN15" s="45"/>
      <c r="GO15" s="43">
        <v>0</v>
      </c>
      <c r="GP15" s="39">
        <v>0</v>
      </c>
      <c r="GQ15" s="39">
        <v>0</v>
      </c>
      <c r="GR15" s="39">
        <v>0</v>
      </c>
      <c r="GS15" s="40">
        <v>0</v>
      </c>
      <c r="GT15" s="45"/>
      <c r="GU15" s="43">
        <v>0</v>
      </c>
      <c r="GV15" s="39">
        <v>0</v>
      </c>
      <c r="GW15" s="39">
        <v>0</v>
      </c>
      <c r="GX15" s="39">
        <v>0</v>
      </c>
      <c r="GY15" s="40">
        <v>0</v>
      </c>
      <c r="GZ15" s="45"/>
      <c r="HA15" s="43">
        <v>0</v>
      </c>
      <c r="HB15" s="39">
        <v>0</v>
      </c>
      <c r="HC15" s="39">
        <v>0</v>
      </c>
      <c r="HD15" s="39">
        <v>0</v>
      </c>
      <c r="HE15" s="40">
        <v>0</v>
      </c>
      <c r="HF15" s="45"/>
      <c r="HG15" s="43">
        <v>0</v>
      </c>
      <c r="HH15" s="39">
        <v>0</v>
      </c>
      <c r="HI15" s="39">
        <v>0</v>
      </c>
      <c r="HJ15" s="39">
        <v>0</v>
      </c>
      <c r="HK15" s="40">
        <v>0</v>
      </c>
      <c r="HL15" s="45"/>
      <c r="HM15" s="43">
        <v>0</v>
      </c>
      <c r="HN15" s="39">
        <v>0</v>
      </c>
      <c r="HO15" s="39">
        <v>0</v>
      </c>
      <c r="HP15" s="39">
        <v>0</v>
      </c>
      <c r="HQ15" s="40">
        <v>0</v>
      </c>
      <c r="HR15" s="45"/>
      <c r="HS15" s="43">
        <v>0</v>
      </c>
      <c r="HT15" s="39">
        <v>0</v>
      </c>
      <c r="HU15" s="39">
        <v>0</v>
      </c>
      <c r="HV15" s="39">
        <v>0</v>
      </c>
      <c r="HW15" s="40">
        <v>0</v>
      </c>
      <c r="HX15" s="45"/>
      <c r="HY15" s="43">
        <v>0</v>
      </c>
      <c r="HZ15" s="39">
        <v>0</v>
      </c>
      <c r="IA15" s="39">
        <v>0</v>
      </c>
      <c r="IB15" s="39">
        <v>0</v>
      </c>
      <c r="IC15" s="40">
        <v>0</v>
      </c>
      <c r="ID15" s="45"/>
      <c r="IE15" s="43">
        <v>0</v>
      </c>
      <c r="IF15" s="39">
        <v>0</v>
      </c>
      <c r="IG15" s="39">
        <v>0</v>
      </c>
      <c r="IH15" s="39">
        <v>0</v>
      </c>
      <c r="II15" s="40">
        <v>0</v>
      </c>
      <c r="IJ15" s="45"/>
      <c r="IK15" s="43">
        <v>0</v>
      </c>
      <c r="IL15" s="39">
        <v>0</v>
      </c>
      <c r="IM15" s="39">
        <v>0</v>
      </c>
      <c r="IN15" s="39">
        <v>0</v>
      </c>
      <c r="IO15" s="40">
        <v>0</v>
      </c>
      <c r="IP15" s="45"/>
      <c r="IQ15" s="43">
        <v>0</v>
      </c>
      <c r="IR15" s="39">
        <v>0</v>
      </c>
      <c r="IS15" s="39">
        <v>0</v>
      </c>
      <c r="IT15" s="39">
        <v>0</v>
      </c>
      <c r="IU15" s="40">
        <v>0</v>
      </c>
      <c r="IV15" s="45"/>
      <c r="IW15" s="43">
        <v>0</v>
      </c>
      <c r="IX15" s="39">
        <v>0</v>
      </c>
      <c r="IY15" s="39">
        <v>0</v>
      </c>
      <c r="IZ15" s="39">
        <v>0</v>
      </c>
      <c r="JA15" s="40">
        <v>0</v>
      </c>
      <c r="JB15" s="45"/>
      <c r="JC15" s="43">
        <v>0</v>
      </c>
      <c r="JD15" s="39">
        <v>0</v>
      </c>
      <c r="JE15" s="39">
        <v>0</v>
      </c>
      <c r="JF15" s="39">
        <v>0</v>
      </c>
      <c r="JG15" s="40">
        <v>0</v>
      </c>
      <c r="JH15" s="45"/>
      <c r="JI15" s="43">
        <v>0</v>
      </c>
      <c r="JJ15" s="39">
        <v>0</v>
      </c>
      <c r="JK15" s="39">
        <v>0</v>
      </c>
      <c r="JL15" s="39">
        <v>0</v>
      </c>
      <c r="JM15" s="40">
        <v>0</v>
      </c>
      <c r="JN15" s="45"/>
      <c r="JO15" s="43">
        <v>0</v>
      </c>
      <c r="JP15" s="39">
        <v>0</v>
      </c>
      <c r="JQ15" s="39">
        <v>0</v>
      </c>
      <c r="JR15" s="39">
        <v>0</v>
      </c>
      <c r="JS15" s="40">
        <v>0</v>
      </c>
      <c r="JT15" s="45"/>
      <c r="JU15" s="43">
        <v>0</v>
      </c>
      <c r="JV15" s="39">
        <v>0</v>
      </c>
      <c r="JW15" s="39">
        <v>0</v>
      </c>
      <c r="JX15" s="39">
        <v>0</v>
      </c>
      <c r="JY15" s="40">
        <v>0</v>
      </c>
      <c r="JZ15" s="45"/>
      <c r="KA15" s="43">
        <v>0</v>
      </c>
      <c r="KB15" s="39">
        <v>0</v>
      </c>
      <c r="KC15" s="40">
        <v>0</v>
      </c>
      <c r="KD15" s="45"/>
      <c r="KE15" s="43">
        <v>0</v>
      </c>
      <c r="KF15" s="39">
        <v>0</v>
      </c>
      <c r="KG15" s="40">
        <v>0</v>
      </c>
      <c r="KH15" s="45"/>
      <c r="KI15" s="43">
        <v>0</v>
      </c>
      <c r="KJ15" s="39">
        <v>0</v>
      </c>
      <c r="KK15" s="40">
        <v>0</v>
      </c>
      <c r="KL15" s="45"/>
      <c r="KM15" s="43">
        <v>0</v>
      </c>
      <c r="KN15" s="10">
        <v>57</v>
      </c>
      <c r="KO15" s="39">
        <v>0</v>
      </c>
      <c r="KP15" s="39">
        <v>0</v>
      </c>
      <c r="KQ15" s="40">
        <v>-9</v>
      </c>
      <c r="KR15" s="45"/>
      <c r="KS15" s="43">
        <v>0</v>
      </c>
      <c r="KT15" s="39">
        <v>0</v>
      </c>
      <c r="KU15" s="40">
        <v>0</v>
      </c>
      <c r="KV15" s="45"/>
      <c r="KW15" s="43">
        <v>0</v>
      </c>
      <c r="KX15" s="5">
        <v>300</v>
      </c>
      <c r="KY15" s="40">
        <v>0</v>
      </c>
      <c r="KZ15" s="45"/>
    </row>
    <row r="16" spans="1:312" x14ac:dyDescent="0.25">
      <c r="A16" s="39" t="s">
        <v>212</v>
      </c>
      <c r="B16" s="38">
        <v>0.15</v>
      </c>
      <c r="F16" s="44"/>
      <c r="G16" s="46"/>
      <c r="H16" s="46">
        <f t="shared" si="5"/>
        <v>0</v>
      </c>
      <c r="I16" s="42"/>
      <c r="J16" s="44"/>
      <c r="K16" s="46"/>
      <c r="L16" s="46"/>
      <c r="M16" s="46"/>
      <c r="N16" s="46"/>
      <c r="O16" s="46"/>
      <c r="P16" s="46"/>
      <c r="Q16" s="46">
        <f t="shared" si="6"/>
        <v>0</v>
      </c>
      <c r="R16" s="42"/>
      <c r="S16" s="46"/>
      <c r="W16" s="40">
        <v>0</v>
      </c>
      <c r="X16" s="42"/>
      <c r="Y16" s="44"/>
      <c r="AC16" s="40">
        <v>0</v>
      </c>
      <c r="AD16" s="42"/>
      <c r="AI16" s="40">
        <v>0</v>
      </c>
      <c r="AJ16" s="42"/>
      <c r="AM16" s="40">
        <v>0</v>
      </c>
      <c r="AN16" s="42"/>
      <c r="AO16" s="44"/>
      <c r="AQ16" s="40">
        <v>0</v>
      </c>
      <c r="AR16" s="42"/>
      <c r="AX16" s="40">
        <v>0</v>
      </c>
      <c r="AY16" s="42"/>
      <c r="BD16" s="40">
        <v>0</v>
      </c>
      <c r="BE16" s="42"/>
      <c r="BF16" s="44"/>
      <c r="BJ16" s="40">
        <v>0</v>
      </c>
      <c r="BK16" s="42"/>
      <c r="BL16" s="44"/>
      <c r="BP16" s="40">
        <v>0</v>
      </c>
      <c r="BQ16" s="42"/>
      <c r="BV16" s="40">
        <v>0</v>
      </c>
      <c r="BW16" s="45"/>
      <c r="CB16" s="40">
        <v>0</v>
      </c>
      <c r="CC16" s="45"/>
      <c r="CH16" s="40">
        <v>0</v>
      </c>
      <c r="CI16" s="45"/>
      <c r="CN16" s="40">
        <v>0</v>
      </c>
      <c r="CO16" s="42"/>
      <c r="CR16" s="40">
        <v>0</v>
      </c>
      <c r="CS16" s="42"/>
      <c r="CX16" s="40">
        <v>0</v>
      </c>
      <c r="CY16" s="45"/>
      <c r="DB16" s="40">
        <v>0</v>
      </c>
      <c r="DC16" s="42"/>
      <c r="DH16" s="40">
        <v>0</v>
      </c>
      <c r="DI16" s="42"/>
      <c r="DN16" s="40">
        <v>0</v>
      </c>
      <c r="DO16" s="45"/>
      <c r="DT16" s="40">
        <v>0</v>
      </c>
      <c r="DU16" s="45"/>
      <c r="DZ16" s="40">
        <v>0</v>
      </c>
      <c r="EA16" s="45"/>
      <c r="EB16" s="43"/>
      <c r="EI16" s="40">
        <v>0</v>
      </c>
      <c r="EJ16" s="45"/>
      <c r="EK16" s="39">
        <v>0</v>
      </c>
      <c r="EL16" s="39">
        <v>0</v>
      </c>
      <c r="EM16" s="39">
        <v>0</v>
      </c>
      <c r="EN16" s="39">
        <v>0</v>
      </c>
      <c r="EO16" s="40">
        <v>0</v>
      </c>
      <c r="EP16" s="45"/>
      <c r="EQ16" s="39">
        <v>0</v>
      </c>
      <c r="ER16" s="39">
        <v>0</v>
      </c>
      <c r="ES16" s="39">
        <v>0</v>
      </c>
      <c r="ET16" s="39">
        <v>0</v>
      </c>
      <c r="EU16" s="40">
        <v>0</v>
      </c>
      <c r="EV16" s="45"/>
      <c r="EW16" s="43">
        <v>0</v>
      </c>
      <c r="EX16" s="39">
        <v>0</v>
      </c>
      <c r="EY16" s="40">
        <v>0</v>
      </c>
      <c r="EZ16" s="45"/>
      <c r="FA16" s="43">
        <v>0</v>
      </c>
      <c r="FB16" s="39">
        <v>0</v>
      </c>
      <c r="FC16" s="39">
        <v>0</v>
      </c>
      <c r="FD16" s="39">
        <v>0</v>
      </c>
      <c r="FE16" s="40">
        <v>0</v>
      </c>
      <c r="FF16" s="45"/>
      <c r="FG16" s="43">
        <v>0</v>
      </c>
      <c r="FH16" s="39">
        <v>0</v>
      </c>
      <c r="FI16" s="39">
        <v>0</v>
      </c>
      <c r="FJ16" s="39">
        <v>0</v>
      </c>
      <c r="FK16" s="40">
        <v>0</v>
      </c>
      <c r="FL16" s="45"/>
      <c r="FM16" s="43">
        <v>0</v>
      </c>
      <c r="FN16" s="39">
        <v>0</v>
      </c>
      <c r="FO16" s="40">
        <v>0</v>
      </c>
      <c r="FP16" s="45"/>
      <c r="FQ16" s="43">
        <v>0</v>
      </c>
      <c r="FR16" s="39">
        <v>0</v>
      </c>
      <c r="FS16" s="39">
        <v>0</v>
      </c>
      <c r="FT16" s="39">
        <v>0</v>
      </c>
      <c r="FU16" s="40">
        <v>0</v>
      </c>
      <c r="FV16" s="45"/>
      <c r="FW16" s="43">
        <v>0</v>
      </c>
      <c r="FX16" s="39">
        <v>0</v>
      </c>
      <c r="FY16" s="39">
        <v>0</v>
      </c>
      <c r="FZ16" s="39">
        <v>0</v>
      </c>
      <c r="GA16" s="40">
        <v>0</v>
      </c>
      <c r="GB16" s="45"/>
      <c r="GC16" s="43">
        <v>0</v>
      </c>
      <c r="GD16" s="39">
        <v>0</v>
      </c>
      <c r="GE16" s="39">
        <v>0</v>
      </c>
      <c r="GF16" s="39">
        <v>0</v>
      </c>
      <c r="GG16" s="40">
        <v>0</v>
      </c>
      <c r="GH16" s="45"/>
      <c r="GI16" s="43">
        <v>0</v>
      </c>
      <c r="GJ16" s="39">
        <v>0</v>
      </c>
      <c r="GK16" s="39">
        <v>0</v>
      </c>
      <c r="GL16" s="39">
        <v>0</v>
      </c>
      <c r="GM16" s="40">
        <v>0</v>
      </c>
      <c r="GN16" s="45"/>
      <c r="GO16" s="43">
        <v>0</v>
      </c>
      <c r="GP16" s="39">
        <v>0</v>
      </c>
      <c r="GQ16" s="39">
        <v>0</v>
      </c>
      <c r="GR16" s="39">
        <v>0</v>
      </c>
      <c r="GS16" s="40">
        <v>0</v>
      </c>
      <c r="GT16" s="45"/>
      <c r="GU16" s="43">
        <v>0</v>
      </c>
      <c r="GV16" s="39">
        <v>0</v>
      </c>
      <c r="GW16" s="39">
        <v>0</v>
      </c>
      <c r="GX16" s="39">
        <v>0</v>
      </c>
      <c r="GY16" s="40">
        <v>0</v>
      </c>
      <c r="GZ16" s="45"/>
      <c r="HA16" s="43">
        <v>0</v>
      </c>
      <c r="HB16" s="39">
        <v>0</v>
      </c>
      <c r="HC16" s="39">
        <v>0</v>
      </c>
      <c r="HD16" s="39">
        <v>0</v>
      </c>
      <c r="HE16" s="40">
        <v>0</v>
      </c>
      <c r="HF16" s="45"/>
      <c r="HG16" s="43">
        <v>0</v>
      </c>
      <c r="HH16" s="39">
        <v>0</v>
      </c>
      <c r="HI16" s="39">
        <v>0</v>
      </c>
      <c r="HJ16" s="39">
        <v>0</v>
      </c>
      <c r="HK16" s="40">
        <v>0</v>
      </c>
      <c r="HL16" s="45"/>
      <c r="HM16" s="43">
        <v>0</v>
      </c>
      <c r="HN16" s="39">
        <v>0</v>
      </c>
      <c r="HO16" s="39">
        <v>0</v>
      </c>
      <c r="HP16" s="39">
        <v>0</v>
      </c>
      <c r="HQ16" s="40">
        <v>0</v>
      </c>
      <c r="HR16" s="45"/>
      <c r="HS16" s="43">
        <v>0</v>
      </c>
      <c r="HT16" s="39">
        <v>0</v>
      </c>
      <c r="HU16" s="39">
        <v>0</v>
      </c>
      <c r="HV16" s="39">
        <v>0</v>
      </c>
      <c r="HW16" s="40">
        <v>0</v>
      </c>
      <c r="HX16" s="45"/>
      <c r="HY16" s="43">
        <v>0</v>
      </c>
      <c r="HZ16" s="39">
        <v>0</v>
      </c>
      <c r="IA16" s="39">
        <v>0</v>
      </c>
      <c r="IB16" s="39">
        <v>0</v>
      </c>
      <c r="IC16" s="40">
        <v>0</v>
      </c>
      <c r="ID16" s="45"/>
      <c r="IE16" s="43">
        <v>0</v>
      </c>
      <c r="IF16" s="39">
        <v>0</v>
      </c>
      <c r="IG16" s="39">
        <v>0</v>
      </c>
      <c r="IH16" s="39">
        <v>0</v>
      </c>
      <c r="II16" s="40">
        <v>0</v>
      </c>
      <c r="IJ16" s="45"/>
      <c r="IK16" s="43">
        <v>0</v>
      </c>
      <c r="IL16" s="39">
        <v>0</v>
      </c>
      <c r="IM16" s="39">
        <v>0</v>
      </c>
      <c r="IN16" s="39">
        <v>0</v>
      </c>
      <c r="IO16" s="40">
        <v>0</v>
      </c>
      <c r="IP16" s="45"/>
      <c r="IQ16" s="43">
        <v>0</v>
      </c>
      <c r="IR16" s="39">
        <v>0</v>
      </c>
      <c r="IS16" s="39">
        <v>0</v>
      </c>
      <c r="IT16" s="39">
        <v>0</v>
      </c>
      <c r="IU16" s="40">
        <v>0</v>
      </c>
      <c r="IV16" s="45"/>
      <c r="IW16" s="43">
        <v>0</v>
      </c>
      <c r="IX16" s="39">
        <v>0</v>
      </c>
      <c r="IY16" s="39">
        <v>0</v>
      </c>
      <c r="IZ16" s="39">
        <v>0</v>
      </c>
      <c r="JA16" s="40">
        <v>0</v>
      </c>
      <c r="JB16" s="45"/>
      <c r="JC16" s="43">
        <v>0</v>
      </c>
      <c r="JD16" s="39">
        <v>0</v>
      </c>
      <c r="JE16" s="39">
        <v>0</v>
      </c>
      <c r="JF16" s="39">
        <v>0</v>
      </c>
      <c r="JG16" s="40">
        <v>0</v>
      </c>
      <c r="JH16" s="45"/>
      <c r="JI16" s="43">
        <v>0</v>
      </c>
      <c r="JJ16" s="39">
        <v>0</v>
      </c>
      <c r="JK16" s="39">
        <v>0</v>
      </c>
      <c r="JL16" s="39">
        <v>0</v>
      </c>
      <c r="JM16" s="40">
        <v>0</v>
      </c>
      <c r="JN16" s="45"/>
      <c r="JO16" s="43">
        <v>0</v>
      </c>
      <c r="JP16" s="39">
        <v>0</v>
      </c>
      <c r="JQ16" s="39">
        <v>0</v>
      </c>
      <c r="JR16" s="39">
        <v>0</v>
      </c>
      <c r="JS16" s="40">
        <v>0</v>
      </c>
      <c r="JT16" s="45"/>
      <c r="JU16" s="43">
        <v>0</v>
      </c>
      <c r="JV16" s="39">
        <v>0</v>
      </c>
      <c r="JW16" s="39">
        <v>0</v>
      </c>
      <c r="JX16" s="39">
        <v>0</v>
      </c>
      <c r="JY16" s="40">
        <v>0</v>
      </c>
      <c r="JZ16" s="45"/>
      <c r="KA16" s="43">
        <v>0</v>
      </c>
      <c r="KB16" s="39">
        <v>0</v>
      </c>
      <c r="KC16" s="40">
        <v>0</v>
      </c>
      <c r="KD16" s="45"/>
      <c r="KE16" s="43">
        <v>0</v>
      </c>
      <c r="KF16" s="39">
        <v>0</v>
      </c>
      <c r="KG16" s="40">
        <v>0</v>
      </c>
      <c r="KH16" s="45"/>
      <c r="KI16" s="43">
        <v>0</v>
      </c>
      <c r="KJ16" s="39">
        <v>0</v>
      </c>
      <c r="KK16" s="40">
        <v>0</v>
      </c>
      <c r="KL16" s="45"/>
      <c r="KM16" s="43">
        <v>0</v>
      </c>
      <c r="KN16" s="39">
        <v>0</v>
      </c>
      <c r="KO16" s="39">
        <v>0</v>
      </c>
      <c r="KP16" s="39">
        <v>0</v>
      </c>
      <c r="KQ16" s="40">
        <v>0</v>
      </c>
      <c r="KR16" s="45"/>
      <c r="KS16" s="43">
        <v>0</v>
      </c>
      <c r="KT16" s="39">
        <v>0</v>
      </c>
      <c r="KU16" s="40">
        <v>0</v>
      </c>
      <c r="KV16" s="45"/>
      <c r="KW16" s="43">
        <v>0</v>
      </c>
      <c r="KX16" s="5">
        <v>401</v>
      </c>
      <c r="KY16" s="40">
        <v>-5</v>
      </c>
      <c r="KZ16" s="45"/>
    </row>
    <row r="17" spans="1:312" x14ac:dyDescent="0.25">
      <c r="A17" s="39" t="s">
        <v>213</v>
      </c>
      <c r="B17" s="38">
        <v>1</v>
      </c>
      <c r="F17" s="44"/>
      <c r="G17" s="46"/>
      <c r="H17" s="46">
        <f t="shared" si="5"/>
        <v>0</v>
      </c>
      <c r="I17" s="42"/>
      <c r="J17" s="44"/>
      <c r="K17" s="46"/>
      <c r="L17" s="46"/>
      <c r="M17" s="46"/>
      <c r="N17" s="46"/>
      <c r="O17" s="46"/>
      <c r="P17" s="46"/>
      <c r="Q17" s="46">
        <f t="shared" si="6"/>
        <v>0</v>
      </c>
      <c r="R17" s="42"/>
      <c r="S17" s="46"/>
      <c r="W17" s="40">
        <v>0</v>
      </c>
      <c r="X17" s="42"/>
      <c r="Y17" s="44"/>
      <c r="AC17" s="40">
        <v>0</v>
      </c>
      <c r="AD17" s="42"/>
      <c r="AI17" s="40">
        <v>0</v>
      </c>
      <c r="AJ17" s="42"/>
      <c r="AM17" s="40">
        <v>0</v>
      </c>
      <c r="AN17" s="42"/>
      <c r="AO17" s="44"/>
      <c r="AQ17" s="40">
        <v>0</v>
      </c>
      <c r="AR17" s="42"/>
      <c r="AX17" s="40">
        <v>0</v>
      </c>
      <c r="AY17" s="42"/>
      <c r="BD17" s="40">
        <v>0</v>
      </c>
      <c r="BE17" s="42"/>
      <c r="BF17" s="44"/>
      <c r="BJ17" s="40">
        <v>0</v>
      </c>
      <c r="BK17" s="42"/>
      <c r="BL17" s="44"/>
      <c r="BP17" s="40">
        <v>0</v>
      </c>
      <c r="BQ17" s="42"/>
      <c r="BV17" s="40">
        <v>0</v>
      </c>
      <c r="BW17" s="45"/>
      <c r="CB17" s="40">
        <v>0</v>
      </c>
      <c r="CC17" s="45"/>
      <c r="CH17" s="40">
        <v>0</v>
      </c>
      <c r="CI17" s="45"/>
      <c r="CN17" s="40">
        <v>0</v>
      </c>
      <c r="CO17" s="42"/>
      <c r="CR17" s="40">
        <v>0</v>
      </c>
      <c r="CS17" s="42"/>
      <c r="CX17" s="40">
        <v>0</v>
      </c>
      <c r="CY17" s="45"/>
      <c r="DB17" s="40">
        <v>0</v>
      </c>
      <c r="DC17" s="42"/>
      <c r="DH17" s="40">
        <v>0</v>
      </c>
      <c r="DI17" s="42"/>
      <c r="DN17" s="40">
        <v>0</v>
      </c>
      <c r="DO17" s="45"/>
      <c r="DT17" s="40">
        <v>0</v>
      </c>
      <c r="DU17" s="45"/>
      <c r="DZ17" s="40">
        <v>0</v>
      </c>
      <c r="EA17" s="45"/>
      <c r="EB17" s="43"/>
      <c r="EI17" s="40">
        <v>0</v>
      </c>
      <c r="EJ17" s="45"/>
      <c r="EK17" s="39">
        <v>0</v>
      </c>
      <c r="EL17" s="39">
        <v>0</v>
      </c>
      <c r="EM17" s="39">
        <v>0</v>
      </c>
      <c r="EN17" s="39">
        <v>0</v>
      </c>
      <c r="EO17" s="40">
        <v>0</v>
      </c>
      <c r="EP17" s="45"/>
      <c r="EQ17" s="39">
        <v>0</v>
      </c>
      <c r="ER17" s="39">
        <v>0</v>
      </c>
      <c r="ES17" s="39">
        <v>0</v>
      </c>
      <c r="ET17" s="39">
        <v>0</v>
      </c>
      <c r="EU17" s="40">
        <v>0</v>
      </c>
      <c r="EV17" s="45"/>
      <c r="EW17" s="43">
        <v>0</v>
      </c>
      <c r="EX17" s="39">
        <v>0</v>
      </c>
      <c r="EY17" s="40">
        <v>0</v>
      </c>
      <c r="EZ17" s="45"/>
      <c r="FA17" s="43">
        <v>0</v>
      </c>
      <c r="FB17" s="39">
        <v>0</v>
      </c>
      <c r="FC17" s="39">
        <v>0</v>
      </c>
      <c r="FD17" s="39">
        <v>0</v>
      </c>
      <c r="FE17" s="40">
        <v>0</v>
      </c>
      <c r="FF17" s="45"/>
      <c r="FG17" s="43">
        <v>0</v>
      </c>
      <c r="FH17" s="39">
        <v>0</v>
      </c>
      <c r="FI17" s="39">
        <v>0</v>
      </c>
      <c r="FJ17" s="39">
        <v>0</v>
      </c>
      <c r="FK17" s="40">
        <v>0</v>
      </c>
      <c r="FL17" s="45"/>
      <c r="FM17" s="43">
        <v>0</v>
      </c>
      <c r="FN17" s="39">
        <v>0</v>
      </c>
      <c r="FO17" s="40">
        <v>0</v>
      </c>
      <c r="FP17" s="45"/>
      <c r="FQ17" s="43">
        <v>0</v>
      </c>
      <c r="FR17" s="39">
        <v>0</v>
      </c>
      <c r="FS17" s="39">
        <v>0</v>
      </c>
      <c r="FT17" s="39">
        <v>0</v>
      </c>
      <c r="FU17" s="40">
        <v>0</v>
      </c>
      <c r="FV17" s="45"/>
      <c r="FW17" s="43">
        <v>0</v>
      </c>
      <c r="FX17" s="39">
        <v>0</v>
      </c>
      <c r="FY17" s="39">
        <v>0</v>
      </c>
      <c r="FZ17" s="39">
        <v>0</v>
      </c>
      <c r="GA17" s="40">
        <v>0</v>
      </c>
      <c r="GB17" s="45"/>
      <c r="GC17" s="43">
        <v>0</v>
      </c>
      <c r="GD17" s="39">
        <v>0</v>
      </c>
      <c r="GE17" s="39">
        <v>0</v>
      </c>
      <c r="GF17" s="39">
        <v>0</v>
      </c>
      <c r="GG17" s="40">
        <v>0</v>
      </c>
      <c r="GH17" s="45"/>
      <c r="GI17" s="43">
        <v>0</v>
      </c>
      <c r="GJ17" s="39">
        <v>0</v>
      </c>
      <c r="GK17" s="39">
        <v>0</v>
      </c>
      <c r="GL17" s="39">
        <v>0</v>
      </c>
      <c r="GM17" s="40">
        <v>0</v>
      </c>
      <c r="GN17" s="45"/>
      <c r="GO17" s="43">
        <v>0</v>
      </c>
      <c r="GP17" s="39">
        <v>0</v>
      </c>
      <c r="GQ17" s="39">
        <v>0</v>
      </c>
      <c r="GR17" s="39">
        <v>0</v>
      </c>
      <c r="GS17" s="40">
        <v>0</v>
      </c>
      <c r="GT17" s="45"/>
      <c r="GU17" s="43">
        <v>0</v>
      </c>
      <c r="GV17" s="39">
        <v>0</v>
      </c>
      <c r="GW17" s="39">
        <v>0</v>
      </c>
      <c r="GX17" s="39">
        <v>0</v>
      </c>
      <c r="GY17" s="40">
        <v>0</v>
      </c>
      <c r="GZ17" s="45"/>
      <c r="HA17" s="43">
        <v>0</v>
      </c>
      <c r="HB17" s="39">
        <v>0</v>
      </c>
      <c r="HC17" s="39">
        <v>0</v>
      </c>
      <c r="HD17" s="39">
        <v>0</v>
      </c>
      <c r="HE17" s="40">
        <v>0</v>
      </c>
      <c r="HF17" s="45"/>
      <c r="HG17" s="43">
        <v>0</v>
      </c>
      <c r="HH17" s="39">
        <v>0</v>
      </c>
      <c r="HI17" s="39">
        <v>0</v>
      </c>
      <c r="HJ17" s="39">
        <v>0</v>
      </c>
      <c r="HK17" s="40">
        <v>0</v>
      </c>
      <c r="HL17" s="45"/>
      <c r="HM17" s="43">
        <v>0</v>
      </c>
      <c r="HN17" s="39">
        <v>0</v>
      </c>
      <c r="HO17" s="39">
        <v>0</v>
      </c>
      <c r="HP17" s="39">
        <v>0</v>
      </c>
      <c r="HQ17" s="40">
        <v>0</v>
      </c>
      <c r="HR17" s="45"/>
      <c r="HS17" s="43">
        <v>0</v>
      </c>
      <c r="HT17" s="39">
        <v>0</v>
      </c>
      <c r="HU17" s="39">
        <v>0</v>
      </c>
      <c r="HV17" s="39">
        <v>0</v>
      </c>
      <c r="HW17" s="40">
        <v>0</v>
      </c>
      <c r="HX17" s="45"/>
      <c r="HY17" s="43">
        <v>0</v>
      </c>
      <c r="HZ17" s="39">
        <v>0</v>
      </c>
      <c r="IA17" s="39">
        <v>0</v>
      </c>
      <c r="IB17" s="39">
        <v>0</v>
      </c>
      <c r="IC17" s="40">
        <v>0</v>
      </c>
      <c r="ID17" s="45"/>
      <c r="IE17" s="43">
        <v>0</v>
      </c>
      <c r="IF17" s="39">
        <v>0</v>
      </c>
      <c r="IG17" s="39">
        <v>0</v>
      </c>
      <c r="IH17" s="39">
        <v>0</v>
      </c>
      <c r="II17" s="40">
        <v>0</v>
      </c>
      <c r="IJ17" s="45"/>
      <c r="IK17" s="43">
        <v>0</v>
      </c>
      <c r="IL17" s="39">
        <v>0</v>
      </c>
      <c r="IM17" s="39">
        <v>0</v>
      </c>
      <c r="IN17" s="39">
        <v>0</v>
      </c>
      <c r="IO17" s="40">
        <v>0</v>
      </c>
      <c r="IP17" s="45"/>
      <c r="IQ17" s="43">
        <v>0</v>
      </c>
      <c r="IR17" s="39">
        <v>0</v>
      </c>
      <c r="IS17" s="39">
        <v>0</v>
      </c>
      <c r="IT17" s="39">
        <v>0</v>
      </c>
      <c r="IU17" s="40">
        <v>0</v>
      </c>
      <c r="IV17" s="45"/>
      <c r="IW17" s="43">
        <v>0</v>
      </c>
      <c r="IX17" s="39">
        <v>0</v>
      </c>
      <c r="IY17" s="39">
        <v>0</v>
      </c>
      <c r="IZ17" s="39">
        <v>0</v>
      </c>
      <c r="JA17" s="40">
        <v>0</v>
      </c>
      <c r="JB17" s="45"/>
      <c r="JC17" s="43">
        <v>0</v>
      </c>
      <c r="JD17" s="39">
        <v>0</v>
      </c>
      <c r="JE17" s="39">
        <v>0</v>
      </c>
      <c r="JF17" s="39">
        <v>0</v>
      </c>
      <c r="JG17" s="40">
        <v>0</v>
      </c>
      <c r="JH17" s="45"/>
      <c r="JI17" s="43">
        <v>0</v>
      </c>
      <c r="JJ17" s="39">
        <v>0</v>
      </c>
      <c r="JK17" s="39">
        <v>0</v>
      </c>
      <c r="JL17" s="12">
        <v>10</v>
      </c>
      <c r="JM17" s="40">
        <v>-2</v>
      </c>
      <c r="JN17" s="45"/>
      <c r="JO17" s="43">
        <v>0</v>
      </c>
      <c r="JP17" s="39">
        <v>0</v>
      </c>
      <c r="JQ17" s="39">
        <v>0</v>
      </c>
      <c r="JR17" s="12">
        <v>30</v>
      </c>
      <c r="JS17" s="40">
        <v>2</v>
      </c>
      <c r="JT17" s="45"/>
      <c r="JU17" s="43">
        <v>0</v>
      </c>
      <c r="JV17" s="39">
        <v>0</v>
      </c>
      <c r="JW17" s="39">
        <v>19.052</v>
      </c>
      <c r="JX17" s="39">
        <v>20</v>
      </c>
      <c r="JY17" s="40">
        <v>-0.9480000000000004</v>
      </c>
      <c r="JZ17" s="45"/>
      <c r="KA17" s="43">
        <v>0</v>
      </c>
      <c r="KB17" s="39">
        <v>0</v>
      </c>
      <c r="KC17" s="40">
        <v>0</v>
      </c>
      <c r="KD17" s="45"/>
      <c r="KE17" s="43">
        <v>0</v>
      </c>
      <c r="KF17" s="39">
        <v>0</v>
      </c>
      <c r="KG17" s="40">
        <v>0</v>
      </c>
      <c r="KH17" s="45"/>
      <c r="KI17" s="43">
        <v>0</v>
      </c>
      <c r="KJ17" s="39">
        <v>0</v>
      </c>
      <c r="KK17" s="40">
        <v>0</v>
      </c>
      <c r="KL17" s="45"/>
      <c r="KM17" s="43">
        <v>0</v>
      </c>
      <c r="KN17" s="39">
        <v>0</v>
      </c>
      <c r="KO17" s="39">
        <v>0</v>
      </c>
      <c r="KP17" s="39">
        <v>0</v>
      </c>
      <c r="KQ17" s="40">
        <v>0</v>
      </c>
      <c r="KR17" s="45"/>
      <c r="KS17" s="43">
        <v>0</v>
      </c>
      <c r="KT17" s="39">
        <v>0</v>
      </c>
      <c r="KU17" s="40">
        <v>0</v>
      </c>
      <c r="KV17" s="45"/>
      <c r="KW17" s="43">
        <v>0</v>
      </c>
      <c r="KX17" s="39">
        <v>0</v>
      </c>
      <c r="KY17" s="40">
        <v>0</v>
      </c>
      <c r="KZ17" s="45"/>
    </row>
    <row r="18" spans="1:312" x14ac:dyDescent="0.25">
      <c r="A18" s="39" t="s">
        <v>214</v>
      </c>
      <c r="B18" s="38">
        <v>1</v>
      </c>
      <c r="F18" s="44"/>
      <c r="G18" s="46"/>
      <c r="H18" s="46">
        <f t="shared" si="5"/>
        <v>0</v>
      </c>
      <c r="I18" s="42"/>
      <c r="J18" s="44"/>
      <c r="K18" s="46"/>
      <c r="L18" s="46"/>
      <c r="M18" s="46"/>
      <c r="N18" s="46"/>
      <c r="O18" s="46"/>
      <c r="P18" s="46"/>
      <c r="Q18" s="46">
        <f t="shared" si="6"/>
        <v>0</v>
      </c>
      <c r="R18" s="42"/>
      <c r="S18" s="46"/>
      <c r="W18" s="40">
        <v>0</v>
      </c>
      <c r="X18" s="42"/>
      <c r="Y18" s="44"/>
      <c r="AC18" s="40">
        <v>0</v>
      </c>
      <c r="AD18" s="42"/>
      <c r="AI18" s="40">
        <v>0</v>
      </c>
      <c r="AJ18" s="42"/>
      <c r="AM18" s="40">
        <v>0</v>
      </c>
      <c r="AN18" s="42"/>
      <c r="AO18" s="44"/>
      <c r="AQ18" s="40">
        <v>0</v>
      </c>
      <c r="AR18" s="42"/>
      <c r="AX18" s="40">
        <v>0</v>
      </c>
      <c r="AY18" s="42"/>
      <c r="BD18" s="40">
        <v>0</v>
      </c>
      <c r="BE18" s="42"/>
      <c r="BF18" s="44"/>
      <c r="BJ18" s="40">
        <v>0</v>
      </c>
      <c r="BK18" s="42"/>
      <c r="BL18" s="44"/>
      <c r="BP18" s="40">
        <v>0</v>
      </c>
      <c r="BQ18" s="42"/>
      <c r="BV18" s="40">
        <v>0</v>
      </c>
      <c r="BW18" s="45"/>
      <c r="CB18" s="40">
        <v>0</v>
      </c>
      <c r="CC18" s="45"/>
      <c r="CH18" s="40">
        <v>0</v>
      </c>
      <c r="CI18" s="45"/>
      <c r="CN18" s="40">
        <v>0</v>
      </c>
      <c r="CO18" s="42"/>
      <c r="CR18" s="40">
        <v>0</v>
      </c>
      <c r="CS18" s="42"/>
      <c r="CX18" s="40">
        <v>0</v>
      </c>
      <c r="CY18" s="45"/>
      <c r="DB18" s="40">
        <v>0</v>
      </c>
      <c r="DC18" s="42"/>
      <c r="DH18" s="40">
        <v>0</v>
      </c>
      <c r="DI18" s="42"/>
      <c r="DN18" s="40">
        <v>0</v>
      </c>
      <c r="DO18" s="45"/>
      <c r="DT18" s="40">
        <v>0</v>
      </c>
      <c r="DU18" s="45"/>
      <c r="DZ18" s="40">
        <v>0</v>
      </c>
      <c r="EA18" s="45"/>
      <c r="EB18" s="43"/>
      <c r="EI18" s="40">
        <v>0</v>
      </c>
      <c r="EJ18" s="45"/>
      <c r="EK18" s="39">
        <v>0</v>
      </c>
      <c r="EL18" s="39">
        <v>0</v>
      </c>
      <c r="EM18" s="39">
        <v>0</v>
      </c>
      <c r="EN18" s="39">
        <v>0</v>
      </c>
      <c r="EO18" s="40">
        <v>0</v>
      </c>
      <c r="EP18" s="45"/>
      <c r="EQ18" s="39">
        <v>0</v>
      </c>
      <c r="ER18" s="39">
        <v>0</v>
      </c>
      <c r="ES18" s="39">
        <v>0</v>
      </c>
      <c r="ET18" s="39">
        <v>0</v>
      </c>
      <c r="EU18" s="40">
        <v>0</v>
      </c>
      <c r="EV18" s="45"/>
      <c r="EW18" s="43">
        <v>0</v>
      </c>
      <c r="EX18" s="39">
        <v>0</v>
      </c>
      <c r="EY18" s="40">
        <v>0</v>
      </c>
      <c r="EZ18" s="45"/>
      <c r="FA18" s="43">
        <v>0</v>
      </c>
      <c r="FB18" s="39">
        <v>0</v>
      </c>
      <c r="FC18" s="39">
        <v>0</v>
      </c>
      <c r="FD18" s="39">
        <v>0</v>
      </c>
      <c r="FE18" s="40">
        <v>0</v>
      </c>
      <c r="FF18" s="45"/>
      <c r="FG18" s="43">
        <v>0</v>
      </c>
      <c r="FH18" s="39">
        <v>0</v>
      </c>
      <c r="FI18" s="39">
        <v>0</v>
      </c>
      <c r="FJ18" s="39">
        <v>0</v>
      </c>
      <c r="FK18" s="40">
        <v>0</v>
      </c>
      <c r="FL18" s="45"/>
      <c r="FM18" s="43">
        <v>0</v>
      </c>
      <c r="FN18" s="39">
        <v>0</v>
      </c>
      <c r="FO18" s="40">
        <v>0</v>
      </c>
      <c r="FP18" s="45"/>
      <c r="FQ18" s="43">
        <v>0</v>
      </c>
      <c r="FR18" s="39">
        <v>0</v>
      </c>
      <c r="FS18" s="39">
        <v>0</v>
      </c>
      <c r="FT18" s="39">
        <v>0</v>
      </c>
      <c r="FU18" s="40">
        <v>0</v>
      </c>
      <c r="FV18" s="45"/>
      <c r="FW18" s="43">
        <v>0</v>
      </c>
      <c r="FX18" s="39">
        <v>0</v>
      </c>
      <c r="FY18" s="39">
        <v>0</v>
      </c>
      <c r="FZ18" s="39">
        <v>0</v>
      </c>
      <c r="GA18" s="40">
        <v>0</v>
      </c>
      <c r="GB18" s="45"/>
      <c r="GC18" s="43">
        <v>0</v>
      </c>
      <c r="GD18" s="39">
        <v>0</v>
      </c>
      <c r="GE18" s="39">
        <v>0</v>
      </c>
      <c r="GF18" s="39">
        <v>0</v>
      </c>
      <c r="GG18" s="40">
        <v>0</v>
      </c>
      <c r="GH18" s="45"/>
      <c r="GI18" s="43">
        <v>0</v>
      </c>
      <c r="GJ18" s="39">
        <v>0</v>
      </c>
      <c r="GK18" s="39">
        <v>0</v>
      </c>
      <c r="GL18" s="39">
        <v>0</v>
      </c>
      <c r="GM18" s="40">
        <v>0</v>
      </c>
      <c r="GN18" s="45"/>
      <c r="GO18" s="43">
        <v>0</v>
      </c>
      <c r="GP18" s="39">
        <v>0</v>
      </c>
      <c r="GQ18" s="39">
        <v>0</v>
      </c>
      <c r="GR18" s="39">
        <v>0</v>
      </c>
      <c r="GS18" s="40">
        <v>0</v>
      </c>
      <c r="GT18" s="45"/>
      <c r="GU18" s="43">
        <v>0</v>
      </c>
      <c r="GV18" s="39">
        <v>0</v>
      </c>
      <c r="GW18" s="39">
        <v>0</v>
      </c>
      <c r="GX18" s="39">
        <v>0</v>
      </c>
      <c r="GY18" s="40">
        <v>0</v>
      </c>
      <c r="GZ18" s="45"/>
      <c r="HA18" s="43">
        <v>0</v>
      </c>
      <c r="HB18" s="39">
        <v>0</v>
      </c>
      <c r="HC18" s="39">
        <v>0</v>
      </c>
      <c r="HD18" s="39">
        <v>0</v>
      </c>
      <c r="HE18" s="40">
        <v>0</v>
      </c>
      <c r="HF18" s="45"/>
      <c r="HG18" s="43">
        <v>0</v>
      </c>
      <c r="HH18" s="39">
        <v>0</v>
      </c>
      <c r="HI18" s="39">
        <v>0</v>
      </c>
      <c r="HJ18" s="39">
        <v>0</v>
      </c>
      <c r="HK18" s="40">
        <v>0</v>
      </c>
      <c r="HL18" s="45"/>
      <c r="HM18" s="43">
        <v>0</v>
      </c>
      <c r="HN18" s="39">
        <v>0</v>
      </c>
      <c r="HO18" s="39">
        <v>0</v>
      </c>
      <c r="HP18" s="39">
        <v>0</v>
      </c>
      <c r="HQ18" s="40">
        <v>0</v>
      </c>
      <c r="HR18" s="45"/>
      <c r="HS18" s="43">
        <v>0</v>
      </c>
      <c r="HT18" s="39">
        <v>0</v>
      </c>
      <c r="HU18" s="39">
        <v>0</v>
      </c>
      <c r="HV18" s="39">
        <v>0</v>
      </c>
      <c r="HW18" s="40">
        <v>0</v>
      </c>
      <c r="HX18" s="45"/>
      <c r="HY18" s="43">
        <v>0</v>
      </c>
      <c r="HZ18" s="39">
        <v>0</v>
      </c>
      <c r="IA18" s="39">
        <v>0</v>
      </c>
      <c r="IB18" s="39">
        <v>0</v>
      </c>
      <c r="IC18" s="40">
        <v>0</v>
      </c>
      <c r="ID18" s="45"/>
      <c r="IE18" s="43">
        <v>0</v>
      </c>
      <c r="IF18" s="39">
        <v>0</v>
      </c>
      <c r="IG18" s="39">
        <v>0</v>
      </c>
      <c r="IH18" s="39">
        <v>0</v>
      </c>
      <c r="II18" s="40">
        <v>0</v>
      </c>
      <c r="IJ18" s="45"/>
      <c r="IK18" s="43">
        <v>0</v>
      </c>
      <c r="IL18" s="39">
        <v>0</v>
      </c>
      <c r="IM18" s="39">
        <v>0</v>
      </c>
      <c r="IN18" s="39">
        <v>0</v>
      </c>
      <c r="IO18" s="40">
        <v>0</v>
      </c>
      <c r="IP18" s="45"/>
      <c r="IQ18" s="43">
        <v>0</v>
      </c>
      <c r="IR18" s="39">
        <v>0</v>
      </c>
      <c r="IS18" s="39">
        <v>0</v>
      </c>
      <c r="IT18" s="39">
        <v>0</v>
      </c>
      <c r="IU18" s="40">
        <v>0</v>
      </c>
      <c r="IV18" s="45"/>
      <c r="IW18" s="43">
        <v>0</v>
      </c>
      <c r="IX18" s="39">
        <v>0</v>
      </c>
      <c r="IY18" s="39">
        <v>0</v>
      </c>
      <c r="IZ18" s="39">
        <v>0</v>
      </c>
      <c r="JA18" s="40">
        <v>0</v>
      </c>
      <c r="JB18" s="45"/>
      <c r="JC18" s="43">
        <v>0</v>
      </c>
      <c r="JD18" s="39">
        <v>0</v>
      </c>
      <c r="JE18" s="39">
        <v>0</v>
      </c>
      <c r="JF18" s="39">
        <v>0</v>
      </c>
      <c r="JG18" s="40">
        <v>0</v>
      </c>
      <c r="JH18" s="45"/>
      <c r="JI18" s="43">
        <v>0</v>
      </c>
      <c r="JJ18" s="39">
        <v>0</v>
      </c>
      <c r="JK18" s="39">
        <v>49.533999999999999</v>
      </c>
      <c r="JL18" s="39">
        <v>50</v>
      </c>
      <c r="JM18" s="40">
        <v>-0.46600000000000108</v>
      </c>
      <c r="JN18" s="45"/>
      <c r="JO18" s="43">
        <v>0</v>
      </c>
      <c r="JP18" s="39">
        <v>0</v>
      </c>
      <c r="JQ18" s="39">
        <v>49.56</v>
      </c>
      <c r="JR18" s="39">
        <v>50</v>
      </c>
      <c r="JS18" s="40">
        <v>-0.43999999999999773</v>
      </c>
      <c r="JT18" s="45"/>
      <c r="JU18" s="43">
        <v>0</v>
      </c>
      <c r="JV18" s="39">
        <v>0</v>
      </c>
      <c r="JW18" s="39">
        <v>22.463000000000001</v>
      </c>
      <c r="JX18" s="39">
        <v>20</v>
      </c>
      <c r="JY18" s="40">
        <v>2.463000000000001</v>
      </c>
      <c r="JZ18" s="45"/>
      <c r="KA18" s="43">
        <v>0</v>
      </c>
      <c r="KB18" s="39">
        <v>0</v>
      </c>
      <c r="KC18" s="40">
        <v>0</v>
      </c>
      <c r="KD18" s="45"/>
      <c r="KE18" s="43">
        <v>0</v>
      </c>
      <c r="KF18" s="39">
        <v>0</v>
      </c>
      <c r="KG18" s="40">
        <v>0</v>
      </c>
      <c r="KH18" s="45"/>
      <c r="KI18" s="43">
        <v>0</v>
      </c>
      <c r="KJ18" s="39">
        <v>0</v>
      </c>
      <c r="KK18" s="40">
        <v>0</v>
      </c>
      <c r="KL18" s="45"/>
      <c r="KM18" s="43">
        <v>0</v>
      </c>
      <c r="KN18" s="39">
        <v>0</v>
      </c>
      <c r="KO18" s="39">
        <v>0</v>
      </c>
      <c r="KP18" s="39">
        <v>0</v>
      </c>
      <c r="KQ18" s="40">
        <v>0</v>
      </c>
      <c r="KR18" s="45"/>
      <c r="KS18" s="43">
        <v>0</v>
      </c>
      <c r="KT18" s="39">
        <v>0</v>
      </c>
      <c r="KU18" s="40">
        <v>0</v>
      </c>
      <c r="KV18" s="45"/>
      <c r="KW18" s="43">
        <v>0</v>
      </c>
      <c r="KX18" s="39">
        <v>0</v>
      </c>
      <c r="KY18" s="40">
        <v>0</v>
      </c>
      <c r="KZ18" s="45"/>
    </row>
    <row r="19" spans="1:312" x14ac:dyDescent="0.25">
      <c r="A19" s="39" t="s">
        <v>215</v>
      </c>
      <c r="B19" s="38">
        <v>1</v>
      </c>
      <c r="F19" s="44"/>
      <c r="G19" s="46"/>
      <c r="H19" s="46">
        <f t="shared" si="5"/>
        <v>0</v>
      </c>
      <c r="I19" s="42"/>
      <c r="J19" s="44"/>
      <c r="K19" s="46"/>
      <c r="L19" s="46"/>
      <c r="M19" s="46"/>
      <c r="N19" s="46"/>
      <c r="O19" s="46"/>
      <c r="P19" s="46"/>
      <c r="Q19" s="46">
        <f t="shared" si="6"/>
        <v>0</v>
      </c>
      <c r="R19" s="42"/>
      <c r="S19" s="46"/>
      <c r="W19" s="40">
        <v>0</v>
      </c>
      <c r="X19" s="42"/>
      <c r="Y19" s="44"/>
      <c r="AC19" s="40">
        <v>0</v>
      </c>
      <c r="AD19" s="42"/>
      <c r="AI19" s="40">
        <v>0</v>
      </c>
      <c r="AJ19" s="42"/>
      <c r="AM19" s="40">
        <v>0</v>
      </c>
      <c r="AN19" s="42"/>
      <c r="AO19" s="44"/>
      <c r="AQ19" s="40">
        <v>0</v>
      </c>
      <c r="AR19" s="42"/>
      <c r="AX19" s="40">
        <v>0</v>
      </c>
      <c r="AY19" s="42"/>
      <c r="BD19" s="40">
        <v>0</v>
      </c>
      <c r="BE19" s="42"/>
      <c r="BF19" s="44"/>
      <c r="BJ19" s="40">
        <v>0</v>
      </c>
      <c r="BK19" s="42"/>
      <c r="BL19" s="44"/>
      <c r="BP19" s="40">
        <v>0</v>
      </c>
      <c r="BQ19" s="42"/>
      <c r="BV19" s="40">
        <v>0</v>
      </c>
      <c r="BW19" s="45"/>
      <c r="CB19" s="40">
        <v>0</v>
      </c>
      <c r="CC19" s="45"/>
      <c r="CH19" s="40">
        <v>0</v>
      </c>
      <c r="CI19" s="45"/>
      <c r="CN19" s="40">
        <v>0</v>
      </c>
      <c r="CO19" s="42"/>
      <c r="CR19" s="40">
        <v>0</v>
      </c>
      <c r="CS19" s="42"/>
      <c r="CX19" s="40">
        <v>0</v>
      </c>
      <c r="CY19" s="45"/>
      <c r="DB19" s="40">
        <v>0</v>
      </c>
      <c r="DC19" s="42"/>
      <c r="DH19" s="40">
        <v>0</v>
      </c>
      <c r="DI19" s="42"/>
      <c r="DN19" s="40">
        <v>0</v>
      </c>
      <c r="DO19" s="45"/>
      <c r="DT19" s="40">
        <v>0</v>
      </c>
      <c r="DU19" s="45"/>
      <c r="DZ19" s="40">
        <v>0</v>
      </c>
      <c r="EA19" s="45"/>
      <c r="EB19" s="43"/>
      <c r="EI19" s="40">
        <v>0</v>
      </c>
      <c r="EJ19" s="45"/>
      <c r="EK19" s="39">
        <v>0</v>
      </c>
      <c r="EL19" s="39">
        <v>0</v>
      </c>
      <c r="EM19" s="39">
        <v>0</v>
      </c>
      <c r="EN19" s="39">
        <v>0</v>
      </c>
      <c r="EO19" s="40">
        <v>0</v>
      </c>
      <c r="EP19" s="45"/>
      <c r="EQ19" s="39">
        <v>0</v>
      </c>
      <c r="ER19" s="39">
        <v>0</v>
      </c>
      <c r="ES19" s="39">
        <v>0</v>
      </c>
      <c r="ET19" s="39">
        <v>0</v>
      </c>
      <c r="EU19" s="40">
        <v>0</v>
      </c>
      <c r="EV19" s="45"/>
      <c r="EW19" s="43">
        <v>0</v>
      </c>
      <c r="EX19" s="39">
        <v>0</v>
      </c>
      <c r="EY19" s="40">
        <v>0</v>
      </c>
      <c r="EZ19" s="45"/>
      <c r="FA19" s="43">
        <v>0</v>
      </c>
      <c r="FB19" s="39">
        <v>0</v>
      </c>
      <c r="FC19" s="39">
        <v>0</v>
      </c>
      <c r="FD19" s="39">
        <v>0</v>
      </c>
      <c r="FE19" s="40">
        <v>0</v>
      </c>
      <c r="FF19" s="45"/>
      <c r="FG19" s="43">
        <v>0</v>
      </c>
      <c r="FH19" s="39">
        <v>0</v>
      </c>
      <c r="FI19" s="39">
        <v>0</v>
      </c>
      <c r="FJ19" s="39">
        <v>0</v>
      </c>
      <c r="FK19" s="40">
        <v>0</v>
      </c>
      <c r="FL19" s="45"/>
      <c r="FM19" s="43">
        <v>0</v>
      </c>
      <c r="FN19" s="39">
        <v>0</v>
      </c>
      <c r="FO19" s="40">
        <v>0</v>
      </c>
      <c r="FP19" s="45"/>
      <c r="FQ19" s="43">
        <v>0</v>
      </c>
      <c r="FR19" s="39">
        <v>0</v>
      </c>
      <c r="FS19" s="39">
        <v>0</v>
      </c>
      <c r="FT19" s="39">
        <v>0</v>
      </c>
      <c r="FU19" s="40">
        <v>0</v>
      </c>
      <c r="FV19" s="45"/>
      <c r="FW19" s="43">
        <v>0</v>
      </c>
      <c r="FX19" s="39">
        <v>0</v>
      </c>
      <c r="FY19" s="39">
        <v>0</v>
      </c>
      <c r="FZ19" s="39">
        <v>0</v>
      </c>
      <c r="GA19" s="40">
        <v>0</v>
      </c>
      <c r="GB19" s="45"/>
      <c r="GC19" s="43">
        <v>0</v>
      </c>
      <c r="GD19" s="39">
        <v>0</v>
      </c>
      <c r="GE19" s="39">
        <v>0</v>
      </c>
      <c r="GF19" s="39">
        <v>0</v>
      </c>
      <c r="GG19" s="40">
        <v>0</v>
      </c>
      <c r="GH19" s="45"/>
      <c r="GI19" s="43">
        <v>0</v>
      </c>
      <c r="GJ19" s="39">
        <v>0</v>
      </c>
      <c r="GK19" s="39">
        <v>0</v>
      </c>
      <c r="GL19" s="39">
        <v>0</v>
      </c>
      <c r="GM19" s="40">
        <v>0</v>
      </c>
      <c r="GN19" s="45"/>
      <c r="GO19" s="43">
        <v>0</v>
      </c>
      <c r="GP19" s="39">
        <v>0</v>
      </c>
      <c r="GQ19" s="39">
        <v>0</v>
      </c>
      <c r="GR19" s="39">
        <v>0</v>
      </c>
      <c r="GS19" s="40">
        <v>0</v>
      </c>
      <c r="GT19" s="45"/>
      <c r="GU19" s="43">
        <v>0</v>
      </c>
      <c r="GV19" s="39">
        <v>0</v>
      </c>
      <c r="GW19" s="39">
        <v>0</v>
      </c>
      <c r="GX19" s="39">
        <v>0</v>
      </c>
      <c r="GY19" s="40">
        <v>0</v>
      </c>
      <c r="GZ19" s="45"/>
      <c r="HA19" s="43">
        <v>0</v>
      </c>
      <c r="HB19" s="39">
        <v>0</v>
      </c>
      <c r="HC19" s="39">
        <v>0</v>
      </c>
      <c r="HD19" s="39">
        <v>0</v>
      </c>
      <c r="HE19" s="40">
        <v>0</v>
      </c>
      <c r="HF19" s="45"/>
      <c r="HG19" s="43">
        <v>0</v>
      </c>
      <c r="HH19" s="39">
        <v>0</v>
      </c>
      <c r="HI19" s="39">
        <v>0</v>
      </c>
      <c r="HJ19" s="39">
        <v>0</v>
      </c>
      <c r="HK19" s="40">
        <v>0</v>
      </c>
      <c r="HL19" s="45"/>
      <c r="HM19" s="43">
        <v>0</v>
      </c>
      <c r="HN19" s="39">
        <v>0</v>
      </c>
      <c r="HO19" s="39">
        <v>0</v>
      </c>
      <c r="HP19" s="39">
        <v>0</v>
      </c>
      <c r="HQ19" s="40">
        <v>0</v>
      </c>
      <c r="HR19" s="45"/>
      <c r="HS19" s="43">
        <v>0</v>
      </c>
      <c r="HT19" s="39">
        <v>0</v>
      </c>
      <c r="HU19" s="39">
        <v>0</v>
      </c>
      <c r="HV19" s="39">
        <v>0</v>
      </c>
      <c r="HW19" s="40">
        <v>0</v>
      </c>
      <c r="HX19" s="45"/>
      <c r="HY19" s="43">
        <v>0</v>
      </c>
      <c r="HZ19" s="39">
        <v>0</v>
      </c>
      <c r="IA19" s="39">
        <v>0</v>
      </c>
      <c r="IB19" s="39">
        <v>0</v>
      </c>
      <c r="IC19" s="40">
        <v>0</v>
      </c>
      <c r="ID19" s="45"/>
      <c r="IE19" s="43">
        <v>0</v>
      </c>
      <c r="IF19" s="39">
        <v>0</v>
      </c>
      <c r="IG19" s="39">
        <v>0</v>
      </c>
      <c r="IH19" s="39">
        <v>0</v>
      </c>
      <c r="II19" s="40">
        <v>0</v>
      </c>
      <c r="IJ19" s="45"/>
      <c r="IK19" s="43">
        <v>0</v>
      </c>
      <c r="IL19" s="39">
        <v>0</v>
      </c>
      <c r="IM19" s="39">
        <v>0</v>
      </c>
      <c r="IN19" s="39">
        <v>0</v>
      </c>
      <c r="IO19" s="40">
        <v>0</v>
      </c>
      <c r="IP19" s="45"/>
      <c r="IQ19" s="43">
        <v>0</v>
      </c>
      <c r="IR19" s="39">
        <v>0</v>
      </c>
      <c r="IS19" s="39">
        <v>0</v>
      </c>
      <c r="IT19" s="12">
        <v>64</v>
      </c>
      <c r="IU19" s="40">
        <v>3.343000000000004</v>
      </c>
      <c r="IV19" s="45"/>
      <c r="IW19" s="43">
        <v>0</v>
      </c>
      <c r="IX19" s="12">
        <v>60</v>
      </c>
      <c r="IY19" s="39">
        <v>0</v>
      </c>
      <c r="IZ19" s="12">
        <v>90</v>
      </c>
      <c r="JA19" s="40">
        <v>0.72499999999999432</v>
      </c>
      <c r="JB19" s="45"/>
      <c r="JC19" s="43">
        <v>0</v>
      </c>
      <c r="JD19" s="39">
        <v>0</v>
      </c>
      <c r="JE19" s="39">
        <v>0</v>
      </c>
      <c r="JF19" s="26">
        <v>40</v>
      </c>
      <c r="JG19" s="35">
        <v>-40</v>
      </c>
      <c r="JH19" s="45">
        <v>40</v>
      </c>
      <c r="JI19" s="43">
        <v>0</v>
      </c>
      <c r="JJ19" s="39">
        <v>0</v>
      </c>
      <c r="JK19" s="39">
        <v>51.246000000000002</v>
      </c>
      <c r="JL19" s="39">
        <v>50</v>
      </c>
      <c r="JM19" s="40">
        <v>1.246000000000002</v>
      </c>
      <c r="JN19" s="45"/>
      <c r="JO19" s="43">
        <v>30.803000000000001</v>
      </c>
      <c r="JP19" s="39">
        <v>70</v>
      </c>
      <c r="JQ19" s="39">
        <v>31.17</v>
      </c>
      <c r="JR19" s="39">
        <v>80</v>
      </c>
      <c r="JS19" s="35">
        <v>-88.027000000000001</v>
      </c>
      <c r="JT19" s="45">
        <v>88.027000000000001</v>
      </c>
      <c r="JU19" s="43">
        <v>158.19</v>
      </c>
      <c r="JV19" s="39">
        <v>150</v>
      </c>
      <c r="JW19" s="39">
        <v>127.319</v>
      </c>
      <c r="JX19" s="39">
        <v>121</v>
      </c>
      <c r="JY19" s="40">
        <v>14.509000000000009</v>
      </c>
      <c r="JZ19" s="45"/>
      <c r="KA19" s="43">
        <v>0</v>
      </c>
      <c r="KB19" s="39">
        <v>0</v>
      </c>
      <c r="KC19" s="40">
        <v>0</v>
      </c>
      <c r="KD19" s="45"/>
      <c r="KE19" s="43">
        <v>165.839</v>
      </c>
      <c r="KF19" s="39">
        <v>160</v>
      </c>
      <c r="KG19" s="40">
        <v>5.8389999999999986</v>
      </c>
      <c r="KH19" s="45"/>
      <c r="KI19" s="43">
        <v>27.568999999999999</v>
      </c>
      <c r="KJ19" s="39">
        <v>166</v>
      </c>
      <c r="KK19" s="35">
        <v>-138.43100000000001</v>
      </c>
      <c r="KL19" s="45">
        <v>138.43100000000001</v>
      </c>
      <c r="KM19" s="43">
        <v>0</v>
      </c>
      <c r="KN19" s="39">
        <v>0</v>
      </c>
      <c r="KO19" s="39">
        <v>0</v>
      </c>
      <c r="KP19" s="39">
        <v>0</v>
      </c>
      <c r="KQ19" s="40">
        <v>0</v>
      </c>
      <c r="KR19" s="45"/>
      <c r="KS19" s="43">
        <v>210.34100000000001</v>
      </c>
      <c r="KT19" s="39">
        <v>200</v>
      </c>
      <c r="KU19" s="40">
        <v>10.34100000000001</v>
      </c>
      <c r="KV19" s="45"/>
      <c r="KW19" s="43">
        <v>207.565</v>
      </c>
      <c r="KX19" s="39">
        <v>200</v>
      </c>
      <c r="KY19" s="40">
        <v>7.5649999999999977</v>
      </c>
      <c r="KZ19" s="45"/>
    </row>
    <row r="20" spans="1:312" x14ac:dyDescent="0.25">
      <c r="A20" s="39" t="s">
        <v>216</v>
      </c>
      <c r="B20" s="38">
        <v>1</v>
      </c>
      <c r="F20" s="44"/>
      <c r="G20" s="46"/>
      <c r="H20" s="46">
        <f t="shared" si="5"/>
        <v>0</v>
      </c>
      <c r="I20" s="42"/>
      <c r="J20" s="44"/>
      <c r="K20" s="46"/>
      <c r="L20" s="46"/>
      <c r="M20" s="46"/>
      <c r="N20" s="46"/>
      <c r="O20" s="46"/>
      <c r="P20" s="46"/>
      <c r="Q20" s="46">
        <f t="shared" si="6"/>
        <v>0</v>
      </c>
      <c r="R20" s="42"/>
      <c r="S20" s="46"/>
      <c r="W20" s="40">
        <v>0</v>
      </c>
      <c r="X20" s="42"/>
      <c r="Y20" s="44"/>
      <c r="AC20" s="40">
        <v>0</v>
      </c>
      <c r="AD20" s="42"/>
      <c r="AI20" s="40">
        <v>0</v>
      </c>
      <c r="AJ20" s="42"/>
      <c r="AM20" s="40">
        <v>0</v>
      </c>
      <c r="AN20" s="42"/>
      <c r="AO20" s="44"/>
      <c r="AQ20" s="40">
        <v>0</v>
      </c>
      <c r="AR20" s="42"/>
      <c r="AX20" s="40">
        <v>0</v>
      </c>
      <c r="AY20" s="42"/>
      <c r="BD20" s="40">
        <v>0</v>
      </c>
      <c r="BE20" s="42"/>
      <c r="BF20" s="44"/>
      <c r="BJ20" s="40">
        <v>0</v>
      </c>
      <c r="BK20" s="42"/>
      <c r="BL20" s="44"/>
      <c r="BP20" s="40">
        <v>0</v>
      </c>
      <c r="BQ20" s="42"/>
      <c r="BV20" s="40">
        <v>0</v>
      </c>
      <c r="BW20" s="45"/>
      <c r="CB20" s="40">
        <v>0</v>
      </c>
      <c r="CC20" s="45"/>
      <c r="CH20" s="40">
        <v>0</v>
      </c>
      <c r="CI20" s="45"/>
      <c r="CN20" s="40">
        <v>0</v>
      </c>
      <c r="CO20" s="42"/>
      <c r="CR20" s="40">
        <v>0</v>
      </c>
      <c r="CS20" s="42"/>
      <c r="CX20" s="40">
        <v>0</v>
      </c>
      <c r="CY20" s="45"/>
      <c r="DB20" s="40">
        <v>0</v>
      </c>
      <c r="DC20" s="42"/>
      <c r="DH20" s="40">
        <v>0</v>
      </c>
      <c r="DI20" s="42"/>
      <c r="DN20" s="40">
        <v>0</v>
      </c>
      <c r="DO20" s="45"/>
      <c r="DT20" s="40">
        <v>0</v>
      </c>
      <c r="DU20" s="45"/>
      <c r="DZ20" s="40">
        <v>0</v>
      </c>
      <c r="EA20" s="45"/>
      <c r="EB20" s="43"/>
      <c r="EI20" s="40">
        <v>0</v>
      </c>
      <c r="EJ20" s="45"/>
      <c r="EK20" s="39">
        <v>0</v>
      </c>
      <c r="EL20" s="39">
        <v>0</v>
      </c>
      <c r="EM20" s="39">
        <v>0</v>
      </c>
      <c r="EN20" s="39">
        <v>0</v>
      </c>
      <c r="EO20" s="40">
        <v>0</v>
      </c>
      <c r="EP20" s="45"/>
      <c r="EQ20" s="39">
        <v>0</v>
      </c>
      <c r="ER20" s="39">
        <v>0</v>
      </c>
      <c r="ES20" s="39">
        <v>0</v>
      </c>
      <c r="ET20" s="39">
        <v>0</v>
      </c>
      <c r="EU20" s="40">
        <v>0</v>
      </c>
      <c r="EV20" s="45"/>
      <c r="EW20" s="43">
        <v>0</v>
      </c>
      <c r="EX20" s="39">
        <v>0</v>
      </c>
      <c r="EY20" s="40">
        <v>0</v>
      </c>
      <c r="EZ20" s="45"/>
      <c r="FA20" s="43">
        <v>0</v>
      </c>
      <c r="FB20" s="39">
        <v>0</v>
      </c>
      <c r="FC20" s="39">
        <v>0</v>
      </c>
      <c r="FD20" s="39">
        <v>0</v>
      </c>
      <c r="FE20" s="40">
        <v>0</v>
      </c>
      <c r="FF20" s="45"/>
      <c r="FG20" s="43">
        <v>0</v>
      </c>
      <c r="FH20" s="39">
        <v>0</v>
      </c>
      <c r="FI20" s="39">
        <v>0</v>
      </c>
      <c r="FJ20" s="39">
        <v>0</v>
      </c>
      <c r="FK20" s="40">
        <v>0</v>
      </c>
      <c r="FL20" s="45"/>
      <c r="FM20" s="43">
        <v>0</v>
      </c>
      <c r="FN20" s="39">
        <v>0</v>
      </c>
      <c r="FO20" s="40">
        <v>0</v>
      </c>
      <c r="FP20" s="45"/>
      <c r="FQ20" s="43">
        <v>0</v>
      </c>
      <c r="FR20" s="39">
        <v>0</v>
      </c>
      <c r="FS20" s="39">
        <v>0</v>
      </c>
      <c r="FT20" s="39">
        <v>0</v>
      </c>
      <c r="FU20" s="40">
        <v>0</v>
      </c>
      <c r="FV20" s="45"/>
      <c r="FW20" s="43">
        <v>0</v>
      </c>
      <c r="FX20" s="39">
        <v>0</v>
      </c>
      <c r="FY20" s="39">
        <v>0</v>
      </c>
      <c r="FZ20" s="39">
        <v>0</v>
      </c>
      <c r="GA20" s="40">
        <v>0</v>
      </c>
      <c r="GB20" s="45"/>
      <c r="GC20" s="43">
        <v>0</v>
      </c>
      <c r="GD20" s="39">
        <v>0</v>
      </c>
      <c r="GE20" s="39">
        <v>0</v>
      </c>
      <c r="GF20" s="39">
        <v>0</v>
      </c>
      <c r="GG20" s="40">
        <v>0</v>
      </c>
      <c r="GH20" s="45"/>
      <c r="GI20" s="43">
        <v>0</v>
      </c>
      <c r="GJ20" s="39">
        <v>0</v>
      </c>
      <c r="GK20" s="39">
        <v>0</v>
      </c>
      <c r="GL20" s="39">
        <v>0</v>
      </c>
      <c r="GM20" s="40">
        <v>0</v>
      </c>
      <c r="GN20" s="45"/>
      <c r="GO20" s="43">
        <v>0</v>
      </c>
      <c r="GP20" s="39">
        <v>0</v>
      </c>
      <c r="GQ20" s="39">
        <v>0</v>
      </c>
      <c r="GR20" s="39">
        <v>0</v>
      </c>
      <c r="GS20" s="40">
        <v>0</v>
      </c>
      <c r="GT20" s="45"/>
      <c r="GU20" s="43">
        <v>0</v>
      </c>
      <c r="GV20" s="39">
        <v>0</v>
      </c>
      <c r="GW20" s="39">
        <v>0</v>
      </c>
      <c r="GX20" s="39">
        <v>0</v>
      </c>
      <c r="GY20" s="40">
        <v>0</v>
      </c>
      <c r="GZ20" s="45"/>
      <c r="HA20" s="43">
        <v>0</v>
      </c>
      <c r="HB20" s="39">
        <v>0</v>
      </c>
      <c r="HC20" s="39">
        <v>0</v>
      </c>
      <c r="HD20" s="39">
        <v>0</v>
      </c>
      <c r="HE20" s="40">
        <v>0</v>
      </c>
      <c r="HF20" s="45"/>
      <c r="HG20" s="43">
        <v>0</v>
      </c>
      <c r="HH20" s="39">
        <v>0</v>
      </c>
      <c r="HI20" s="39">
        <v>0</v>
      </c>
      <c r="HJ20" s="39">
        <v>0</v>
      </c>
      <c r="HK20" s="40">
        <v>0</v>
      </c>
      <c r="HL20" s="45"/>
      <c r="HM20" s="43">
        <v>0</v>
      </c>
      <c r="HN20" s="39">
        <v>0</v>
      </c>
      <c r="HO20" s="39">
        <v>0</v>
      </c>
      <c r="HP20" s="39">
        <v>0</v>
      </c>
      <c r="HQ20" s="40">
        <v>0</v>
      </c>
      <c r="HR20" s="45"/>
      <c r="HS20" s="43">
        <v>0</v>
      </c>
      <c r="HT20" s="39">
        <v>0</v>
      </c>
      <c r="HU20" s="39">
        <v>0</v>
      </c>
      <c r="HV20" s="39">
        <v>0</v>
      </c>
      <c r="HW20" s="40">
        <v>0</v>
      </c>
      <c r="HX20" s="45"/>
      <c r="HY20" s="43">
        <v>0</v>
      </c>
      <c r="HZ20" s="39">
        <v>0</v>
      </c>
      <c r="IA20" s="39">
        <v>0</v>
      </c>
      <c r="IB20" s="39">
        <v>0</v>
      </c>
      <c r="IC20" s="40">
        <v>0</v>
      </c>
      <c r="ID20" s="45"/>
      <c r="IE20" s="43">
        <v>0</v>
      </c>
      <c r="IF20" s="39">
        <v>0</v>
      </c>
      <c r="IG20" s="39">
        <v>0</v>
      </c>
      <c r="IH20" s="39">
        <v>0</v>
      </c>
      <c r="II20" s="40">
        <v>0</v>
      </c>
      <c r="IJ20" s="45"/>
      <c r="IK20" s="43">
        <v>0</v>
      </c>
      <c r="IL20" s="39">
        <v>0</v>
      </c>
      <c r="IM20" s="39">
        <v>0</v>
      </c>
      <c r="IN20" s="39">
        <v>0</v>
      </c>
      <c r="IO20" s="40">
        <v>0</v>
      </c>
      <c r="IP20" s="45"/>
      <c r="IQ20" s="43">
        <v>0</v>
      </c>
      <c r="IR20" s="39">
        <v>0</v>
      </c>
      <c r="IS20" s="39">
        <v>0</v>
      </c>
      <c r="IT20" s="39">
        <v>0</v>
      </c>
      <c r="IU20" s="40">
        <v>0</v>
      </c>
      <c r="IV20" s="45"/>
      <c r="IW20" s="43">
        <v>0</v>
      </c>
      <c r="IX20" s="12">
        <v>100</v>
      </c>
      <c r="IY20" s="39">
        <v>0</v>
      </c>
      <c r="IZ20" s="12">
        <v>110</v>
      </c>
      <c r="JA20" s="40">
        <v>-1.370000000000005</v>
      </c>
      <c r="JB20" s="45"/>
      <c r="JC20" s="43">
        <v>0</v>
      </c>
      <c r="JD20" s="39">
        <v>0</v>
      </c>
      <c r="JE20" s="39">
        <v>48.594000000000001</v>
      </c>
      <c r="JF20" s="39">
        <v>45</v>
      </c>
      <c r="JG20" s="40">
        <v>3.5940000000000012</v>
      </c>
      <c r="JH20" s="45"/>
      <c r="JI20" s="43">
        <v>0</v>
      </c>
      <c r="JJ20" s="39">
        <v>0</v>
      </c>
      <c r="JK20" s="39">
        <v>43.847999999999999</v>
      </c>
      <c r="JL20" s="39">
        <v>41</v>
      </c>
      <c r="JM20" s="40">
        <v>2.847999999999999</v>
      </c>
      <c r="JN20" s="45"/>
      <c r="JO20" s="43">
        <v>50.694000000000003</v>
      </c>
      <c r="JP20" s="39">
        <v>50</v>
      </c>
      <c r="JQ20" s="39">
        <v>50.139000000000003</v>
      </c>
      <c r="JR20" s="39">
        <v>50</v>
      </c>
      <c r="JS20" s="40">
        <v>0.83299999999999841</v>
      </c>
      <c r="JT20" s="45"/>
      <c r="JU20" s="43">
        <v>51.491999999999997</v>
      </c>
      <c r="JV20" s="39">
        <v>50</v>
      </c>
      <c r="JW20" s="39">
        <v>59.036000000000001</v>
      </c>
      <c r="JX20" s="39">
        <v>55</v>
      </c>
      <c r="JY20" s="40">
        <v>5.5279999999999916</v>
      </c>
      <c r="JZ20" s="45"/>
      <c r="KA20" s="43">
        <v>0</v>
      </c>
      <c r="KB20" s="39">
        <v>0</v>
      </c>
      <c r="KC20" s="40">
        <v>0</v>
      </c>
      <c r="KD20" s="45"/>
      <c r="KE20" s="43">
        <v>125.126</v>
      </c>
      <c r="KF20" s="39">
        <v>120</v>
      </c>
      <c r="KG20" s="40">
        <v>5.1260000000000048</v>
      </c>
      <c r="KH20" s="45"/>
      <c r="KI20" s="43">
        <v>137.09100000000001</v>
      </c>
      <c r="KJ20" s="39">
        <v>129</v>
      </c>
      <c r="KK20" s="40">
        <v>8.0910000000000082</v>
      </c>
      <c r="KL20" s="45"/>
      <c r="KM20" s="43">
        <v>0</v>
      </c>
      <c r="KN20" s="39">
        <v>0</v>
      </c>
      <c r="KO20" s="39">
        <v>0</v>
      </c>
      <c r="KP20" s="39">
        <v>0</v>
      </c>
      <c r="KQ20" s="40">
        <v>0</v>
      </c>
      <c r="KR20" s="45"/>
      <c r="KS20" s="43">
        <v>0</v>
      </c>
      <c r="KT20" s="39">
        <v>0</v>
      </c>
      <c r="KU20" s="40">
        <v>0</v>
      </c>
      <c r="KV20" s="45"/>
      <c r="KW20" s="43">
        <v>250.88</v>
      </c>
      <c r="KX20" s="39">
        <v>239</v>
      </c>
      <c r="KY20" s="40">
        <v>11.88</v>
      </c>
      <c r="KZ20" s="45"/>
    </row>
    <row r="21" spans="1:312" x14ac:dyDescent="0.25">
      <c r="A21" s="39" t="s">
        <v>217</v>
      </c>
      <c r="B21" s="38">
        <v>1</v>
      </c>
      <c r="F21" s="44"/>
      <c r="G21" s="46"/>
      <c r="H21" s="46">
        <f t="shared" si="5"/>
        <v>0</v>
      </c>
      <c r="I21" s="42"/>
      <c r="J21" s="44"/>
      <c r="K21" s="46"/>
      <c r="L21" s="46"/>
      <c r="M21" s="46"/>
      <c r="N21" s="46"/>
      <c r="O21" s="46"/>
      <c r="P21" s="46"/>
      <c r="Q21" s="46">
        <f t="shared" si="6"/>
        <v>0</v>
      </c>
      <c r="R21" s="42"/>
      <c r="S21" s="46"/>
      <c r="W21" s="40">
        <v>0</v>
      </c>
      <c r="X21" s="42"/>
      <c r="Y21" s="44"/>
      <c r="AC21" s="40">
        <v>0</v>
      </c>
      <c r="AD21" s="42"/>
      <c r="AI21" s="40">
        <v>0</v>
      </c>
      <c r="AJ21" s="42"/>
      <c r="AM21" s="40">
        <v>0</v>
      </c>
      <c r="AN21" s="42"/>
      <c r="AO21" s="44"/>
      <c r="AQ21" s="40">
        <v>0</v>
      </c>
      <c r="AR21" s="42"/>
      <c r="AX21" s="40">
        <v>0</v>
      </c>
      <c r="AY21" s="42"/>
      <c r="BD21" s="40">
        <v>0</v>
      </c>
      <c r="BE21" s="42"/>
      <c r="BF21" s="41">
        <v>100</v>
      </c>
      <c r="BG21">
        <v>100</v>
      </c>
      <c r="BH21">
        <v>185</v>
      </c>
      <c r="BI21">
        <v>180</v>
      </c>
      <c r="BJ21" s="40">
        <v>5</v>
      </c>
      <c r="BK21" s="42"/>
      <c r="BL21" s="41">
        <v>140</v>
      </c>
      <c r="BM21">
        <v>140</v>
      </c>
      <c r="BN21">
        <v>139</v>
      </c>
      <c r="BO21">
        <v>140</v>
      </c>
      <c r="BP21" s="40">
        <v>-1</v>
      </c>
      <c r="BQ21" s="42"/>
      <c r="BR21">
        <v>101</v>
      </c>
      <c r="BS21">
        <v>100</v>
      </c>
      <c r="BT21">
        <v>101</v>
      </c>
      <c r="BU21">
        <v>100</v>
      </c>
      <c r="BV21" s="40">
        <v>2</v>
      </c>
      <c r="BW21" s="45"/>
      <c r="BZ21">
        <v>22</v>
      </c>
      <c r="CA21">
        <v>20</v>
      </c>
      <c r="CB21" s="40">
        <v>2</v>
      </c>
      <c r="CC21" s="45"/>
      <c r="CD21">
        <v>121</v>
      </c>
      <c r="CE21">
        <v>120</v>
      </c>
      <c r="CF21">
        <v>78</v>
      </c>
      <c r="CG21">
        <v>80</v>
      </c>
      <c r="CH21" s="40">
        <v>-1</v>
      </c>
      <c r="CI21" s="45"/>
      <c r="CJ21">
        <v>203</v>
      </c>
      <c r="CK21">
        <v>200</v>
      </c>
      <c r="CL21">
        <v>169</v>
      </c>
      <c r="CM21">
        <v>170</v>
      </c>
      <c r="CN21" s="40">
        <v>2</v>
      </c>
      <c r="CO21" s="42"/>
      <c r="CP21">
        <v>111</v>
      </c>
      <c r="CQ21">
        <v>114</v>
      </c>
      <c r="CR21" s="40">
        <v>-3</v>
      </c>
      <c r="CS21" s="42"/>
      <c r="CT21">
        <v>151</v>
      </c>
      <c r="CU21">
        <v>150</v>
      </c>
      <c r="CV21">
        <v>152</v>
      </c>
      <c r="CW21">
        <v>150</v>
      </c>
      <c r="CX21" s="40">
        <v>3</v>
      </c>
      <c r="CY21" s="45"/>
      <c r="CZ21">
        <v>153</v>
      </c>
      <c r="DA21" s="39">
        <v>150</v>
      </c>
      <c r="DB21" s="40">
        <v>3</v>
      </c>
      <c r="DC21" s="42"/>
      <c r="DH21" s="40">
        <v>0</v>
      </c>
      <c r="DI21" s="42"/>
      <c r="DJ21">
        <v>255</v>
      </c>
      <c r="DK21">
        <v>250</v>
      </c>
      <c r="DL21">
        <v>258</v>
      </c>
      <c r="DM21">
        <v>260</v>
      </c>
      <c r="DN21" s="40">
        <v>3</v>
      </c>
      <c r="DO21" s="45"/>
      <c r="DT21" s="40">
        <v>0</v>
      </c>
      <c r="DU21" s="45"/>
      <c r="DV21">
        <v>102</v>
      </c>
      <c r="DW21">
        <v>100</v>
      </c>
      <c r="DX21">
        <v>61</v>
      </c>
      <c r="DY21">
        <v>60</v>
      </c>
      <c r="DZ21" s="40">
        <v>3</v>
      </c>
      <c r="EA21" s="45"/>
      <c r="EB21" s="41">
        <v>178</v>
      </c>
      <c r="EC21">
        <v>160</v>
      </c>
      <c r="EE21">
        <v>230</v>
      </c>
      <c r="EF21">
        <v>230</v>
      </c>
      <c r="EG21">
        <v>164</v>
      </c>
      <c r="EH21">
        <v>160</v>
      </c>
      <c r="EI21" s="40">
        <v>22</v>
      </c>
      <c r="EJ21" s="45"/>
      <c r="EK21" s="39">
        <v>0</v>
      </c>
      <c r="EL21" s="39">
        <v>0</v>
      </c>
      <c r="EM21" s="39">
        <v>0</v>
      </c>
      <c r="EN21" s="39">
        <v>0</v>
      </c>
      <c r="EO21" s="40">
        <v>0</v>
      </c>
      <c r="EP21" s="45"/>
      <c r="EQ21" s="39">
        <v>150.869</v>
      </c>
      <c r="ER21" s="39">
        <v>150</v>
      </c>
      <c r="ES21" s="39">
        <v>200.86799999999999</v>
      </c>
      <c r="ET21" s="39">
        <v>200</v>
      </c>
      <c r="EU21" s="40">
        <v>1.7369999999999659</v>
      </c>
      <c r="EV21" s="45"/>
      <c r="EW21" s="43">
        <v>0</v>
      </c>
      <c r="EX21" s="39">
        <v>0</v>
      </c>
      <c r="EY21" s="40">
        <v>0</v>
      </c>
      <c r="EZ21" s="45"/>
      <c r="FA21" s="43">
        <v>218.131</v>
      </c>
      <c r="FB21" s="39">
        <v>220</v>
      </c>
      <c r="FC21" s="39">
        <v>168.85499999999999</v>
      </c>
      <c r="FD21" s="39">
        <v>170</v>
      </c>
      <c r="FE21" s="40">
        <v>-3.01400000000001</v>
      </c>
      <c r="FF21" s="45"/>
      <c r="FG21" s="43">
        <v>162.30699999999999</v>
      </c>
      <c r="FH21" s="39">
        <v>160</v>
      </c>
      <c r="FI21" s="39">
        <v>162.63999999999999</v>
      </c>
      <c r="FJ21" s="39">
        <v>160</v>
      </c>
      <c r="FK21" s="40">
        <v>4.9470000000000027</v>
      </c>
      <c r="FL21" s="45"/>
      <c r="FM21" s="43">
        <v>0</v>
      </c>
      <c r="FN21" s="39">
        <v>0</v>
      </c>
      <c r="FO21" s="40">
        <v>0</v>
      </c>
      <c r="FP21" s="45"/>
      <c r="FQ21" s="43">
        <v>150.66399999999999</v>
      </c>
      <c r="FR21" s="39">
        <v>150</v>
      </c>
      <c r="FS21" s="39">
        <v>201.39099999999999</v>
      </c>
      <c r="FT21" s="39">
        <v>200</v>
      </c>
      <c r="FU21" s="40">
        <v>2.05499999999995</v>
      </c>
      <c r="FV21" s="45"/>
      <c r="FW21" s="43">
        <v>256.65600000000001</v>
      </c>
      <c r="FX21" s="39">
        <v>260</v>
      </c>
      <c r="FY21" s="39">
        <v>0</v>
      </c>
      <c r="FZ21" s="39">
        <v>0</v>
      </c>
      <c r="GA21" s="40">
        <v>-3.3439999999999941</v>
      </c>
      <c r="GB21" s="45"/>
      <c r="GC21" s="43">
        <v>39.723999999999997</v>
      </c>
      <c r="GD21" s="39">
        <v>40</v>
      </c>
      <c r="GE21" s="39">
        <v>79.335999999999999</v>
      </c>
      <c r="GF21" s="39">
        <v>80</v>
      </c>
      <c r="GG21" s="40">
        <v>-0.93999999999999773</v>
      </c>
      <c r="GH21" s="45"/>
      <c r="GI21" s="43">
        <v>151.589</v>
      </c>
      <c r="GJ21" s="39">
        <v>150</v>
      </c>
      <c r="GK21" s="39">
        <v>97.938999999999993</v>
      </c>
      <c r="GL21" s="39">
        <v>100</v>
      </c>
      <c r="GM21" s="40">
        <v>-0.47200000000000841</v>
      </c>
      <c r="GN21" s="45"/>
      <c r="GO21" s="43">
        <v>0</v>
      </c>
      <c r="GP21" s="39">
        <v>0</v>
      </c>
      <c r="GQ21" s="39">
        <v>72.915999999999997</v>
      </c>
      <c r="GR21" s="39">
        <v>70</v>
      </c>
      <c r="GS21" s="40">
        <v>2.9159999999999968</v>
      </c>
      <c r="GT21" s="45"/>
      <c r="GU21" s="43">
        <v>151.34200000000001</v>
      </c>
      <c r="GV21" s="39">
        <v>100</v>
      </c>
      <c r="GW21" s="39">
        <v>279.81900000000002</v>
      </c>
      <c r="GX21" s="39">
        <v>280</v>
      </c>
      <c r="GY21" s="40">
        <v>51.161000000000058</v>
      </c>
      <c r="GZ21" s="45"/>
      <c r="HA21" s="43">
        <v>0</v>
      </c>
      <c r="HB21" s="39">
        <v>0</v>
      </c>
      <c r="HC21" s="39">
        <v>39.470999999999997</v>
      </c>
      <c r="HD21" s="39">
        <v>40</v>
      </c>
      <c r="HE21" s="40">
        <v>-0.52900000000000347</v>
      </c>
      <c r="HF21" s="45"/>
      <c r="HG21" s="43">
        <v>203.095</v>
      </c>
      <c r="HH21" s="39">
        <v>200</v>
      </c>
      <c r="HI21" s="39">
        <v>193.65199999999999</v>
      </c>
      <c r="HJ21" s="39">
        <v>200</v>
      </c>
      <c r="HK21" s="40">
        <v>-3.2530000000000432</v>
      </c>
      <c r="HL21" s="45"/>
      <c r="HM21" s="43">
        <v>0</v>
      </c>
      <c r="HN21" s="39">
        <v>0</v>
      </c>
      <c r="HO21" s="39">
        <v>113.373</v>
      </c>
      <c r="HP21" s="39">
        <v>110</v>
      </c>
      <c r="HQ21" s="40">
        <v>3.3730000000000051</v>
      </c>
      <c r="HR21" s="45"/>
      <c r="HS21" s="43">
        <v>231.309</v>
      </c>
      <c r="HT21" s="39">
        <v>230</v>
      </c>
      <c r="HU21" s="39">
        <v>202.94800000000001</v>
      </c>
      <c r="HV21" s="39">
        <v>200</v>
      </c>
      <c r="HW21" s="40">
        <v>4.257000000000005</v>
      </c>
      <c r="HX21" s="45"/>
      <c r="HY21" s="43">
        <v>0</v>
      </c>
      <c r="HZ21" s="39">
        <v>0</v>
      </c>
      <c r="IA21" s="39">
        <v>274.84300000000002</v>
      </c>
      <c r="IB21" s="39">
        <v>277</v>
      </c>
      <c r="IC21" s="40">
        <v>-2.1569999999999818</v>
      </c>
      <c r="ID21" s="45"/>
      <c r="IE21" s="43">
        <v>228.67500000000001</v>
      </c>
      <c r="IF21" s="39">
        <v>230</v>
      </c>
      <c r="IG21" s="39">
        <v>164.89099999999999</v>
      </c>
      <c r="IH21" s="39">
        <v>170</v>
      </c>
      <c r="II21" s="40">
        <v>-6.4339999999999691</v>
      </c>
      <c r="IJ21" s="45"/>
      <c r="IK21" s="43">
        <v>50.222999999999999</v>
      </c>
      <c r="IL21" s="39">
        <v>50</v>
      </c>
      <c r="IM21" s="39">
        <v>45.015999999999998</v>
      </c>
      <c r="IN21" s="39">
        <v>100</v>
      </c>
      <c r="IO21" s="35">
        <v>-54.761000000000003</v>
      </c>
      <c r="IP21" s="45">
        <v>54.761000000000003</v>
      </c>
      <c r="IQ21" s="43">
        <v>101.011</v>
      </c>
      <c r="IR21" s="39">
        <v>200</v>
      </c>
      <c r="IS21" s="39">
        <v>162.64599999999999</v>
      </c>
      <c r="IT21" s="39">
        <v>160</v>
      </c>
      <c r="IU21" s="35">
        <v>-96.343000000000018</v>
      </c>
      <c r="IV21" s="45">
        <v>96.343000000000018</v>
      </c>
      <c r="IW21" s="43">
        <v>167.071</v>
      </c>
      <c r="IX21" s="39">
        <v>150</v>
      </c>
      <c r="IY21" s="39">
        <v>144.75700000000001</v>
      </c>
      <c r="IZ21" s="39">
        <v>146</v>
      </c>
      <c r="JA21" s="40">
        <v>15.827999999999969</v>
      </c>
      <c r="JB21" s="45"/>
      <c r="JC21" s="43">
        <v>90.183000000000007</v>
      </c>
      <c r="JD21" s="39">
        <v>90</v>
      </c>
      <c r="JE21" s="39">
        <v>100.956</v>
      </c>
      <c r="JF21" s="39">
        <v>100</v>
      </c>
      <c r="JG21" s="40">
        <v>1.13900000000001</v>
      </c>
      <c r="JH21" s="45"/>
      <c r="JI21" s="43">
        <v>0</v>
      </c>
      <c r="JJ21" s="26">
        <v>90</v>
      </c>
      <c r="JK21" s="39">
        <v>101.664</v>
      </c>
      <c r="JL21" s="39">
        <v>100</v>
      </c>
      <c r="JM21" s="35">
        <v>-88.335999999999999</v>
      </c>
      <c r="JN21" s="45">
        <v>88.335999999999999</v>
      </c>
      <c r="JO21" s="43">
        <v>99.061999999999998</v>
      </c>
      <c r="JP21" s="39">
        <v>100</v>
      </c>
      <c r="JQ21" s="39">
        <v>101.089</v>
      </c>
      <c r="JR21" s="39">
        <v>100</v>
      </c>
      <c r="JS21" s="40">
        <v>0.15100000000001049</v>
      </c>
      <c r="JT21" s="45"/>
      <c r="JU21" s="43">
        <v>76.900999999999996</v>
      </c>
      <c r="JV21" s="39">
        <v>80</v>
      </c>
      <c r="JW21" s="39">
        <v>101.011</v>
      </c>
      <c r="JX21" s="39">
        <v>100</v>
      </c>
      <c r="JY21" s="40">
        <v>-2.0880000000000218</v>
      </c>
      <c r="JZ21" s="45"/>
      <c r="KA21" s="43">
        <v>100.744</v>
      </c>
      <c r="KB21" s="39">
        <v>98</v>
      </c>
      <c r="KC21" s="40">
        <v>2.7440000000000002</v>
      </c>
      <c r="KD21" s="45"/>
      <c r="KE21" s="43">
        <v>277.94600000000003</v>
      </c>
      <c r="KF21" s="39">
        <v>280</v>
      </c>
      <c r="KG21" s="40">
        <v>-2.0539999999999741</v>
      </c>
      <c r="KH21" s="45"/>
      <c r="KI21" s="43">
        <v>150.01</v>
      </c>
      <c r="KJ21" s="39">
        <v>150</v>
      </c>
      <c r="KK21" s="40">
        <v>9.9999999999909051E-3</v>
      </c>
      <c r="KL21" s="45"/>
      <c r="KM21" s="43">
        <v>0</v>
      </c>
      <c r="KN21" s="39">
        <v>0</v>
      </c>
      <c r="KO21" s="39">
        <v>0</v>
      </c>
      <c r="KP21" s="39">
        <v>0</v>
      </c>
      <c r="KQ21" s="40">
        <v>0</v>
      </c>
      <c r="KR21" s="45"/>
      <c r="KS21" s="43">
        <v>208.06899999999999</v>
      </c>
      <c r="KT21" s="39">
        <v>200</v>
      </c>
      <c r="KU21" s="40">
        <v>8.0689999999999884</v>
      </c>
      <c r="KV21" s="45"/>
      <c r="KW21" s="43">
        <v>298.3</v>
      </c>
      <c r="KX21" s="39">
        <v>200</v>
      </c>
      <c r="KY21" s="40">
        <v>98.300000000000011</v>
      </c>
      <c r="KZ21" s="45"/>
    </row>
    <row r="22" spans="1:312" x14ac:dyDescent="0.25">
      <c r="A22" s="39" t="s">
        <v>218</v>
      </c>
      <c r="B22" s="38">
        <v>1</v>
      </c>
      <c r="C22">
        <v>28</v>
      </c>
      <c r="F22" s="44"/>
      <c r="G22" s="46"/>
      <c r="H22" s="46">
        <f t="shared" si="5"/>
        <v>0</v>
      </c>
      <c r="I22" s="42"/>
      <c r="J22" s="41">
        <v>41</v>
      </c>
      <c r="K22" s="47">
        <v>40</v>
      </c>
      <c r="L22" s="46"/>
      <c r="M22" s="46"/>
      <c r="N22" s="46"/>
      <c r="O22" s="47">
        <v>48</v>
      </c>
      <c r="P22" s="47">
        <v>50</v>
      </c>
      <c r="Q22" s="46">
        <f t="shared" si="6"/>
        <v>-1</v>
      </c>
      <c r="R22" s="42"/>
      <c r="S22" s="47">
        <v>49</v>
      </c>
      <c r="T22">
        <v>50</v>
      </c>
      <c r="U22">
        <v>82</v>
      </c>
      <c r="V22">
        <v>80</v>
      </c>
      <c r="W22" s="40">
        <v>1</v>
      </c>
      <c r="X22" s="42"/>
      <c r="Y22" s="44"/>
      <c r="AA22">
        <v>12</v>
      </c>
      <c r="AB22">
        <v>10</v>
      </c>
      <c r="AC22" s="40">
        <v>2</v>
      </c>
      <c r="AD22" s="42"/>
      <c r="AG22">
        <v>89</v>
      </c>
      <c r="AH22">
        <v>90</v>
      </c>
      <c r="AI22" s="40">
        <v>-1</v>
      </c>
      <c r="AJ22" s="42"/>
      <c r="AK22">
        <v>45</v>
      </c>
      <c r="AL22" s="39">
        <v>42.8078</v>
      </c>
      <c r="AM22" s="40">
        <v>2.1922000000000001</v>
      </c>
      <c r="AN22" s="42"/>
      <c r="AO22" s="41">
        <v>57</v>
      </c>
      <c r="AP22">
        <v>55</v>
      </c>
      <c r="AQ22" s="40">
        <v>2</v>
      </c>
      <c r="AR22" s="42"/>
      <c r="AV22">
        <v>37</v>
      </c>
      <c r="AW22">
        <v>36</v>
      </c>
      <c r="AX22" s="40">
        <v>1</v>
      </c>
      <c r="AY22" s="42"/>
      <c r="AZ22">
        <v>20</v>
      </c>
      <c r="BA22">
        <v>20</v>
      </c>
      <c r="BD22" s="40">
        <v>0</v>
      </c>
      <c r="BE22" s="42"/>
      <c r="BF22" s="41">
        <v>102</v>
      </c>
      <c r="BG22">
        <v>100</v>
      </c>
      <c r="BH22">
        <v>70</v>
      </c>
      <c r="BI22">
        <v>70</v>
      </c>
      <c r="BJ22" s="40">
        <v>2</v>
      </c>
      <c r="BK22" s="42"/>
      <c r="BL22" s="44"/>
      <c r="BN22">
        <v>61</v>
      </c>
      <c r="BO22">
        <v>60</v>
      </c>
      <c r="BP22" s="40">
        <v>1</v>
      </c>
      <c r="BQ22" s="42"/>
      <c r="BT22">
        <v>110</v>
      </c>
      <c r="BU22">
        <v>110</v>
      </c>
      <c r="BV22" s="40">
        <v>0</v>
      </c>
      <c r="BW22" s="45"/>
      <c r="BX22">
        <v>82</v>
      </c>
      <c r="BY22">
        <v>80</v>
      </c>
      <c r="BZ22">
        <v>82</v>
      </c>
      <c r="CA22">
        <v>80</v>
      </c>
      <c r="CB22" s="40">
        <v>4</v>
      </c>
      <c r="CC22" s="45"/>
      <c r="CD22">
        <v>122</v>
      </c>
      <c r="CE22">
        <v>120</v>
      </c>
      <c r="CF22">
        <v>80</v>
      </c>
      <c r="CG22">
        <v>80</v>
      </c>
      <c r="CH22" s="40">
        <v>2</v>
      </c>
      <c r="CI22" s="45"/>
      <c r="CL22">
        <v>37</v>
      </c>
      <c r="CM22">
        <v>40</v>
      </c>
      <c r="CN22" s="40">
        <v>-3</v>
      </c>
      <c r="CO22" s="42"/>
      <c r="CP22">
        <v>125</v>
      </c>
      <c r="CQ22">
        <v>128</v>
      </c>
      <c r="CR22" s="40">
        <v>-3</v>
      </c>
      <c r="CS22" s="42"/>
      <c r="CT22">
        <v>101</v>
      </c>
      <c r="CU22">
        <v>100</v>
      </c>
      <c r="CV22">
        <v>69</v>
      </c>
      <c r="CW22">
        <v>70</v>
      </c>
      <c r="CX22" s="40">
        <v>0</v>
      </c>
      <c r="CY22" s="45"/>
      <c r="DB22" s="40">
        <v>0</v>
      </c>
      <c r="DC22" s="42"/>
      <c r="DF22">
        <v>187</v>
      </c>
      <c r="DG22">
        <v>180</v>
      </c>
      <c r="DH22" s="40">
        <v>7</v>
      </c>
      <c r="DI22" s="42"/>
      <c r="DJ22">
        <v>129</v>
      </c>
      <c r="DK22">
        <v>130</v>
      </c>
      <c r="DL22">
        <v>130</v>
      </c>
      <c r="DM22">
        <v>130</v>
      </c>
      <c r="DN22" s="40">
        <v>-1</v>
      </c>
      <c r="DO22" s="45"/>
      <c r="DT22" s="40">
        <v>0</v>
      </c>
      <c r="DU22" s="45"/>
      <c r="DZ22" s="40">
        <v>0</v>
      </c>
      <c r="EA22" s="45"/>
      <c r="EB22" s="41">
        <v>147</v>
      </c>
      <c r="EC22">
        <v>150</v>
      </c>
      <c r="EE22">
        <v>147</v>
      </c>
      <c r="EF22">
        <v>150</v>
      </c>
      <c r="EG22">
        <v>99</v>
      </c>
      <c r="EH22">
        <v>100</v>
      </c>
      <c r="EI22" s="35">
        <v>-7</v>
      </c>
      <c r="EJ22" s="45">
        <v>7</v>
      </c>
      <c r="EK22" s="39">
        <v>0</v>
      </c>
      <c r="EL22" s="39">
        <v>0</v>
      </c>
      <c r="EM22" s="39">
        <v>0</v>
      </c>
      <c r="EN22" s="39">
        <v>0</v>
      </c>
      <c r="EO22" s="40">
        <v>0</v>
      </c>
      <c r="EP22" s="45"/>
      <c r="EQ22" s="39">
        <v>102.374</v>
      </c>
      <c r="ER22" s="39">
        <v>100</v>
      </c>
      <c r="ES22" s="39">
        <v>162.84200000000001</v>
      </c>
      <c r="ET22" s="39">
        <v>150</v>
      </c>
      <c r="EU22" s="40">
        <v>15.21600000000001</v>
      </c>
      <c r="EV22" s="45"/>
      <c r="EW22" s="43">
        <v>0</v>
      </c>
      <c r="EX22" s="39">
        <v>0</v>
      </c>
      <c r="EY22" s="40">
        <v>0</v>
      </c>
      <c r="EZ22" s="45"/>
      <c r="FA22" s="43">
        <v>151.61000000000001</v>
      </c>
      <c r="FB22" s="39">
        <v>150</v>
      </c>
      <c r="FC22" s="39">
        <v>143.285</v>
      </c>
      <c r="FD22" s="39">
        <v>140</v>
      </c>
      <c r="FE22" s="40">
        <v>4.8949999999999818</v>
      </c>
      <c r="FF22" s="45"/>
      <c r="FG22" s="43">
        <v>90.25</v>
      </c>
      <c r="FH22" s="39">
        <v>90</v>
      </c>
      <c r="FI22" s="39">
        <v>102.565</v>
      </c>
      <c r="FJ22" s="39">
        <v>100</v>
      </c>
      <c r="FK22" s="40">
        <v>2.8149999999999982</v>
      </c>
      <c r="FL22" s="45"/>
      <c r="FM22" s="43">
        <v>0</v>
      </c>
      <c r="FN22" s="39">
        <v>0</v>
      </c>
      <c r="FO22" s="40">
        <v>0</v>
      </c>
      <c r="FP22" s="45"/>
      <c r="FQ22" s="43">
        <v>41.67</v>
      </c>
      <c r="FR22" s="39">
        <v>40</v>
      </c>
      <c r="FS22" s="39">
        <v>40.854999999999997</v>
      </c>
      <c r="FT22" s="39">
        <v>40</v>
      </c>
      <c r="FU22" s="40">
        <v>2.5250000000000061</v>
      </c>
      <c r="FV22" s="45"/>
      <c r="FW22" s="43">
        <v>0</v>
      </c>
      <c r="FX22" s="39">
        <v>0</v>
      </c>
      <c r="FY22" s="39">
        <v>0</v>
      </c>
      <c r="FZ22" s="39">
        <v>0</v>
      </c>
      <c r="GA22" s="40">
        <v>0</v>
      </c>
      <c r="GB22" s="45"/>
      <c r="GC22" s="43">
        <v>101.105</v>
      </c>
      <c r="GD22" s="39">
        <v>100</v>
      </c>
      <c r="GE22" s="39">
        <v>152.02000000000001</v>
      </c>
      <c r="GF22" s="39">
        <v>150</v>
      </c>
      <c r="GG22" s="40">
        <v>3.125</v>
      </c>
      <c r="GH22" s="45"/>
      <c r="GI22" s="43">
        <v>102.315</v>
      </c>
      <c r="GJ22" s="39">
        <v>100</v>
      </c>
      <c r="GK22" s="39">
        <v>102.965</v>
      </c>
      <c r="GL22" s="39">
        <v>100</v>
      </c>
      <c r="GM22" s="40">
        <v>5.2800000000000011</v>
      </c>
      <c r="GN22" s="45"/>
      <c r="GO22" s="43">
        <v>0</v>
      </c>
      <c r="GP22" s="39">
        <v>0</v>
      </c>
      <c r="GQ22" s="39">
        <v>65.754999999999995</v>
      </c>
      <c r="GR22" s="39">
        <v>65</v>
      </c>
      <c r="GS22" s="40">
        <v>0.75499999999999545</v>
      </c>
      <c r="GT22" s="45"/>
      <c r="GU22" s="43">
        <v>49.465000000000003</v>
      </c>
      <c r="GV22" s="39">
        <v>80</v>
      </c>
      <c r="GW22" s="39">
        <v>124.845</v>
      </c>
      <c r="GX22" s="39">
        <v>120</v>
      </c>
      <c r="GY22" s="35">
        <v>-25.69</v>
      </c>
      <c r="GZ22" s="45">
        <v>25.69</v>
      </c>
      <c r="HA22" s="43">
        <v>49.805</v>
      </c>
      <c r="HB22" s="39">
        <v>50</v>
      </c>
      <c r="HC22" s="39">
        <v>70.745000000000005</v>
      </c>
      <c r="HD22" s="39">
        <v>70</v>
      </c>
      <c r="HE22" s="40">
        <v>0.55000000000001137</v>
      </c>
      <c r="HF22" s="45"/>
      <c r="HG22" s="43">
        <v>103.515</v>
      </c>
      <c r="HH22" s="39">
        <v>100</v>
      </c>
      <c r="HI22" s="39">
        <v>102.83499999999999</v>
      </c>
      <c r="HJ22" s="39">
        <v>100</v>
      </c>
      <c r="HK22" s="40">
        <v>6.3499999999999943</v>
      </c>
      <c r="HL22" s="45"/>
      <c r="HM22" s="43">
        <v>0</v>
      </c>
      <c r="HN22" s="39">
        <v>0</v>
      </c>
      <c r="HO22" s="39">
        <v>0</v>
      </c>
      <c r="HP22" s="26">
        <v>150</v>
      </c>
      <c r="HQ22" s="35">
        <v>-150</v>
      </c>
      <c r="HR22" s="45">
        <v>150</v>
      </c>
      <c r="HS22" s="43">
        <v>112.74</v>
      </c>
      <c r="HT22" s="39">
        <v>110</v>
      </c>
      <c r="HU22" s="39">
        <v>0</v>
      </c>
      <c r="HV22" s="39">
        <v>0</v>
      </c>
      <c r="HW22" s="40">
        <v>2.7399999999999949</v>
      </c>
      <c r="HX22" s="45"/>
      <c r="HY22" s="43">
        <v>0</v>
      </c>
      <c r="HZ22" s="39">
        <v>0</v>
      </c>
      <c r="IA22" s="39">
        <v>221.29</v>
      </c>
      <c r="IB22" s="39">
        <v>220</v>
      </c>
      <c r="IC22" s="40">
        <v>1.289999999999992</v>
      </c>
      <c r="ID22" s="45"/>
      <c r="IE22" s="43">
        <v>0</v>
      </c>
      <c r="IF22" s="39">
        <v>0</v>
      </c>
      <c r="IG22" s="39">
        <v>0</v>
      </c>
      <c r="IH22" s="39">
        <v>0</v>
      </c>
      <c r="II22" s="40">
        <v>0</v>
      </c>
      <c r="IJ22" s="45"/>
      <c r="IK22" s="43">
        <v>0</v>
      </c>
      <c r="IL22" s="39">
        <v>0</v>
      </c>
      <c r="IM22" s="39">
        <v>0</v>
      </c>
      <c r="IN22" s="39">
        <v>0</v>
      </c>
      <c r="IO22" s="40">
        <v>0</v>
      </c>
      <c r="IP22" s="45"/>
      <c r="IQ22" s="43">
        <v>202.95699999999999</v>
      </c>
      <c r="IR22" s="39">
        <v>200</v>
      </c>
      <c r="IS22" s="39">
        <v>152.13200000000001</v>
      </c>
      <c r="IT22" s="39">
        <v>150</v>
      </c>
      <c r="IU22" s="40">
        <v>5.0889999999999986</v>
      </c>
      <c r="IV22" s="45"/>
      <c r="IW22" s="43">
        <v>139.655</v>
      </c>
      <c r="IX22" s="39">
        <v>80</v>
      </c>
      <c r="IY22" s="39">
        <v>107.295</v>
      </c>
      <c r="IZ22" s="39">
        <v>105</v>
      </c>
      <c r="JA22" s="40">
        <v>61.949999999999989</v>
      </c>
      <c r="JB22" s="45"/>
      <c r="JC22" s="43">
        <v>0</v>
      </c>
      <c r="JD22" s="39">
        <v>0</v>
      </c>
      <c r="JE22" s="39">
        <v>111.38500000000001</v>
      </c>
      <c r="JF22" s="39">
        <v>110</v>
      </c>
      <c r="JG22" s="40">
        <v>1.3850000000000049</v>
      </c>
      <c r="JH22" s="45"/>
      <c r="JI22" s="43">
        <v>0</v>
      </c>
      <c r="JJ22" s="39">
        <v>0</v>
      </c>
      <c r="JK22" s="39">
        <v>49.23</v>
      </c>
      <c r="JL22" s="39">
        <v>50</v>
      </c>
      <c r="JM22" s="40">
        <v>-0.77000000000000313</v>
      </c>
      <c r="JN22" s="45"/>
      <c r="JO22" s="43">
        <v>49.055</v>
      </c>
      <c r="JP22" s="39">
        <v>50</v>
      </c>
      <c r="JQ22" s="39">
        <v>49.26</v>
      </c>
      <c r="JR22" s="39">
        <v>50</v>
      </c>
      <c r="JS22" s="40">
        <v>-1.6850000000000021</v>
      </c>
      <c r="JT22" s="45"/>
      <c r="JU22" s="43">
        <v>68.31</v>
      </c>
      <c r="JV22" s="39">
        <v>70</v>
      </c>
      <c r="JW22" s="39">
        <v>88.86</v>
      </c>
      <c r="JX22" s="39">
        <v>90</v>
      </c>
      <c r="JY22" s="40">
        <v>-2.8299999999999841</v>
      </c>
      <c r="JZ22" s="45"/>
      <c r="KA22" s="43">
        <v>0</v>
      </c>
      <c r="KB22" s="39">
        <v>0</v>
      </c>
      <c r="KC22" s="40">
        <v>0</v>
      </c>
      <c r="KD22" s="45"/>
      <c r="KE22" s="43">
        <v>0</v>
      </c>
      <c r="KF22" s="39">
        <v>0</v>
      </c>
      <c r="KG22" s="40">
        <v>0</v>
      </c>
      <c r="KH22" s="45"/>
      <c r="KI22" s="43">
        <v>301.2</v>
      </c>
      <c r="KJ22" s="39">
        <v>300</v>
      </c>
      <c r="KK22" s="40">
        <v>1.1999999999999891</v>
      </c>
      <c r="KL22" s="45"/>
      <c r="KM22" s="43">
        <v>57.045000000000002</v>
      </c>
      <c r="KN22" s="39">
        <v>55</v>
      </c>
      <c r="KO22" s="39">
        <v>40.950000000000003</v>
      </c>
      <c r="KP22" s="39">
        <v>40</v>
      </c>
      <c r="KQ22" s="40">
        <v>2.995000000000005</v>
      </c>
      <c r="KR22" s="45"/>
      <c r="KS22" s="43">
        <v>0</v>
      </c>
      <c r="KT22" s="39">
        <v>0</v>
      </c>
      <c r="KU22" s="40">
        <v>0</v>
      </c>
      <c r="KV22" s="45"/>
      <c r="KW22" s="43">
        <v>48.9</v>
      </c>
      <c r="KX22" s="39">
        <v>66</v>
      </c>
      <c r="KY22" s="35">
        <v>-17.100000000000001</v>
      </c>
      <c r="KZ22" s="45">
        <v>17.100000000000001</v>
      </c>
    </row>
    <row r="23" spans="1:312" x14ac:dyDescent="0.25">
      <c r="A23" s="39" t="s">
        <v>219</v>
      </c>
      <c r="B23" s="38">
        <v>0.25</v>
      </c>
      <c r="C23">
        <v>327</v>
      </c>
      <c r="F23" s="41">
        <v>136</v>
      </c>
      <c r="G23" s="47">
        <v>140</v>
      </c>
      <c r="H23" s="46">
        <f t="shared" si="5"/>
        <v>-4</v>
      </c>
      <c r="I23" s="42"/>
      <c r="J23" s="44"/>
      <c r="K23" s="46"/>
      <c r="L23" s="47">
        <v>96</v>
      </c>
      <c r="M23" s="46"/>
      <c r="N23" s="46"/>
      <c r="O23" s="46"/>
      <c r="P23" s="46"/>
      <c r="Q23" s="46">
        <f t="shared" si="6"/>
        <v>96</v>
      </c>
      <c r="R23" s="42"/>
      <c r="S23" s="47">
        <v>160</v>
      </c>
      <c r="T23">
        <v>160</v>
      </c>
      <c r="U23">
        <v>128</v>
      </c>
      <c r="V23">
        <v>130</v>
      </c>
      <c r="W23" s="40">
        <v>-2</v>
      </c>
      <c r="X23" s="42"/>
      <c r="Y23" s="44"/>
      <c r="AA23">
        <v>8</v>
      </c>
      <c r="AB23">
        <v>9</v>
      </c>
      <c r="AC23" s="40">
        <v>-1</v>
      </c>
      <c r="AD23" s="42"/>
      <c r="AG23">
        <v>8</v>
      </c>
      <c r="AH23">
        <v>8</v>
      </c>
      <c r="AI23" s="40">
        <v>0</v>
      </c>
      <c r="AJ23" s="42"/>
      <c r="AK23">
        <v>128</v>
      </c>
      <c r="AL23" s="39">
        <v>120</v>
      </c>
      <c r="AM23" s="40">
        <v>8</v>
      </c>
      <c r="AN23" s="42"/>
      <c r="AO23" s="41">
        <v>16</v>
      </c>
      <c r="AP23">
        <v>20</v>
      </c>
      <c r="AQ23" s="40">
        <v>-4</v>
      </c>
      <c r="AR23" s="42"/>
      <c r="AV23">
        <v>128</v>
      </c>
      <c r="AW23">
        <v>130</v>
      </c>
      <c r="AX23" s="40">
        <v>-2</v>
      </c>
      <c r="AY23" s="42"/>
      <c r="BD23" s="40">
        <v>0</v>
      </c>
      <c r="BE23" s="42"/>
      <c r="BF23" s="41">
        <v>96</v>
      </c>
      <c r="BG23">
        <v>100</v>
      </c>
      <c r="BH23">
        <v>216</v>
      </c>
      <c r="BI23">
        <v>220</v>
      </c>
      <c r="BJ23" s="40">
        <v>-8</v>
      </c>
      <c r="BK23" s="42"/>
      <c r="BL23" s="41">
        <v>96</v>
      </c>
      <c r="BM23">
        <v>100</v>
      </c>
      <c r="BN23">
        <v>80</v>
      </c>
      <c r="BO23">
        <v>80</v>
      </c>
      <c r="BP23" s="40">
        <v>-4</v>
      </c>
      <c r="BQ23" s="42"/>
      <c r="BT23">
        <v>120</v>
      </c>
      <c r="BU23">
        <v>120</v>
      </c>
      <c r="BV23" s="40">
        <v>0</v>
      </c>
      <c r="BW23" s="45"/>
      <c r="BX23">
        <v>80</v>
      </c>
      <c r="BY23">
        <v>80</v>
      </c>
      <c r="BZ23">
        <v>96</v>
      </c>
      <c r="CA23">
        <v>100</v>
      </c>
      <c r="CB23" s="40">
        <v>-4</v>
      </c>
      <c r="CC23" s="45"/>
      <c r="CD23">
        <v>16</v>
      </c>
      <c r="CE23">
        <v>20</v>
      </c>
      <c r="CH23" s="40">
        <v>-4</v>
      </c>
      <c r="CI23" s="45"/>
      <c r="CJ23">
        <v>152</v>
      </c>
      <c r="CK23">
        <v>150</v>
      </c>
      <c r="CL23">
        <v>112</v>
      </c>
      <c r="CM23">
        <v>110</v>
      </c>
      <c r="CN23" s="40">
        <v>4</v>
      </c>
      <c r="CO23" s="42"/>
      <c r="CR23" s="40">
        <v>0</v>
      </c>
      <c r="CS23" s="42"/>
      <c r="CT23">
        <v>240</v>
      </c>
      <c r="CU23">
        <v>240</v>
      </c>
      <c r="CX23" s="40">
        <v>0</v>
      </c>
      <c r="CY23" s="45"/>
      <c r="CZ23">
        <v>168</v>
      </c>
      <c r="DA23" s="39">
        <v>170</v>
      </c>
      <c r="DB23" s="40">
        <v>-2</v>
      </c>
      <c r="DC23" s="42"/>
      <c r="DH23" s="40">
        <v>0</v>
      </c>
      <c r="DI23" s="42"/>
      <c r="DJ23">
        <v>320</v>
      </c>
      <c r="DK23">
        <v>320</v>
      </c>
      <c r="DL23">
        <v>328</v>
      </c>
      <c r="DM23">
        <v>330</v>
      </c>
      <c r="DN23" s="40">
        <v>-2</v>
      </c>
      <c r="DO23" s="45"/>
      <c r="DT23" s="40">
        <v>0</v>
      </c>
      <c r="DU23" s="45"/>
      <c r="DX23">
        <v>72</v>
      </c>
      <c r="DY23">
        <v>70</v>
      </c>
      <c r="DZ23" s="40">
        <v>2</v>
      </c>
      <c r="EA23" s="45"/>
      <c r="EB23" s="41">
        <v>152</v>
      </c>
      <c r="EC23">
        <v>150</v>
      </c>
      <c r="EE23">
        <v>152</v>
      </c>
      <c r="EF23">
        <v>150</v>
      </c>
      <c r="EG23">
        <v>200</v>
      </c>
      <c r="EH23">
        <v>200</v>
      </c>
      <c r="EI23" s="40">
        <v>4</v>
      </c>
      <c r="EJ23" s="45"/>
      <c r="EK23" s="39">
        <v>96</v>
      </c>
      <c r="EL23" s="39">
        <v>100</v>
      </c>
      <c r="EM23" s="39">
        <v>136</v>
      </c>
      <c r="EN23" s="39">
        <v>134</v>
      </c>
      <c r="EO23" s="40">
        <v>-2</v>
      </c>
      <c r="EP23" s="45"/>
      <c r="EQ23" s="39">
        <v>0</v>
      </c>
      <c r="ER23" s="39">
        <v>0</v>
      </c>
      <c r="ES23" s="39">
        <v>216</v>
      </c>
      <c r="ET23" s="39">
        <v>315</v>
      </c>
      <c r="EU23" s="35">
        <v>-99</v>
      </c>
      <c r="EV23" s="45">
        <v>24.75</v>
      </c>
      <c r="EW23" s="43">
        <v>0</v>
      </c>
      <c r="EX23" s="39">
        <v>150</v>
      </c>
      <c r="EY23" s="35">
        <v>-150</v>
      </c>
      <c r="EZ23" s="45">
        <v>37.5</v>
      </c>
      <c r="FA23" s="43">
        <v>112</v>
      </c>
      <c r="FB23" s="39">
        <v>110</v>
      </c>
      <c r="FC23" s="39">
        <v>88</v>
      </c>
      <c r="FD23" s="39">
        <v>90</v>
      </c>
      <c r="FE23" s="40">
        <v>0</v>
      </c>
      <c r="FF23" s="45"/>
      <c r="FG23" s="43">
        <v>176</v>
      </c>
      <c r="FH23" s="39">
        <v>160</v>
      </c>
      <c r="FI23" s="39">
        <v>160</v>
      </c>
      <c r="FJ23" s="39">
        <v>160</v>
      </c>
      <c r="FK23" s="40">
        <v>16</v>
      </c>
      <c r="FL23" s="45"/>
      <c r="FM23" s="43">
        <v>0</v>
      </c>
      <c r="FN23" s="39">
        <v>0</v>
      </c>
      <c r="FO23" s="40">
        <v>0</v>
      </c>
      <c r="FP23" s="45"/>
      <c r="FQ23" s="43">
        <v>0</v>
      </c>
      <c r="FR23" s="39">
        <v>0</v>
      </c>
      <c r="FS23" s="39">
        <v>0</v>
      </c>
      <c r="FT23" s="39">
        <v>0</v>
      </c>
      <c r="FU23" s="40">
        <v>0</v>
      </c>
      <c r="FV23" s="45"/>
      <c r="FW23" s="43">
        <v>0</v>
      </c>
      <c r="FX23" s="39">
        <v>0</v>
      </c>
      <c r="FY23" s="39">
        <v>272</v>
      </c>
      <c r="FZ23" s="39">
        <v>270</v>
      </c>
      <c r="GA23" s="40">
        <v>2</v>
      </c>
      <c r="GB23" s="45"/>
      <c r="GC23" s="43">
        <v>0</v>
      </c>
      <c r="GD23" s="39">
        <v>0</v>
      </c>
      <c r="GE23" s="39">
        <v>272</v>
      </c>
      <c r="GF23" s="39">
        <v>270</v>
      </c>
      <c r="GG23" s="40">
        <v>2</v>
      </c>
      <c r="GH23" s="45"/>
      <c r="GI23" s="43">
        <v>0</v>
      </c>
      <c r="GJ23" s="39">
        <v>0</v>
      </c>
      <c r="GK23" s="39">
        <v>96</v>
      </c>
      <c r="GL23" s="39">
        <v>100</v>
      </c>
      <c r="GM23" s="40">
        <v>-4</v>
      </c>
      <c r="GN23" s="45"/>
      <c r="GO23" s="43">
        <v>48</v>
      </c>
      <c r="GP23" s="39">
        <v>50</v>
      </c>
      <c r="GQ23" s="39">
        <v>48</v>
      </c>
      <c r="GR23" s="39">
        <v>50</v>
      </c>
      <c r="GS23" s="40">
        <v>-4</v>
      </c>
      <c r="GT23" s="45"/>
      <c r="GU23" s="43">
        <v>200</v>
      </c>
      <c r="GV23" s="39">
        <v>100</v>
      </c>
      <c r="GW23" s="39">
        <v>0</v>
      </c>
      <c r="GX23" s="39">
        <v>0</v>
      </c>
      <c r="GY23" s="40">
        <v>100</v>
      </c>
      <c r="GZ23" s="45"/>
      <c r="HA23" s="43">
        <v>216</v>
      </c>
      <c r="HB23" s="39">
        <v>220</v>
      </c>
      <c r="HC23" s="39">
        <v>232</v>
      </c>
      <c r="HD23" s="39">
        <v>230</v>
      </c>
      <c r="HE23" s="40">
        <v>-2</v>
      </c>
      <c r="HF23" s="45"/>
      <c r="HG23" s="43">
        <v>96</v>
      </c>
      <c r="HH23" s="39">
        <v>100</v>
      </c>
      <c r="HI23" s="39">
        <v>96</v>
      </c>
      <c r="HJ23" s="39">
        <v>100</v>
      </c>
      <c r="HK23" s="40">
        <v>-8</v>
      </c>
      <c r="HL23" s="45"/>
      <c r="HM23" s="43">
        <v>0</v>
      </c>
      <c r="HN23" s="39">
        <v>0</v>
      </c>
      <c r="HO23" s="39">
        <v>296</v>
      </c>
      <c r="HP23" s="39">
        <v>300</v>
      </c>
      <c r="HQ23" s="40">
        <v>-4</v>
      </c>
      <c r="HR23" s="45"/>
      <c r="HS23" s="43">
        <v>200</v>
      </c>
      <c r="HT23" s="39">
        <v>200</v>
      </c>
      <c r="HU23" s="39">
        <v>296</v>
      </c>
      <c r="HV23" s="39">
        <v>300</v>
      </c>
      <c r="HW23" s="40">
        <v>-4</v>
      </c>
      <c r="HX23" s="45"/>
      <c r="HY23" s="43">
        <v>280</v>
      </c>
      <c r="HZ23" s="39">
        <v>283</v>
      </c>
      <c r="IA23" s="39">
        <v>280</v>
      </c>
      <c r="IB23" s="39">
        <v>283</v>
      </c>
      <c r="IC23" s="40">
        <v>-6</v>
      </c>
      <c r="ID23" s="45"/>
      <c r="IE23" s="43">
        <v>168</v>
      </c>
      <c r="IF23" s="39">
        <v>170</v>
      </c>
      <c r="IG23" s="39">
        <v>128</v>
      </c>
      <c r="IH23" s="39">
        <v>130</v>
      </c>
      <c r="II23" s="40">
        <v>-4</v>
      </c>
      <c r="IJ23" s="45"/>
      <c r="IK23" s="43">
        <v>96</v>
      </c>
      <c r="IL23" s="39">
        <v>100</v>
      </c>
      <c r="IM23" s="39">
        <v>120</v>
      </c>
      <c r="IN23" s="39">
        <v>123</v>
      </c>
      <c r="IO23" s="40">
        <v>-7</v>
      </c>
      <c r="IP23" s="45"/>
      <c r="IQ23" s="43">
        <v>272</v>
      </c>
      <c r="IR23" s="39">
        <v>270</v>
      </c>
      <c r="IS23" s="39">
        <v>184</v>
      </c>
      <c r="IT23" s="39">
        <v>182</v>
      </c>
      <c r="IU23" s="40">
        <v>4</v>
      </c>
      <c r="IV23" s="45"/>
      <c r="IW23" s="43">
        <v>104</v>
      </c>
      <c r="IX23" s="39">
        <v>90</v>
      </c>
      <c r="IY23" s="39">
        <v>96</v>
      </c>
      <c r="IZ23" s="39">
        <v>100</v>
      </c>
      <c r="JA23" s="40">
        <v>10</v>
      </c>
      <c r="JB23" s="45"/>
      <c r="JC23" s="43">
        <v>136</v>
      </c>
      <c r="JD23" s="39">
        <v>140</v>
      </c>
      <c r="JE23" s="39">
        <v>144</v>
      </c>
      <c r="JF23" s="39">
        <v>149</v>
      </c>
      <c r="JG23" s="40">
        <v>-9</v>
      </c>
      <c r="JH23" s="45"/>
      <c r="JI23" s="43">
        <v>96</v>
      </c>
      <c r="JJ23" s="39">
        <v>100</v>
      </c>
      <c r="JK23" s="39">
        <v>96</v>
      </c>
      <c r="JL23" s="39">
        <v>100</v>
      </c>
      <c r="JM23" s="40">
        <v>-8</v>
      </c>
      <c r="JN23" s="45"/>
      <c r="JO23" s="43">
        <v>96</v>
      </c>
      <c r="JP23" s="39">
        <v>100</v>
      </c>
      <c r="JQ23" s="39">
        <v>96</v>
      </c>
      <c r="JR23" s="39">
        <v>100</v>
      </c>
      <c r="JS23" s="40">
        <v>-8</v>
      </c>
      <c r="JT23" s="45"/>
      <c r="JU23" s="43">
        <v>0</v>
      </c>
      <c r="JV23" s="39">
        <v>0</v>
      </c>
      <c r="JW23" s="39">
        <v>200</v>
      </c>
      <c r="JX23" s="39">
        <v>200</v>
      </c>
      <c r="JY23" s="40">
        <v>0</v>
      </c>
      <c r="JZ23" s="45"/>
      <c r="KA23" s="43">
        <v>0</v>
      </c>
      <c r="KB23" s="39">
        <v>0</v>
      </c>
      <c r="KC23" s="40">
        <v>0</v>
      </c>
      <c r="KD23" s="45"/>
      <c r="KE23" s="43">
        <v>352</v>
      </c>
      <c r="KF23" s="39">
        <v>350</v>
      </c>
      <c r="KG23" s="40">
        <v>2</v>
      </c>
      <c r="KH23" s="45"/>
      <c r="KI23" s="43">
        <v>464</v>
      </c>
      <c r="KJ23" s="39">
        <v>466</v>
      </c>
      <c r="KK23" s="40">
        <v>-2</v>
      </c>
      <c r="KL23" s="45"/>
      <c r="KM23" s="43">
        <v>96</v>
      </c>
      <c r="KN23" s="39">
        <v>100</v>
      </c>
      <c r="KO23" s="39">
        <v>144</v>
      </c>
      <c r="KP23" s="39">
        <v>150</v>
      </c>
      <c r="KQ23" s="35">
        <v>-10</v>
      </c>
      <c r="KR23" s="45">
        <v>2.5</v>
      </c>
      <c r="KS23" s="43">
        <v>0</v>
      </c>
      <c r="KT23" s="39">
        <v>0</v>
      </c>
      <c r="KU23" s="40">
        <v>0</v>
      </c>
      <c r="KV23" s="45"/>
      <c r="KW23" s="43">
        <v>248</v>
      </c>
      <c r="KX23" s="39">
        <v>250</v>
      </c>
      <c r="KY23" s="40">
        <v>-2</v>
      </c>
      <c r="KZ23" s="45"/>
    </row>
    <row r="24" spans="1:312" x14ac:dyDescent="0.25">
      <c r="A24" s="39" t="s">
        <v>220</v>
      </c>
      <c r="B24" s="38">
        <v>0.4</v>
      </c>
      <c r="F24" s="44"/>
      <c r="G24" s="46"/>
      <c r="H24" s="46">
        <f t="shared" si="5"/>
        <v>0</v>
      </c>
      <c r="I24" s="42"/>
      <c r="J24" s="41">
        <v>150</v>
      </c>
      <c r="K24" s="47">
        <v>150</v>
      </c>
      <c r="L24" s="47">
        <v>102</v>
      </c>
      <c r="M24" s="46"/>
      <c r="N24" s="47">
        <v>100</v>
      </c>
      <c r="O24" s="47">
        <v>120</v>
      </c>
      <c r="P24" s="47">
        <v>120</v>
      </c>
      <c r="Q24" s="46">
        <f t="shared" si="6"/>
        <v>2</v>
      </c>
      <c r="R24" s="42"/>
      <c r="S24" s="46"/>
      <c r="W24" s="40">
        <v>0</v>
      </c>
      <c r="X24" s="42"/>
      <c r="Y24" s="44"/>
      <c r="AA24">
        <v>102</v>
      </c>
      <c r="AB24">
        <v>102</v>
      </c>
      <c r="AC24" s="40">
        <v>0</v>
      </c>
      <c r="AD24" s="42"/>
      <c r="AG24">
        <v>72</v>
      </c>
      <c r="AH24">
        <v>72</v>
      </c>
      <c r="AI24" s="40">
        <v>0</v>
      </c>
      <c r="AJ24" s="42"/>
      <c r="AK24">
        <v>42</v>
      </c>
      <c r="AL24" s="39">
        <v>40</v>
      </c>
      <c r="AM24" s="40">
        <v>2</v>
      </c>
      <c r="AN24" s="42"/>
      <c r="AO24" s="44"/>
      <c r="AQ24" s="40">
        <v>0</v>
      </c>
      <c r="AR24" s="42"/>
      <c r="AV24">
        <v>150</v>
      </c>
      <c r="AW24">
        <v>150</v>
      </c>
      <c r="AX24" s="40">
        <v>0</v>
      </c>
      <c r="AY24" s="42"/>
      <c r="BB24">
        <v>54</v>
      </c>
      <c r="BC24">
        <v>52</v>
      </c>
      <c r="BD24" s="40">
        <v>2</v>
      </c>
      <c r="BE24" s="42"/>
      <c r="BF24" s="44"/>
      <c r="BH24">
        <v>24</v>
      </c>
      <c r="BI24">
        <v>24</v>
      </c>
      <c r="BJ24" s="40">
        <v>0</v>
      </c>
      <c r="BK24" s="42"/>
      <c r="BL24" s="44"/>
      <c r="BP24" s="40">
        <v>0</v>
      </c>
      <c r="BQ24" s="42"/>
      <c r="BT24">
        <v>132</v>
      </c>
      <c r="BU24">
        <v>130</v>
      </c>
      <c r="BV24" s="40">
        <v>2</v>
      </c>
      <c r="BW24" s="45"/>
      <c r="BZ24">
        <v>42</v>
      </c>
      <c r="CA24">
        <v>40</v>
      </c>
      <c r="CB24" s="40">
        <v>2</v>
      </c>
      <c r="CC24" s="45"/>
      <c r="CD24">
        <v>30</v>
      </c>
      <c r="CE24">
        <v>30</v>
      </c>
      <c r="CH24" s="40">
        <v>0</v>
      </c>
      <c r="CI24" s="45"/>
      <c r="CN24" s="40">
        <v>0</v>
      </c>
      <c r="CO24" s="42"/>
      <c r="CR24" s="40">
        <v>0</v>
      </c>
      <c r="CS24" s="42"/>
      <c r="CV24">
        <v>90</v>
      </c>
      <c r="CW24">
        <v>88</v>
      </c>
      <c r="CX24" s="40">
        <v>2</v>
      </c>
      <c r="CY24" s="45"/>
      <c r="DB24" s="40">
        <v>0</v>
      </c>
      <c r="DC24" s="42"/>
      <c r="DF24">
        <v>72</v>
      </c>
      <c r="DG24">
        <v>70</v>
      </c>
      <c r="DH24" s="40">
        <v>2</v>
      </c>
      <c r="DI24" s="42"/>
      <c r="DN24" s="40">
        <v>0</v>
      </c>
      <c r="DO24" s="45"/>
      <c r="DR24">
        <v>120</v>
      </c>
      <c r="DS24">
        <v>120</v>
      </c>
      <c r="DT24" s="40">
        <v>0</v>
      </c>
      <c r="DU24" s="45"/>
      <c r="DX24">
        <v>48</v>
      </c>
      <c r="DY24">
        <v>50</v>
      </c>
      <c r="DZ24" s="40">
        <v>-2</v>
      </c>
      <c r="EA24" s="45"/>
      <c r="EB24" s="43"/>
      <c r="EI24" s="40">
        <v>0</v>
      </c>
      <c r="EJ24" s="45"/>
      <c r="EK24" s="39">
        <v>0</v>
      </c>
      <c r="EL24" s="39">
        <v>0</v>
      </c>
      <c r="EM24" s="39">
        <v>90</v>
      </c>
      <c r="EN24" s="39">
        <v>90</v>
      </c>
      <c r="EO24" s="40">
        <v>0</v>
      </c>
      <c r="EP24" s="45"/>
      <c r="EQ24" s="39">
        <v>0</v>
      </c>
      <c r="ER24" s="39">
        <v>0</v>
      </c>
      <c r="ES24" s="39">
        <v>0</v>
      </c>
      <c r="ET24" s="39">
        <v>0</v>
      </c>
      <c r="EU24" s="40">
        <v>0</v>
      </c>
      <c r="EV24" s="45"/>
      <c r="EW24" s="43">
        <v>0</v>
      </c>
      <c r="EX24" s="39">
        <v>0</v>
      </c>
      <c r="EY24" s="40">
        <v>0</v>
      </c>
      <c r="EZ24" s="45"/>
      <c r="FA24" s="43">
        <v>0</v>
      </c>
      <c r="FB24" s="39">
        <v>0</v>
      </c>
      <c r="FC24" s="39">
        <v>54</v>
      </c>
      <c r="FD24" s="39">
        <v>54</v>
      </c>
      <c r="FE24" s="40">
        <v>0</v>
      </c>
      <c r="FF24" s="45"/>
      <c r="FG24" s="43">
        <v>0</v>
      </c>
      <c r="FH24" s="39">
        <v>0</v>
      </c>
      <c r="FI24" s="39">
        <v>30</v>
      </c>
      <c r="FJ24" s="39">
        <v>30</v>
      </c>
      <c r="FK24" s="40">
        <v>0</v>
      </c>
      <c r="FL24" s="45"/>
      <c r="FM24" s="43">
        <v>0</v>
      </c>
      <c r="FN24" s="39">
        <v>0</v>
      </c>
      <c r="FO24" s="40">
        <v>0</v>
      </c>
      <c r="FP24" s="45"/>
      <c r="FQ24" s="43">
        <v>0</v>
      </c>
      <c r="FR24" s="39">
        <v>0</v>
      </c>
      <c r="FS24" s="39">
        <v>0</v>
      </c>
      <c r="FT24" s="39">
        <v>0</v>
      </c>
      <c r="FU24" s="40">
        <v>0</v>
      </c>
      <c r="FV24" s="45"/>
      <c r="FW24" s="43">
        <v>54</v>
      </c>
      <c r="FX24" s="39">
        <v>55</v>
      </c>
      <c r="FY24" s="39">
        <v>0</v>
      </c>
      <c r="FZ24" s="39">
        <v>0</v>
      </c>
      <c r="GA24" s="40">
        <v>-1</v>
      </c>
      <c r="GB24" s="45"/>
      <c r="GC24" s="43">
        <v>0</v>
      </c>
      <c r="GD24" s="39">
        <v>0</v>
      </c>
      <c r="GE24" s="39">
        <v>0</v>
      </c>
      <c r="GF24" s="39">
        <v>0</v>
      </c>
      <c r="GG24" s="40">
        <v>0</v>
      </c>
      <c r="GH24" s="45"/>
      <c r="GI24" s="43">
        <v>0</v>
      </c>
      <c r="GJ24" s="39">
        <v>0</v>
      </c>
      <c r="GK24" s="39">
        <v>0</v>
      </c>
      <c r="GL24" s="39">
        <v>0</v>
      </c>
      <c r="GM24" s="40">
        <v>0</v>
      </c>
      <c r="GN24" s="45"/>
      <c r="GO24" s="43">
        <v>0</v>
      </c>
      <c r="GP24" s="39">
        <v>0</v>
      </c>
      <c r="GQ24" s="39">
        <v>36</v>
      </c>
      <c r="GR24" s="39">
        <v>36</v>
      </c>
      <c r="GS24" s="40">
        <v>0</v>
      </c>
      <c r="GT24" s="45"/>
      <c r="GU24" s="22">
        <v>48</v>
      </c>
      <c r="GV24" s="39">
        <v>0</v>
      </c>
      <c r="GW24" s="39">
        <v>0</v>
      </c>
      <c r="GX24" s="39">
        <v>0</v>
      </c>
      <c r="GY24" s="40">
        <v>48</v>
      </c>
      <c r="GZ24" s="45"/>
      <c r="HA24" s="43">
        <v>0</v>
      </c>
      <c r="HB24" s="39">
        <v>0</v>
      </c>
      <c r="HC24" s="39">
        <v>18</v>
      </c>
      <c r="HD24" s="39">
        <v>20</v>
      </c>
      <c r="HE24" s="40">
        <v>-2</v>
      </c>
      <c r="HF24" s="45"/>
      <c r="HG24" s="43">
        <v>0</v>
      </c>
      <c r="HH24" s="39">
        <v>0</v>
      </c>
      <c r="HI24" s="39">
        <v>18</v>
      </c>
      <c r="HJ24" s="39">
        <v>18</v>
      </c>
      <c r="HK24" s="40">
        <v>0</v>
      </c>
      <c r="HL24" s="45"/>
      <c r="HM24" s="43">
        <v>0</v>
      </c>
      <c r="HN24" s="39">
        <v>0</v>
      </c>
      <c r="HO24" s="39">
        <v>0</v>
      </c>
      <c r="HP24" s="39">
        <v>0</v>
      </c>
      <c r="HQ24" s="40">
        <v>0</v>
      </c>
      <c r="HR24" s="45"/>
      <c r="HS24" s="43">
        <v>0</v>
      </c>
      <c r="HT24" s="39">
        <v>0</v>
      </c>
      <c r="HU24" s="39">
        <v>0</v>
      </c>
      <c r="HV24" s="39">
        <v>0</v>
      </c>
      <c r="HW24" s="40">
        <v>0</v>
      </c>
      <c r="HX24" s="45"/>
      <c r="HY24" s="43">
        <v>0</v>
      </c>
      <c r="HZ24" s="39">
        <v>0</v>
      </c>
      <c r="IA24" s="39">
        <v>0</v>
      </c>
      <c r="IB24" s="39">
        <v>0</v>
      </c>
      <c r="IC24" s="40">
        <v>0</v>
      </c>
      <c r="ID24" s="45"/>
      <c r="IE24" s="43">
        <v>0</v>
      </c>
      <c r="IF24" s="39">
        <v>0</v>
      </c>
      <c r="IG24" s="39">
        <v>12</v>
      </c>
      <c r="IH24" s="39">
        <v>10</v>
      </c>
      <c r="II24" s="40">
        <v>2</v>
      </c>
      <c r="IJ24" s="45"/>
      <c r="IK24" s="43">
        <v>0</v>
      </c>
      <c r="IL24" s="39">
        <v>0</v>
      </c>
      <c r="IM24" s="39">
        <v>48</v>
      </c>
      <c r="IN24" s="39">
        <v>50</v>
      </c>
      <c r="IO24" s="40">
        <v>-2</v>
      </c>
      <c r="IP24" s="45"/>
      <c r="IQ24" s="43">
        <v>0</v>
      </c>
      <c r="IR24" s="39">
        <v>0</v>
      </c>
      <c r="IS24" s="39">
        <v>30</v>
      </c>
      <c r="IT24" s="39">
        <v>30</v>
      </c>
      <c r="IU24" s="40">
        <v>0</v>
      </c>
      <c r="IV24" s="45"/>
      <c r="IW24" s="43">
        <v>0</v>
      </c>
      <c r="IX24" s="39">
        <v>0</v>
      </c>
      <c r="IY24" s="39">
        <v>0</v>
      </c>
      <c r="IZ24" s="39">
        <v>0</v>
      </c>
      <c r="JA24" s="40">
        <v>0</v>
      </c>
      <c r="JB24" s="45"/>
      <c r="JC24" s="43">
        <v>0</v>
      </c>
      <c r="JD24" s="39">
        <v>0</v>
      </c>
      <c r="JE24" s="12">
        <v>120</v>
      </c>
      <c r="JF24" s="39">
        <v>0</v>
      </c>
      <c r="JG24" s="40">
        <v>0</v>
      </c>
      <c r="JH24" s="45"/>
      <c r="JI24" s="43"/>
      <c r="JN24" s="45"/>
      <c r="JO24" s="43"/>
      <c r="JT24" s="45"/>
      <c r="JU24" s="43"/>
      <c r="JZ24" s="45"/>
      <c r="KA24" s="43"/>
      <c r="KD24" s="45"/>
      <c r="KE24" s="43"/>
      <c r="KH24" s="45"/>
      <c r="KI24" s="43"/>
      <c r="KL24" s="45"/>
      <c r="KM24" s="43"/>
      <c r="KQ24" s="35"/>
      <c r="KR24" s="45"/>
      <c r="KS24" s="43"/>
      <c r="KV24" s="45"/>
      <c r="KW24" s="43"/>
      <c r="KY24" s="40"/>
      <c r="KZ24" s="45"/>
    </row>
    <row r="25" spans="1:312" x14ac:dyDescent="0.25">
      <c r="A25" s="39" t="s">
        <v>221</v>
      </c>
      <c r="B25" s="38">
        <v>1</v>
      </c>
      <c r="C25">
        <v>224</v>
      </c>
      <c r="F25" s="44"/>
      <c r="G25" s="46"/>
      <c r="H25" s="46">
        <f t="shared" si="5"/>
        <v>0</v>
      </c>
      <c r="I25" s="42"/>
      <c r="J25" s="41">
        <v>101</v>
      </c>
      <c r="K25" s="47">
        <v>100</v>
      </c>
      <c r="L25" s="46"/>
      <c r="M25" s="46"/>
      <c r="N25" s="47">
        <v>40</v>
      </c>
      <c r="O25" s="47">
        <v>107</v>
      </c>
      <c r="P25" s="47">
        <v>100</v>
      </c>
      <c r="Q25" s="52">
        <f t="shared" si="6"/>
        <v>-32</v>
      </c>
      <c r="R25" s="42">
        <f>-1*Q25*B25</f>
        <v>32</v>
      </c>
      <c r="S25" s="47">
        <v>71</v>
      </c>
      <c r="T25">
        <v>70</v>
      </c>
      <c r="U25">
        <v>86</v>
      </c>
      <c r="V25">
        <v>80</v>
      </c>
      <c r="W25" s="40">
        <v>7</v>
      </c>
      <c r="X25" s="42"/>
      <c r="Y25" s="44"/>
      <c r="AA25">
        <v>40</v>
      </c>
      <c r="AB25">
        <v>40</v>
      </c>
      <c r="AC25" s="40">
        <v>0</v>
      </c>
      <c r="AD25" s="42"/>
      <c r="AE25">
        <v>108</v>
      </c>
      <c r="AF25">
        <v>100</v>
      </c>
      <c r="AG25">
        <v>95</v>
      </c>
      <c r="AH25">
        <v>90</v>
      </c>
      <c r="AI25" s="40">
        <v>13</v>
      </c>
      <c r="AJ25" s="42"/>
      <c r="AK25">
        <v>81</v>
      </c>
      <c r="AL25" s="39">
        <v>76.634799999999998</v>
      </c>
      <c r="AM25" s="40">
        <v>4.3652000000000024</v>
      </c>
      <c r="AN25" s="42"/>
      <c r="AO25" s="41">
        <v>162</v>
      </c>
      <c r="AP25">
        <v>156</v>
      </c>
      <c r="AQ25" s="40">
        <v>6</v>
      </c>
      <c r="AR25" s="42"/>
      <c r="AS25">
        <v>106</v>
      </c>
      <c r="AT25">
        <v>100</v>
      </c>
      <c r="AX25" s="40">
        <v>6</v>
      </c>
      <c r="AY25" s="42"/>
      <c r="BD25" s="40">
        <v>0</v>
      </c>
      <c r="BE25" s="42"/>
      <c r="BF25" s="44"/>
      <c r="BH25">
        <v>272</v>
      </c>
      <c r="BI25">
        <v>260</v>
      </c>
      <c r="BJ25" s="40">
        <v>12</v>
      </c>
      <c r="BK25" s="42"/>
      <c r="BL25" s="41">
        <v>126</v>
      </c>
      <c r="BM25">
        <v>120</v>
      </c>
      <c r="BN25">
        <v>106</v>
      </c>
      <c r="BO25">
        <v>100</v>
      </c>
      <c r="BP25" s="40">
        <v>12</v>
      </c>
      <c r="BQ25" s="42"/>
      <c r="BR25">
        <v>106</v>
      </c>
      <c r="BS25">
        <v>100</v>
      </c>
      <c r="BT25">
        <v>105</v>
      </c>
      <c r="BU25">
        <v>100</v>
      </c>
      <c r="BV25" s="40">
        <v>11</v>
      </c>
      <c r="BW25" s="45"/>
      <c r="BX25">
        <v>87</v>
      </c>
      <c r="BY25">
        <v>80</v>
      </c>
      <c r="BZ25">
        <v>127</v>
      </c>
      <c r="CA25">
        <v>120</v>
      </c>
      <c r="CB25" s="40">
        <v>14</v>
      </c>
      <c r="CC25" s="45"/>
      <c r="CE25">
        <v>175</v>
      </c>
      <c r="CH25" s="35">
        <v>-175</v>
      </c>
      <c r="CI25" s="45">
        <v>175</v>
      </c>
      <c r="CJ25">
        <v>263</v>
      </c>
      <c r="CK25">
        <v>250</v>
      </c>
      <c r="CL25">
        <v>217</v>
      </c>
      <c r="CM25">
        <v>210</v>
      </c>
      <c r="CN25" s="40">
        <v>20</v>
      </c>
      <c r="CO25" s="42"/>
      <c r="CP25">
        <v>224</v>
      </c>
      <c r="CQ25">
        <v>195</v>
      </c>
      <c r="CR25" s="40">
        <v>29</v>
      </c>
      <c r="CS25" s="42"/>
      <c r="CT25">
        <v>111</v>
      </c>
      <c r="CU25">
        <v>150</v>
      </c>
      <c r="CV25">
        <v>147</v>
      </c>
      <c r="CW25">
        <v>140</v>
      </c>
      <c r="CX25" s="35">
        <v>-32</v>
      </c>
      <c r="CY25" s="42">
        <v>32</v>
      </c>
      <c r="CZ25">
        <v>51</v>
      </c>
      <c r="DA25" s="39">
        <v>50</v>
      </c>
      <c r="DB25" s="40">
        <v>1</v>
      </c>
      <c r="DC25" s="42"/>
      <c r="DF25">
        <v>138</v>
      </c>
      <c r="DG25">
        <v>130</v>
      </c>
      <c r="DH25" s="40">
        <v>8</v>
      </c>
      <c r="DI25" s="42"/>
      <c r="DJ25">
        <v>303</v>
      </c>
      <c r="DK25">
        <v>290</v>
      </c>
      <c r="DL25">
        <v>315</v>
      </c>
      <c r="DM25">
        <v>300</v>
      </c>
      <c r="DN25" s="40">
        <v>28</v>
      </c>
      <c r="DO25" s="45"/>
      <c r="DR25">
        <v>127</v>
      </c>
      <c r="DS25">
        <v>120</v>
      </c>
      <c r="DT25" s="40">
        <v>7</v>
      </c>
      <c r="DU25" s="45"/>
      <c r="DZ25" s="40">
        <v>0</v>
      </c>
      <c r="EA25" s="45"/>
      <c r="EB25" s="43"/>
      <c r="EE25">
        <v>314</v>
      </c>
      <c r="EF25">
        <v>300</v>
      </c>
      <c r="EG25">
        <v>171</v>
      </c>
      <c r="EH25">
        <v>300</v>
      </c>
      <c r="EI25" s="35">
        <v>-115</v>
      </c>
      <c r="EJ25" s="45">
        <v>115</v>
      </c>
      <c r="EK25" s="39">
        <v>71.316999999999993</v>
      </c>
      <c r="EL25" s="39">
        <v>70</v>
      </c>
      <c r="EM25" s="39">
        <v>92.153999999999996</v>
      </c>
      <c r="EN25" s="39">
        <v>85</v>
      </c>
      <c r="EO25" s="40">
        <v>8.4710000000000036</v>
      </c>
      <c r="EP25" s="45"/>
      <c r="EQ25" s="39">
        <v>0</v>
      </c>
      <c r="ER25" s="39">
        <v>0</v>
      </c>
      <c r="ES25" s="39">
        <v>208.00899999999999</v>
      </c>
      <c r="ET25" s="39">
        <v>200</v>
      </c>
      <c r="EU25" s="40">
        <v>8.0089999999999861</v>
      </c>
      <c r="EV25" s="45"/>
      <c r="EW25" s="43">
        <v>0</v>
      </c>
      <c r="EX25" s="39">
        <v>0</v>
      </c>
      <c r="EY25" s="40">
        <v>0</v>
      </c>
      <c r="EZ25" s="45"/>
      <c r="FA25" s="43">
        <v>234.541</v>
      </c>
      <c r="FB25" s="39">
        <v>220</v>
      </c>
      <c r="FC25" s="39">
        <v>177.58799999999999</v>
      </c>
      <c r="FD25" s="39">
        <v>170</v>
      </c>
      <c r="FE25" s="40">
        <v>22.129000000000019</v>
      </c>
      <c r="FF25" s="45"/>
      <c r="FG25" s="43">
        <v>150.69499999999999</v>
      </c>
      <c r="FH25" s="39">
        <v>150</v>
      </c>
      <c r="FI25" s="39">
        <v>160.988</v>
      </c>
      <c r="FJ25" s="39">
        <v>160</v>
      </c>
      <c r="FK25" s="40">
        <v>1.6829999999999929</v>
      </c>
      <c r="FL25" s="45"/>
      <c r="FM25" s="43">
        <v>110.833</v>
      </c>
      <c r="FN25" s="39">
        <v>110</v>
      </c>
      <c r="FO25" s="40">
        <v>0.83299999999999841</v>
      </c>
      <c r="FP25" s="45"/>
      <c r="FQ25" s="43">
        <v>0</v>
      </c>
      <c r="FR25" s="39">
        <v>0</v>
      </c>
      <c r="FS25" s="39">
        <v>0</v>
      </c>
      <c r="FT25" s="39">
        <v>0</v>
      </c>
      <c r="FU25" s="40">
        <v>0</v>
      </c>
      <c r="FV25" s="45"/>
      <c r="FW25" s="43">
        <v>152.773</v>
      </c>
      <c r="FX25" s="39">
        <v>150</v>
      </c>
      <c r="FY25" s="39">
        <v>0</v>
      </c>
      <c r="FZ25" s="39">
        <v>0</v>
      </c>
      <c r="GA25" s="40">
        <v>2.7729999999999961</v>
      </c>
      <c r="GB25" s="45"/>
      <c r="GC25" s="43">
        <v>70.28</v>
      </c>
      <c r="GD25" s="39">
        <v>70</v>
      </c>
      <c r="GE25" s="39">
        <v>334.02300000000002</v>
      </c>
      <c r="GF25" s="39">
        <v>330</v>
      </c>
      <c r="GG25" s="40">
        <v>4.3029999999999973</v>
      </c>
      <c r="GH25" s="45"/>
      <c r="GI25" s="43">
        <v>300.05099999999999</v>
      </c>
      <c r="GJ25" s="39">
        <v>300</v>
      </c>
      <c r="GK25" s="39">
        <v>130.452</v>
      </c>
      <c r="GL25" s="39">
        <v>130</v>
      </c>
      <c r="GM25" s="40">
        <v>0.5029999999999859</v>
      </c>
      <c r="GN25" s="45"/>
      <c r="GO25" s="43">
        <v>50.273000000000003</v>
      </c>
      <c r="GP25" s="39">
        <v>50</v>
      </c>
      <c r="GQ25" s="39">
        <v>199.989</v>
      </c>
      <c r="GR25" s="39">
        <v>200</v>
      </c>
      <c r="GS25" s="40">
        <v>0.26200000000000051</v>
      </c>
      <c r="GT25" s="45"/>
      <c r="GU25" s="43">
        <v>151.75700000000001</v>
      </c>
      <c r="GV25" s="39">
        <v>100</v>
      </c>
      <c r="GW25" s="39">
        <v>210.83500000000001</v>
      </c>
      <c r="GX25" s="39">
        <v>210</v>
      </c>
      <c r="GY25" s="40">
        <v>52.591999999999977</v>
      </c>
      <c r="GZ25" s="45"/>
      <c r="HA25" s="43">
        <v>50.57</v>
      </c>
      <c r="HB25" s="39">
        <v>50</v>
      </c>
      <c r="HC25" s="39">
        <v>50.408999999999999</v>
      </c>
      <c r="HD25" s="39">
        <v>50</v>
      </c>
      <c r="HE25" s="40">
        <v>0.9789999999999992</v>
      </c>
      <c r="HF25" s="45"/>
      <c r="HG25" s="43">
        <v>182.249</v>
      </c>
      <c r="HH25" s="39">
        <v>180</v>
      </c>
      <c r="HI25" s="39">
        <v>269.834</v>
      </c>
      <c r="HJ25" s="39">
        <v>270</v>
      </c>
      <c r="HK25" s="40">
        <v>2.08299999999997</v>
      </c>
      <c r="HL25" s="45"/>
      <c r="HM25" s="43">
        <v>0</v>
      </c>
      <c r="HN25" s="39">
        <v>0</v>
      </c>
      <c r="HO25" s="39">
        <v>69.819999999999993</v>
      </c>
      <c r="HP25" s="39">
        <v>70</v>
      </c>
      <c r="HQ25" s="40">
        <v>-0.18000000000000679</v>
      </c>
      <c r="HR25" s="45"/>
      <c r="HS25" s="43">
        <v>110.73099999999999</v>
      </c>
      <c r="HT25" s="39">
        <v>110</v>
      </c>
      <c r="HU25" s="39">
        <v>150.90299999999999</v>
      </c>
      <c r="HV25" s="39">
        <v>150</v>
      </c>
      <c r="HW25" s="40">
        <v>1.634000000000015</v>
      </c>
      <c r="HX25" s="45"/>
      <c r="HY25" s="43">
        <v>290.125</v>
      </c>
      <c r="HZ25" s="39">
        <v>287</v>
      </c>
      <c r="IA25" s="39">
        <v>285.81900000000002</v>
      </c>
      <c r="IB25" s="39">
        <v>287</v>
      </c>
      <c r="IC25" s="40">
        <v>1.94399999999996</v>
      </c>
      <c r="ID25" s="45"/>
      <c r="IE25" s="43">
        <v>60.365000000000002</v>
      </c>
      <c r="IF25" s="39">
        <v>60</v>
      </c>
      <c r="IG25" s="39">
        <v>64.418999999999997</v>
      </c>
      <c r="IH25" s="39">
        <v>64</v>
      </c>
      <c r="II25" s="40">
        <v>0.78399999999999181</v>
      </c>
      <c r="IJ25" s="45"/>
      <c r="IK25" s="43">
        <v>0</v>
      </c>
      <c r="IL25" s="39">
        <v>0</v>
      </c>
      <c r="IM25" s="39">
        <v>0</v>
      </c>
      <c r="IN25" s="39">
        <v>0</v>
      </c>
      <c r="IO25" s="40">
        <v>0</v>
      </c>
      <c r="IP25" s="45"/>
      <c r="IQ25" s="43">
        <v>320.14600000000002</v>
      </c>
      <c r="IR25" s="39">
        <v>320</v>
      </c>
      <c r="IS25" s="39">
        <v>220.55699999999999</v>
      </c>
      <c r="IT25" s="39">
        <v>221</v>
      </c>
      <c r="IU25" s="40">
        <v>-0.29700000000002552</v>
      </c>
      <c r="IV25" s="45"/>
      <c r="IW25" s="43">
        <v>130.52799999999999</v>
      </c>
      <c r="IX25" s="39">
        <v>100</v>
      </c>
      <c r="IY25" s="39">
        <v>153.733</v>
      </c>
      <c r="IZ25" s="39">
        <v>149</v>
      </c>
      <c r="JA25" s="40">
        <v>35.260999999999967</v>
      </c>
      <c r="JB25" s="45"/>
      <c r="JC25" s="43">
        <v>61.14</v>
      </c>
      <c r="JD25" s="39">
        <v>80</v>
      </c>
      <c r="JE25" s="39">
        <v>75.966999999999999</v>
      </c>
      <c r="JF25" s="39">
        <v>100</v>
      </c>
      <c r="JG25" s="35">
        <v>-42.893000000000001</v>
      </c>
      <c r="JH25" s="45">
        <v>42.893000000000001</v>
      </c>
      <c r="JI25" s="43">
        <v>60.468000000000004</v>
      </c>
      <c r="JJ25" s="39">
        <v>60</v>
      </c>
      <c r="JK25" s="39">
        <v>100.848</v>
      </c>
      <c r="JL25" s="39">
        <v>100</v>
      </c>
      <c r="JM25" s="40">
        <v>1.3160000000000029</v>
      </c>
      <c r="JN25" s="45"/>
      <c r="JO25" s="43">
        <v>101.66500000000001</v>
      </c>
      <c r="JP25" s="39">
        <v>100</v>
      </c>
      <c r="JQ25" s="39">
        <v>151.74299999999999</v>
      </c>
      <c r="JR25" s="39">
        <v>150</v>
      </c>
      <c r="JS25" s="40">
        <v>3.408000000000015</v>
      </c>
      <c r="JT25" s="45"/>
      <c r="JU25" s="43">
        <v>0</v>
      </c>
      <c r="JV25" s="39">
        <v>0</v>
      </c>
      <c r="JW25" s="39">
        <v>0</v>
      </c>
      <c r="JX25" s="39">
        <v>0</v>
      </c>
      <c r="JY25" s="40">
        <v>0</v>
      </c>
      <c r="JZ25" s="45"/>
      <c r="KA25" s="43">
        <v>302.95</v>
      </c>
      <c r="KB25" s="39">
        <v>300</v>
      </c>
      <c r="KC25" s="40">
        <v>2.9499999999999891</v>
      </c>
      <c r="KD25" s="45"/>
      <c r="KE25" s="43">
        <v>0</v>
      </c>
      <c r="KF25" s="39">
        <v>0</v>
      </c>
      <c r="KG25" s="40">
        <v>0</v>
      </c>
      <c r="KH25" s="45"/>
      <c r="KI25" s="43">
        <v>424.14699999999999</v>
      </c>
      <c r="KJ25" s="39">
        <v>431</v>
      </c>
      <c r="KK25" s="40">
        <v>-6.8530000000000086</v>
      </c>
      <c r="KL25" s="45"/>
      <c r="KM25" s="43">
        <v>99.953000000000003</v>
      </c>
      <c r="KN25" s="39">
        <v>100</v>
      </c>
      <c r="KO25" s="39">
        <v>149.61199999999999</v>
      </c>
      <c r="KP25" s="39">
        <v>150</v>
      </c>
      <c r="KQ25" s="40">
        <v>-0.43500000000000227</v>
      </c>
      <c r="KR25" s="45"/>
      <c r="KS25" s="43">
        <v>0</v>
      </c>
      <c r="KT25" s="39">
        <v>0</v>
      </c>
      <c r="KU25" s="40">
        <v>0</v>
      </c>
      <c r="KV25" s="45"/>
      <c r="KW25" s="43">
        <v>202.31</v>
      </c>
      <c r="KX25" s="39">
        <v>200</v>
      </c>
      <c r="KY25" s="40">
        <v>2.3100000000000018</v>
      </c>
      <c r="KZ25" s="45"/>
    </row>
    <row r="26" spans="1:312" x14ac:dyDescent="0.25">
      <c r="A26" s="39" t="s">
        <v>222</v>
      </c>
      <c r="B26" s="38">
        <v>0.12</v>
      </c>
      <c r="F26" s="44"/>
      <c r="G26" s="46"/>
      <c r="H26" s="46">
        <f t="shared" si="5"/>
        <v>0</v>
      </c>
      <c r="I26" s="42"/>
      <c r="J26" s="41">
        <v>48</v>
      </c>
      <c r="K26" s="47">
        <v>50</v>
      </c>
      <c r="L26" s="46"/>
      <c r="M26" s="46"/>
      <c r="N26" s="46"/>
      <c r="O26" s="47">
        <v>80</v>
      </c>
      <c r="P26" s="47">
        <v>80</v>
      </c>
      <c r="Q26" s="46">
        <f t="shared" si="6"/>
        <v>-2</v>
      </c>
      <c r="R26" s="42"/>
      <c r="S26" s="46"/>
      <c r="U26">
        <v>48</v>
      </c>
      <c r="V26">
        <v>50</v>
      </c>
      <c r="W26" s="40">
        <v>-2</v>
      </c>
      <c r="X26" s="42"/>
      <c r="Y26" s="44"/>
      <c r="AA26">
        <v>16</v>
      </c>
      <c r="AB26">
        <v>16</v>
      </c>
      <c r="AC26" s="40">
        <v>0</v>
      </c>
      <c r="AD26" s="42"/>
      <c r="AI26" s="40">
        <v>0</v>
      </c>
      <c r="AJ26" s="42"/>
      <c r="AK26">
        <v>56</v>
      </c>
      <c r="AL26" s="39">
        <v>60</v>
      </c>
      <c r="AM26" s="40">
        <v>-4</v>
      </c>
      <c r="AN26" s="42"/>
      <c r="AO26" s="41">
        <v>48</v>
      </c>
      <c r="AP26">
        <v>50</v>
      </c>
      <c r="AQ26" s="40">
        <v>-2</v>
      </c>
      <c r="AR26" s="42"/>
      <c r="AX26" s="40">
        <v>0</v>
      </c>
      <c r="AY26" s="42"/>
      <c r="BD26" s="40">
        <v>0</v>
      </c>
      <c r="BE26" s="42"/>
      <c r="BF26" s="44"/>
      <c r="BJ26" s="40">
        <v>0</v>
      </c>
      <c r="BK26" s="42"/>
      <c r="BL26" s="41">
        <v>120</v>
      </c>
      <c r="BM26">
        <v>120</v>
      </c>
      <c r="BN26">
        <v>96</v>
      </c>
      <c r="BO26">
        <v>100</v>
      </c>
      <c r="BP26" s="40">
        <v>-4</v>
      </c>
      <c r="BQ26" s="42"/>
      <c r="BT26">
        <v>88</v>
      </c>
      <c r="BU26">
        <v>90</v>
      </c>
      <c r="BV26" s="40">
        <v>-2</v>
      </c>
      <c r="BW26" s="45"/>
      <c r="BZ26">
        <v>16</v>
      </c>
      <c r="CA26">
        <v>20</v>
      </c>
      <c r="CB26" s="40">
        <v>-4</v>
      </c>
      <c r="CC26" s="45"/>
      <c r="CD26">
        <v>200</v>
      </c>
      <c r="CE26">
        <v>200</v>
      </c>
      <c r="CF26">
        <v>120</v>
      </c>
      <c r="CG26">
        <v>120</v>
      </c>
      <c r="CH26" s="40">
        <v>0</v>
      </c>
      <c r="CI26" s="45"/>
      <c r="CL26">
        <v>32</v>
      </c>
      <c r="CM26">
        <v>30</v>
      </c>
      <c r="CN26" s="40">
        <v>2</v>
      </c>
      <c r="CO26" s="42"/>
      <c r="CP26">
        <v>96</v>
      </c>
      <c r="CQ26">
        <v>96</v>
      </c>
      <c r="CR26" s="40">
        <v>0</v>
      </c>
      <c r="CS26" s="42"/>
      <c r="CT26">
        <v>72</v>
      </c>
      <c r="CU26">
        <v>74</v>
      </c>
      <c r="CX26" s="40">
        <v>-2</v>
      </c>
      <c r="CY26" s="45"/>
      <c r="CZ26">
        <v>64</v>
      </c>
      <c r="DA26" s="39">
        <v>65</v>
      </c>
      <c r="DB26" s="40">
        <v>-1</v>
      </c>
      <c r="DC26" s="42"/>
      <c r="DF26">
        <v>136</v>
      </c>
      <c r="DG26">
        <v>140</v>
      </c>
      <c r="DH26" s="40">
        <v>-4</v>
      </c>
      <c r="DI26" s="42"/>
      <c r="DN26" s="40">
        <v>0</v>
      </c>
      <c r="DO26" s="45"/>
      <c r="DT26" s="40">
        <v>0</v>
      </c>
      <c r="DU26" s="45"/>
      <c r="DV26">
        <v>152</v>
      </c>
      <c r="DW26">
        <v>150</v>
      </c>
      <c r="DX26">
        <v>248</v>
      </c>
      <c r="DY26">
        <v>250</v>
      </c>
      <c r="DZ26" s="40">
        <v>0</v>
      </c>
      <c r="EA26" s="45"/>
      <c r="EB26" s="43"/>
      <c r="EE26">
        <v>96</v>
      </c>
      <c r="EF26">
        <v>100</v>
      </c>
      <c r="EG26">
        <v>72</v>
      </c>
      <c r="EH26">
        <v>70</v>
      </c>
      <c r="EI26" s="40">
        <v>-2</v>
      </c>
      <c r="EJ26" s="45"/>
      <c r="EK26" s="39">
        <v>0</v>
      </c>
      <c r="EL26" s="39">
        <v>0</v>
      </c>
      <c r="EM26" s="39">
        <v>0</v>
      </c>
      <c r="EN26" s="39">
        <v>0</v>
      </c>
      <c r="EO26" s="40">
        <v>0</v>
      </c>
      <c r="EP26" s="45"/>
      <c r="EQ26" s="39">
        <v>200</v>
      </c>
      <c r="ER26" s="39">
        <v>200</v>
      </c>
      <c r="ES26" s="39">
        <v>248</v>
      </c>
      <c r="ET26" s="39">
        <v>250</v>
      </c>
      <c r="EU26" s="40">
        <v>-2</v>
      </c>
      <c r="EV26" s="45"/>
      <c r="EW26" s="43">
        <v>16</v>
      </c>
      <c r="EX26" s="39">
        <v>20</v>
      </c>
      <c r="EY26" s="40">
        <v>-4</v>
      </c>
      <c r="EZ26" s="45"/>
      <c r="FA26" s="43">
        <v>128</v>
      </c>
      <c r="FB26" s="39">
        <v>130</v>
      </c>
      <c r="FC26" s="39">
        <v>96</v>
      </c>
      <c r="FD26" s="39">
        <v>100</v>
      </c>
      <c r="FE26" s="40">
        <v>-6</v>
      </c>
      <c r="FF26" s="45"/>
      <c r="FG26" s="43">
        <v>0</v>
      </c>
      <c r="FH26" s="39">
        <v>0</v>
      </c>
      <c r="FI26" s="39">
        <v>80</v>
      </c>
      <c r="FJ26" s="39">
        <v>80</v>
      </c>
      <c r="FK26" s="40">
        <v>0</v>
      </c>
      <c r="FL26" s="45"/>
      <c r="FM26" s="43">
        <v>0</v>
      </c>
      <c r="FN26" s="39">
        <v>0</v>
      </c>
      <c r="FO26" s="40">
        <v>0</v>
      </c>
      <c r="FP26" s="45"/>
      <c r="FQ26" s="43">
        <v>0</v>
      </c>
      <c r="FR26" s="39">
        <v>0</v>
      </c>
      <c r="FS26" s="39">
        <v>48</v>
      </c>
      <c r="FT26" s="39">
        <v>50</v>
      </c>
      <c r="FU26" s="40">
        <v>-2</v>
      </c>
      <c r="FV26" s="45"/>
      <c r="FW26" s="43">
        <v>40</v>
      </c>
      <c r="FX26" s="39">
        <v>40</v>
      </c>
      <c r="FY26" s="39">
        <v>0</v>
      </c>
      <c r="FZ26" s="39">
        <v>0</v>
      </c>
      <c r="GA26" s="40">
        <v>0</v>
      </c>
      <c r="GB26" s="45"/>
      <c r="GC26" s="43">
        <v>0</v>
      </c>
      <c r="GD26" s="39">
        <v>0</v>
      </c>
      <c r="GE26" s="39">
        <v>48</v>
      </c>
      <c r="GF26" s="39">
        <v>50</v>
      </c>
      <c r="GG26" s="40">
        <v>-2</v>
      </c>
      <c r="GH26" s="45"/>
      <c r="GI26" s="43">
        <v>0</v>
      </c>
      <c r="GJ26" s="39">
        <v>0</v>
      </c>
      <c r="GK26" s="39">
        <v>40</v>
      </c>
      <c r="GL26" s="39">
        <v>40</v>
      </c>
      <c r="GM26" s="40">
        <v>0</v>
      </c>
      <c r="GN26" s="45"/>
      <c r="GO26" s="43">
        <v>0</v>
      </c>
      <c r="GP26" s="39">
        <v>0</v>
      </c>
      <c r="GQ26" s="39">
        <v>32</v>
      </c>
      <c r="GR26" s="39">
        <v>35</v>
      </c>
      <c r="GS26" s="40">
        <v>-3</v>
      </c>
      <c r="GT26" s="45"/>
      <c r="GU26" s="22">
        <v>48</v>
      </c>
      <c r="GV26" s="39">
        <v>0</v>
      </c>
      <c r="GW26" s="39">
        <v>56</v>
      </c>
      <c r="GX26" s="39">
        <v>55</v>
      </c>
      <c r="GY26" s="40">
        <v>49</v>
      </c>
      <c r="GZ26" s="45"/>
      <c r="HA26" s="43">
        <v>0</v>
      </c>
      <c r="HB26" s="39">
        <v>0</v>
      </c>
      <c r="HC26" s="39">
        <v>32</v>
      </c>
      <c r="HD26" s="39">
        <v>30</v>
      </c>
      <c r="HE26" s="40">
        <v>2</v>
      </c>
      <c r="HF26" s="45"/>
      <c r="HG26" s="43">
        <v>96</v>
      </c>
      <c r="HH26" s="39">
        <v>100</v>
      </c>
      <c r="HI26" s="39">
        <v>232</v>
      </c>
      <c r="HJ26" s="39">
        <v>230</v>
      </c>
      <c r="HK26" s="40">
        <v>-2</v>
      </c>
      <c r="HL26" s="45"/>
      <c r="HM26" s="43">
        <v>0</v>
      </c>
      <c r="HN26" s="39">
        <v>0</v>
      </c>
      <c r="HO26" s="39">
        <v>16</v>
      </c>
      <c r="HP26" s="39">
        <v>15</v>
      </c>
      <c r="HQ26" s="40">
        <v>1</v>
      </c>
      <c r="HR26" s="45"/>
      <c r="HS26" s="43">
        <v>56</v>
      </c>
      <c r="HT26" s="39">
        <v>60</v>
      </c>
      <c r="HU26" s="39">
        <v>0</v>
      </c>
      <c r="HV26" s="39">
        <v>0</v>
      </c>
      <c r="HW26" s="40">
        <v>-4</v>
      </c>
      <c r="HX26" s="45"/>
      <c r="HY26" s="43">
        <v>0</v>
      </c>
      <c r="HZ26" s="39">
        <v>0</v>
      </c>
      <c r="IA26" s="39">
        <v>296</v>
      </c>
      <c r="IB26" s="39">
        <v>300</v>
      </c>
      <c r="IC26" s="40">
        <v>-4</v>
      </c>
      <c r="ID26" s="45"/>
      <c r="IE26" s="43">
        <v>0</v>
      </c>
      <c r="IF26" s="39">
        <v>0</v>
      </c>
      <c r="IG26" s="39">
        <v>64</v>
      </c>
      <c r="IH26" s="39">
        <v>65</v>
      </c>
      <c r="II26" s="40">
        <v>-1</v>
      </c>
      <c r="IJ26" s="45"/>
      <c r="IK26" s="43">
        <v>72</v>
      </c>
      <c r="IL26" s="39">
        <v>70</v>
      </c>
      <c r="IM26" s="39">
        <v>80</v>
      </c>
      <c r="IN26" s="39">
        <v>80</v>
      </c>
      <c r="IO26" s="40">
        <v>2</v>
      </c>
      <c r="IP26" s="45"/>
      <c r="IQ26" s="43">
        <v>0</v>
      </c>
      <c r="IR26" s="39">
        <v>0</v>
      </c>
      <c r="IS26" s="39">
        <v>40</v>
      </c>
      <c r="IT26" s="39">
        <v>40</v>
      </c>
      <c r="IU26" s="40">
        <v>0</v>
      </c>
      <c r="IV26" s="45"/>
      <c r="IW26" s="43">
        <v>0</v>
      </c>
      <c r="IX26" s="39">
        <v>0</v>
      </c>
      <c r="IY26" s="39">
        <v>88</v>
      </c>
      <c r="IZ26" s="39">
        <v>90</v>
      </c>
      <c r="JA26" s="40">
        <v>-2</v>
      </c>
      <c r="JB26" s="45"/>
      <c r="JC26" s="43">
        <v>0</v>
      </c>
      <c r="JD26" s="39">
        <v>0</v>
      </c>
      <c r="JE26" s="39">
        <v>0</v>
      </c>
      <c r="JF26" s="39">
        <v>0</v>
      </c>
      <c r="JG26" s="40">
        <v>0</v>
      </c>
      <c r="JH26" s="45"/>
      <c r="JI26" s="43">
        <v>0</v>
      </c>
      <c r="JJ26" s="39">
        <v>0</v>
      </c>
      <c r="JK26" s="39">
        <v>40</v>
      </c>
      <c r="JL26" s="39">
        <v>43</v>
      </c>
      <c r="JM26" s="40">
        <v>-3</v>
      </c>
      <c r="JN26" s="45"/>
      <c r="JO26" s="43">
        <v>0</v>
      </c>
      <c r="JP26" s="39">
        <v>0</v>
      </c>
      <c r="JQ26" s="39">
        <v>0</v>
      </c>
      <c r="JR26" s="39">
        <v>0</v>
      </c>
      <c r="JS26" s="40">
        <v>0</v>
      </c>
      <c r="JT26" s="45"/>
      <c r="JU26" s="43">
        <v>0</v>
      </c>
      <c r="JV26" s="39">
        <v>0</v>
      </c>
      <c r="JW26" s="39">
        <v>48</v>
      </c>
      <c r="JX26" s="39">
        <v>50</v>
      </c>
      <c r="JY26" s="40">
        <v>-2</v>
      </c>
      <c r="JZ26" s="45"/>
      <c r="KA26" s="43">
        <v>0</v>
      </c>
      <c r="KB26" s="39">
        <v>0</v>
      </c>
      <c r="KC26" s="40">
        <v>0</v>
      </c>
      <c r="KD26" s="45"/>
      <c r="KE26" s="43">
        <v>0</v>
      </c>
      <c r="KF26" s="39">
        <v>0</v>
      </c>
      <c r="KG26" s="40">
        <v>0</v>
      </c>
      <c r="KH26" s="45"/>
      <c r="KI26" s="43">
        <v>0</v>
      </c>
      <c r="KJ26" s="39">
        <v>0</v>
      </c>
      <c r="KK26" s="40">
        <v>0</v>
      </c>
      <c r="KL26" s="45"/>
      <c r="KM26" s="43">
        <v>0</v>
      </c>
      <c r="KN26" s="39">
        <v>0</v>
      </c>
      <c r="KO26" s="39">
        <v>0</v>
      </c>
      <c r="KP26" s="39">
        <v>0</v>
      </c>
      <c r="KQ26" s="40">
        <v>0</v>
      </c>
      <c r="KR26" s="45"/>
      <c r="KS26" s="43">
        <v>0</v>
      </c>
      <c r="KT26" s="39">
        <v>0</v>
      </c>
      <c r="KU26" s="40">
        <v>0</v>
      </c>
      <c r="KV26" s="45"/>
      <c r="KW26" s="43">
        <v>0</v>
      </c>
      <c r="KX26" s="39">
        <v>0</v>
      </c>
      <c r="KY26" s="40">
        <v>0</v>
      </c>
      <c r="KZ26" s="45"/>
    </row>
    <row r="27" spans="1:312" x14ac:dyDescent="0.25">
      <c r="A27" s="39" t="s">
        <v>223</v>
      </c>
      <c r="B27" s="38">
        <v>1</v>
      </c>
      <c r="F27" s="44"/>
      <c r="G27" s="46"/>
      <c r="H27" s="46">
        <f t="shared" si="5"/>
        <v>0</v>
      </c>
      <c r="I27" s="42"/>
      <c r="J27" s="44"/>
      <c r="K27" s="46"/>
      <c r="L27" s="46"/>
      <c r="M27" s="46"/>
      <c r="N27" s="46"/>
      <c r="O27" s="46"/>
      <c r="P27" s="46"/>
      <c r="Q27" s="46">
        <f t="shared" si="6"/>
        <v>0</v>
      </c>
      <c r="R27" s="42"/>
      <c r="S27" s="46"/>
      <c r="W27" s="40">
        <v>0</v>
      </c>
      <c r="X27" s="42"/>
      <c r="Y27" s="44"/>
      <c r="AC27" s="40">
        <v>0</v>
      </c>
      <c r="AD27" s="42"/>
      <c r="AI27" s="40">
        <v>0</v>
      </c>
      <c r="AJ27" s="42"/>
      <c r="AM27" s="40">
        <v>0</v>
      </c>
      <c r="AN27" s="42"/>
      <c r="AO27" s="44"/>
      <c r="AQ27" s="40">
        <v>0</v>
      </c>
      <c r="AR27" s="42"/>
      <c r="AX27" s="40">
        <v>0</v>
      </c>
      <c r="AY27" s="42"/>
      <c r="BD27" s="40">
        <v>0</v>
      </c>
      <c r="BE27" s="42"/>
      <c r="BF27" s="44"/>
      <c r="BJ27" s="40">
        <v>0</v>
      </c>
      <c r="BK27" s="42"/>
      <c r="BL27" s="44"/>
      <c r="BP27" s="40">
        <v>0</v>
      </c>
      <c r="BQ27" s="42"/>
      <c r="BV27" s="40">
        <v>0</v>
      </c>
      <c r="BW27" s="45"/>
      <c r="CB27" s="40">
        <v>0</v>
      </c>
      <c r="CC27" s="45"/>
      <c r="CE27">
        <v>50</v>
      </c>
      <c r="CF27">
        <v>49</v>
      </c>
      <c r="CG27">
        <v>50</v>
      </c>
      <c r="CH27" s="35">
        <v>-51</v>
      </c>
      <c r="CI27" s="45">
        <v>51</v>
      </c>
      <c r="CL27">
        <v>35</v>
      </c>
      <c r="CM27">
        <v>35</v>
      </c>
      <c r="CN27" s="40">
        <v>0</v>
      </c>
      <c r="CO27" s="42"/>
      <c r="CP27">
        <v>66</v>
      </c>
      <c r="CQ27">
        <v>67</v>
      </c>
      <c r="CR27" s="40">
        <v>-1</v>
      </c>
      <c r="CS27" s="42"/>
      <c r="CT27">
        <v>30</v>
      </c>
      <c r="CU27">
        <v>30</v>
      </c>
      <c r="CV27">
        <v>30</v>
      </c>
      <c r="CW27">
        <v>28</v>
      </c>
      <c r="CX27" s="40">
        <v>2</v>
      </c>
      <c r="CY27" s="45"/>
      <c r="DB27" s="40">
        <v>0</v>
      </c>
      <c r="DC27" s="42"/>
      <c r="DH27" s="40">
        <v>0</v>
      </c>
      <c r="DI27" s="42"/>
      <c r="DJ27">
        <v>100</v>
      </c>
      <c r="DK27">
        <v>100</v>
      </c>
      <c r="DL27">
        <v>111</v>
      </c>
      <c r="DM27">
        <v>110</v>
      </c>
      <c r="DN27" s="40">
        <v>1</v>
      </c>
      <c r="DO27" s="45"/>
      <c r="DR27">
        <v>60</v>
      </c>
      <c r="DS27">
        <v>60</v>
      </c>
      <c r="DT27" s="40">
        <v>0</v>
      </c>
      <c r="DU27" s="45"/>
      <c r="DZ27" s="40">
        <v>0</v>
      </c>
      <c r="EA27" s="45"/>
      <c r="EB27" s="41">
        <v>52</v>
      </c>
      <c r="EC27">
        <v>50</v>
      </c>
      <c r="EE27">
        <v>61</v>
      </c>
      <c r="EF27">
        <v>60</v>
      </c>
      <c r="EG27">
        <v>42</v>
      </c>
      <c r="EH27">
        <v>40</v>
      </c>
      <c r="EI27" s="40">
        <v>5</v>
      </c>
      <c r="EJ27" s="45"/>
      <c r="EK27" s="39">
        <v>0</v>
      </c>
      <c r="EL27" s="39">
        <v>0</v>
      </c>
      <c r="EM27" s="39">
        <v>71.567999999999998</v>
      </c>
      <c r="EN27" s="39">
        <v>73</v>
      </c>
      <c r="EO27" s="40">
        <v>-1.4320000000000019</v>
      </c>
      <c r="EP27" s="45"/>
      <c r="EQ27" s="39">
        <v>0</v>
      </c>
      <c r="ER27" s="39">
        <v>0</v>
      </c>
      <c r="ES27" s="39">
        <v>51.109000000000002</v>
      </c>
      <c r="ET27" s="39">
        <v>50</v>
      </c>
      <c r="EU27" s="40">
        <v>1.109000000000002</v>
      </c>
      <c r="EV27" s="45"/>
      <c r="EW27" s="43">
        <v>20.884</v>
      </c>
      <c r="EX27" s="39">
        <v>20</v>
      </c>
      <c r="EY27" s="40">
        <v>0.88400000000000034</v>
      </c>
      <c r="EZ27" s="45"/>
      <c r="FA27" s="43">
        <v>0</v>
      </c>
      <c r="FB27" s="39">
        <v>0</v>
      </c>
      <c r="FC27" s="39">
        <v>14.89</v>
      </c>
      <c r="FD27" s="39">
        <v>15</v>
      </c>
      <c r="FE27" s="40">
        <v>-0.1099999999999994</v>
      </c>
      <c r="FF27" s="45"/>
      <c r="FG27" s="43">
        <v>101.938</v>
      </c>
      <c r="FH27" s="39">
        <v>100</v>
      </c>
      <c r="FI27" s="39">
        <v>111.544</v>
      </c>
      <c r="FJ27" s="39">
        <v>110</v>
      </c>
      <c r="FK27" s="40">
        <v>3.4819999999999989</v>
      </c>
      <c r="FL27" s="45"/>
      <c r="FM27" s="43">
        <v>0</v>
      </c>
      <c r="FN27" s="39">
        <v>0</v>
      </c>
      <c r="FO27" s="40">
        <v>0</v>
      </c>
      <c r="FP27" s="45"/>
      <c r="FQ27" s="43">
        <v>0</v>
      </c>
      <c r="FR27" s="39">
        <v>0</v>
      </c>
      <c r="FS27" s="39">
        <v>29.652000000000001</v>
      </c>
      <c r="FT27" s="39">
        <v>30</v>
      </c>
      <c r="FU27" s="40">
        <v>-0.34799999999999898</v>
      </c>
      <c r="FV27" s="45"/>
      <c r="FW27" s="43">
        <v>163.148</v>
      </c>
      <c r="FX27" s="39">
        <v>160</v>
      </c>
      <c r="FY27" s="39">
        <v>0</v>
      </c>
      <c r="FZ27" s="39">
        <v>0</v>
      </c>
      <c r="GA27" s="40">
        <v>3.1479999999999961</v>
      </c>
      <c r="GB27" s="45"/>
      <c r="GC27" s="43">
        <v>0</v>
      </c>
      <c r="GD27" s="39">
        <v>0</v>
      </c>
      <c r="GE27" s="39">
        <v>102.873</v>
      </c>
      <c r="GF27" s="39">
        <v>101</v>
      </c>
      <c r="GG27" s="40">
        <v>1.8730000000000051</v>
      </c>
      <c r="GH27" s="45"/>
      <c r="GI27" s="43">
        <v>0</v>
      </c>
      <c r="GJ27" s="39">
        <v>0</v>
      </c>
      <c r="GK27" s="39">
        <v>26.666</v>
      </c>
      <c r="GL27" s="39">
        <v>30</v>
      </c>
      <c r="GM27" s="40">
        <v>-3.3340000000000001</v>
      </c>
      <c r="GN27" s="45"/>
      <c r="GO27" s="43">
        <v>0</v>
      </c>
      <c r="GP27" s="39">
        <v>0</v>
      </c>
      <c r="GQ27" s="39">
        <v>14.913</v>
      </c>
      <c r="GR27" s="39">
        <v>15</v>
      </c>
      <c r="GS27" s="40">
        <v>-8.6999999999999744E-2</v>
      </c>
      <c r="GT27" s="45"/>
      <c r="GU27" s="43">
        <v>0</v>
      </c>
      <c r="GV27" s="39">
        <v>0</v>
      </c>
      <c r="GW27" s="39">
        <v>90.22</v>
      </c>
      <c r="GX27" s="39">
        <v>90</v>
      </c>
      <c r="GY27" s="40">
        <v>0.21999999999999889</v>
      </c>
      <c r="GZ27" s="45"/>
      <c r="HA27" s="43">
        <v>50.165999999999997</v>
      </c>
      <c r="HB27" s="39">
        <v>50</v>
      </c>
      <c r="HC27" s="39">
        <v>80.537000000000006</v>
      </c>
      <c r="HD27" s="39">
        <v>80</v>
      </c>
      <c r="HE27" s="40">
        <v>0.70300000000000296</v>
      </c>
      <c r="HF27" s="45"/>
      <c r="HG27" s="43">
        <v>0</v>
      </c>
      <c r="HH27" s="39">
        <v>0</v>
      </c>
      <c r="HI27" s="39">
        <v>151.02099999999999</v>
      </c>
      <c r="HJ27" s="39">
        <v>150</v>
      </c>
      <c r="HK27" s="40">
        <v>1.020999999999987</v>
      </c>
      <c r="HL27" s="45"/>
      <c r="HM27" s="43">
        <v>0</v>
      </c>
      <c r="HN27" s="39">
        <v>0</v>
      </c>
      <c r="HO27" s="39">
        <v>69.552999999999997</v>
      </c>
      <c r="HP27" s="39">
        <v>70</v>
      </c>
      <c r="HQ27" s="40">
        <v>-0.44700000000000267</v>
      </c>
      <c r="HR27" s="45"/>
      <c r="HS27" s="43">
        <v>51.18</v>
      </c>
      <c r="HT27" s="39">
        <v>50</v>
      </c>
      <c r="HU27" s="39">
        <v>0</v>
      </c>
      <c r="HV27" s="39">
        <v>0</v>
      </c>
      <c r="HW27" s="40">
        <v>1.18</v>
      </c>
      <c r="HX27" s="45"/>
      <c r="HY27" s="43">
        <v>0</v>
      </c>
      <c r="HZ27" s="39">
        <v>0</v>
      </c>
      <c r="IA27" s="39">
        <v>150.411</v>
      </c>
      <c r="IB27" s="39">
        <v>150</v>
      </c>
      <c r="IC27" s="40">
        <v>0.41100000000000142</v>
      </c>
      <c r="ID27" s="45"/>
      <c r="IE27" s="43">
        <v>51.31</v>
      </c>
      <c r="IF27" s="39">
        <v>50</v>
      </c>
      <c r="IG27" s="39">
        <v>50.765000000000001</v>
      </c>
      <c r="IH27" s="39">
        <v>50</v>
      </c>
      <c r="II27" s="40">
        <v>2.0750000000000028</v>
      </c>
      <c r="IJ27" s="45"/>
      <c r="IK27" s="43">
        <v>0</v>
      </c>
      <c r="IL27" s="39">
        <v>0</v>
      </c>
      <c r="IM27" s="12">
        <v>17.760000000000002</v>
      </c>
      <c r="IN27" s="39">
        <v>0</v>
      </c>
      <c r="IO27" s="40">
        <v>0</v>
      </c>
      <c r="IP27" s="45"/>
      <c r="IQ27" s="13">
        <v>72.212999999999994</v>
      </c>
      <c r="IR27" s="39">
        <v>0</v>
      </c>
      <c r="IS27" s="12">
        <v>101.337</v>
      </c>
      <c r="IT27" s="39">
        <v>0</v>
      </c>
      <c r="IU27" s="40">
        <v>0</v>
      </c>
      <c r="IV27" s="45"/>
      <c r="IW27" s="43"/>
      <c r="JB27" s="45"/>
      <c r="JC27" s="43"/>
      <c r="JH27" s="45"/>
      <c r="JI27" s="43"/>
      <c r="JN27" s="45"/>
      <c r="JO27" s="43"/>
      <c r="JT27" s="45"/>
      <c r="JU27" s="43"/>
      <c r="JZ27" s="45"/>
      <c r="KA27" s="43"/>
      <c r="KD27" s="45"/>
      <c r="KE27" s="43"/>
      <c r="KH27" s="45"/>
      <c r="KI27" s="43"/>
      <c r="KL27" s="45"/>
      <c r="KM27" s="43"/>
      <c r="KR27" s="45"/>
      <c r="KS27" s="43"/>
      <c r="KV27" s="45"/>
      <c r="KW27" s="43"/>
      <c r="KY27" s="40"/>
      <c r="KZ27" s="45"/>
    </row>
    <row r="28" spans="1:312" x14ac:dyDescent="0.25">
      <c r="A28" s="39" t="s">
        <v>224</v>
      </c>
      <c r="B28" s="38">
        <v>0.25</v>
      </c>
      <c r="C28">
        <v>50</v>
      </c>
      <c r="F28" s="41">
        <v>72</v>
      </c>
      <c r="G28" s="47">
        <v>70</v>
      </c>
      <c r="H28" s="46">
        <f t="shared" si="5"/>
        <v>2</v>
      </c>
      <c r="I28" s="42"/>
      <c r="J28" s="41">
        <v>72</v>
      </c>
      <c r="K28" s="47">
        <v>70</v>
      </c>
      <c r="L28" s="47">
        <v>168</v>
      </c>
      <c r="M28" s="46"/>
      <c r="N28" s="47">
        <v>70</v>
      </c>
      <c r="O28" s="47">
        <v>72</v>
      </c>
      <c r="P28" s="47">
        <v>70</v>
      </c>
      <c r="Q28" s="46">
        <f t="shared" si="6"/>
        <v>102</v>
      </c>
      <c r="R28" s="42"/>
      <c r="S28" s="47">
        <v>120</v>
      </c>
      <c r="T28">
        <v>120</v>
      </c>
      <c r="U28">
        <v>144</v>
      </c>
      <c r="V28">
        <v>146</v>
      </c>
      <c r="W28" s="40">
        <v>-2</v>
      </c>
      <c r="X28" s="42"/>
      <c r="Y28" s="44"/>
      <c r="AC28" s="40">
        <v>0</v>
      </c>
      <c r="AD28" s="42"/>
      <c r="AE28">
        <v>96</v>
      </c>
      <c r="AF28">
        <v>100</v>
      </c>
      <c r="AG28">
        <v>104</v>
      </c>
      <c r="AH28">
        <v>102</v>
      </c>
      <c r="AI28" s="40">
        <v>-2</v>
      </c>
      <c r="AJ28" s="42"/>
      <c r="AK28">
        <v>40</v>
      </c>
      <c r="AL28" s="39">
        <v>40</v>
      </c>
      <c r="AM28" s="40">
        <v>0</v>
      </c>
      <c r="AN28" s="42"/>
      <c r="AO28" s="41">
        <v>80</v>
      </c>
      <c r="AP28">
        <v>80</v>
      </c>
      <c r="AQ28" s="40">
        <v>0</v>
      </c>
      <c r="AR28" s="42"/>
      <c r="AS28">
        <v>96</v>
      </c>
      <c r="AT28">
        <v>100</v>
      </c>
      <c r="AV28">
        <v>136</v>
      </c>
      <c r="AW28">
        <v>140</v>
      </c>
      <c r="AX28" s="40">
        <v>-8</v>
      </c>
      <c r="AY28" s="42"/>
      <c r="BD28" s="40">
        <v>0</v>
      </c>
      <c r="BE28" s="42"/>
      <c r="BF28" s="44"/>
      <c r="BH28">
        <v>96</v>
      </c>
      <c r="BI28">
        <v>100</v>
      </c>
      <c r="BJ28" s="40">
        <v>-4</v>
      </c>
      <c r="BK28" s="42"/>
      <c r="BL28" s="41">
        <v>200</v>
      </c>
      <c r="BM28">
        <v>200</v>
      </c>
      <c r="BN28">
        <v>136</v>
      </c>
      <c r="BO28">
        <v>140</v>
      </c>
      <c r="BP28" s="40">
        <v>-4</v>
      </c>
      <c r="BQ28" s="42"/>
      <c r="BV28" s="40">
        <v>0</v>
      </c>
      <c r="BW28" s="45"/>
      <c r="BX28">
        <v>200</v>
      </c>
      <c r="BY28">
        <v>200</v>
      </c>
      <c r="BZ28">
        <v>232</v>
      </c>
      <c r="CA28">
        <v>230</v>
      </c>
      <c r="CB28" s="40">
        <v>2</v>
      </c>
      <c r="CC28" s="45"/>
      <c r="CD28">
        <v>168</v>
      </c>
      <c r="CE28">
        <v>170</v>
      </c>
      <c r="CF28">
        <v>96</v>
      </c>
      <c r="CG28">
        <v>100</v>
      </c>
      <c r="CH28" s="40">
        <v>-6</v>
      </c>
      <c r="CI28" s="45"/>
      <c r="CL28">
        <v>120</v>
      </c>
      <c r="CM28">
        <v>120</v>
      </c>
      <c r="CN28" s="40">
        <v>0</v>
      </c>
      <c r="CO28" s="42"/>
      <c r="CP28">
        <v>88</v>
      </c>
      <c r="CQ28">
        <v>88</v>
      </c>
      <c r="CR28" s="40">
        <v>0</v>
      </c>
      <c r="CS28" s="42"/>
      <c r="CT28">
        <v>152</v>
      </c>
      <c r="CU28">
        <v>150</v>
      </c>
      <c r="CV28">
        <v>136</v>
      </c>
      <c r="CW28">
        <v>134</v>
      </c>
      <c r="CX28" s="40">
        <v>4</v>
      </c>
      <c r="CY28" s="45"/>
      <c r="CZ28">
        <v>152</v>
      </c>
      <c r="DA28" s="39">
        <v>150</v>
      </c>
      <c r="DB28" s="40">
        <v>2</v>
      </c>
      <c r="DC28" s="42"/>
      <c r="DF28">
        <v>296</v>
      </c>
      <c r="DG28">
        <v>297</v>
      </c>
      <c r="DH28" s="40">
        <v>-1</v>
      </c>
      <c r="DI28" s="42"/>
      <c r="DJ28">
        <v>248</v>
      </c>
      <c r="DK28">
        <v>250</v>
      </c>
      <c r="DL28">
        <v>128</v>
      </c>
      <c r="DM28">
        <v>133</v>
      </c>
      <c r="DN28" s="40">
        <v>-7</v>
      </c>
      <c r="DO28" s="45"/>
      <c r="DT28" s="40">
        <v>0</v>
      </c>
      <c r="DU28" s="45"/>
      <c r="DZ28" s="40">
        <v>0</v>
      </c>
      <c r="EA28" s="45"/>
      <c r="EB28" s="41">
        <v>376</v>
      </c>
      <c r="EC28">
        <v>380</v>
      </c>
      <c r="EE28">
        <v>416</v>
      </c>
      <c r="EF28">
        <v>420</v>
      </c>
      <c r="EG28">
        <v>296</v>
      </c>
      <c r="EH28">
        <v>300</v>
      </c>
      <c r="EI28" s="40">
        <v>-12</v>
      </c>
      <c r="EJ28" s="45"/>
      <c r="EK28" s="39">
        <v>80</v>
      </c>
      <c r="EL28" s="39">
        <v>80</v>
      </c>
      <c r="EM28" s="39">
        <v>32</v>
      </c>
      <c r="EN28" s="39">
        <v>31</v>
      </c>
      <c r="EO28" s="40">
        <v>1</v>
      </c>
      <c r="EP28" s="45"/>
      <c r="EQ28" s="39">
        <v>200</v>
      </c>
      <c r="ER28" s="39">
        <v>200</v>
      </c>
      <c r="ES28" s="39">
        <v>200</v>
      </c>
      <c r="ET28" s="39">
        <v>200</v>
      </c>
      <c r="EU28" s="40">
        <v>0</v>
      </c>
      <c r="EV28" s="45"/>
      <c r="EW28" s="43">
        <v>152</v>
      </c>
      <c r="EX28" s="39">
        <v>150</v>
      </c>
      <c r="EY28" s="40">
        <v>2</v>
      </c>
      <c r="EZ28" s="45"/>
      <c r="FA28" s="43">
        <v>272</v>
      </c>
      <c r="FB28" s="39">
        <v>270</v>
      </c>
      <c r="FC28" s="39">
        <v>240</v>
      </c>
      <c r="FD28" s="39">
        <v>240</v>
      </c>
      <c r="FE28" s="40">
        <v>2</v>
      </c>
      <c r="FF28" s="45"/>
      <c r="FG28" s="43">
        <v>72</v>
      </c>
      <c r="FH28" s="39">
        <v>70</v>
      </c>
      <c r="FI28" s="39">
        <v>40</v>
      </c>
      <c r="FJ28" s="39">
        <v>40</v>
      </c>
      <c r="FK28" s="40">
        <v>2</v>
      </c>
      <c r="FL28" s="45"/>
      <c r="FM28" s="43">
        <v>0</v>
      </c>
      <c r="FN28" s="39">
        <v>0</v>
      </c>
      <c r="FO28" s="40">
        <v>0</v>
      </c>
      <c r="FP28" s="45"/>
      <c r="FQ28" s="43">
        <v>0</v>
      </c>
      <c r="FR28" s="39">
        <v>0</v>
      </c>
      <c r="FS28" s="39">
        <v>0</v>
      </c>
      <c r="FT28" s="39">
        <v>0</v>
      </c>
      <c r="FU28" s="40">
        <v>0</v>
      </c>
      <c r="FV28" s="45"/>
      <c r="FW28" s="43">
        <v>0</v>
      </c>
      <c r="FX28" s="39">
        <v>0</v>
      </c>
      <c r="FY28" s="39">
        <v>192</v>
      </c>
      <c r="FZ28" s="39">
        <v>190</v>
      </c>
      <c r="GA28" s="40">
        <v>2</v>
      </c>
      <c r="GB28" s="45"/>
      <c r="GC28" s="43">
        <v>0</v>
      </c>
      <c r="GD28" s="39">
        <v>0</v>
      </c>
      <c r="GE28" s="39">
        <v>288</v>
      </c>
      <c r="GF28" s="39">
        <v>290</v>
      </c>
      <c r="GG28" s="40">
        <v>-2</v>
      </c>
      <c r="GH28" s="45"/>
      <c r="GI28" s="43">
        <v>0</v>
      </c>
      <c r="GJ28" s="39">
        <v>0</v>
      </c>
      <c r="GK28" s="39">
        <v>0</v>
      </c>
      <c r="GL28" s="39">
        <v>0</v>
      </c>
      <c r="GM28" s="40">
        <v>0</v>
      </c>
      <c r="GN28" s="45"/>
      <c r="GO28" s="43">
        <v>152</v>
      </c>
      <c r="GP28" s="39">
        <v>150</v>
      </c>
      <c r="GQ28" s="39">
        <v>248</v>
      </c>
      <c r="GR28" s="39">
        <v>250</v>
      </c>
      <c r="GS28" s="40">
        <v>0</v>
      </c>
      <c r="GT28" s="45"/>
      <c r="GU28" s="43">
        <v>200</v>
      </c>
      <c r="GV28" s="39">
        <v>50</v>
      </c>
      <c r="GW28" s="39">
        <v>152</v>
      </c>
      <c r="GX28" s="39">
        <v>170</v>
      </c>
      <c r="GY28" s="40">
        <v>132</v>
      </c>
      <c r="GZ28" s="45"/>
      <c r="HA28" s="43">
        <v>0</v>
      </c>
      <c r="HB28" s="39">
        <v>0</v>
      </c>
      <c r="HC28" s="39">
        <v>0</v>
      </c>
      <c r="HD28" s="39">
        <v>0</v>
      </c>
      <c r="HE28" s="40">
        <v>0</v>
      </c>
      <c r="HF28" s="45"/>
      <c r="HG28" s="43">
        <v>96</v>
      </c>
      <c r="HH28" s="39">
        <v>100</v>
      </c>
      <c r="HI28" s="39">
        <v>200</v>
      </c>
      <c r="HJ28" s="39">
        <v>200</v>
      </c>
      <c r="HK28" s="40">
        <v>-4</v>
      </c>
      <c r="HL28" s="45"/>
      <c r="HM28" s="43">
        <v>376</v>
      </c>
      <c r="HN28" s="39">
        <v>380</v>
      </c>
      <c r="HO28" s="39">
        <v>360</v>
      </c>
      <c r="HP28" s="39">
        <v>363</v>
      </c>
      <c r="HQ28" s="40">
        <v>-7</v>
      </c>
      <c r="HR28" s="45"/>
      <c r="HS28" s="43">
        <v>32</v>
      </c>
      <c r="HT28" s="39">
        <v>30</v>
      </c>
      <c r="HU28" s="39">
        <v>0</v>
      </c>
      <c r="HV28" s="39">
        <v>0</v>
      </c>
      <c r="HW28" s="40">
        <v>2</v>
      </c>
      <c r="HX28" s="45"/>
      <c r="HY28" s="43">
        <v>296</v>
      </c>
      <c r="HZ28" s="39">
        <v>300</v>
      </c>
      <c r="IA28" s="39">
        <v>256</v>
      </c>
      <c r="IB28" s="39">
        <v>300</v>
      </c>
      <c r="IC28" s="35">
        <v>-48</v>
      </c>
      <c r="ID28" s="45">
        <v>12</v>
      </c>
      <c r="IE28" s="43">
        <v>152</v>
      </c>
      <c r="IF28" s="39">
        <v>150</v>
      </c>
      <c r="IG28" s="39">
        <v>96</v>
      </c>
      <c r="IH28" s="39">
        <v>100</v>
      </c>
      <c r="II28" s="40">
        <v>-2</v>
      </c>
      <c r="IJ28" s="45"/>
      <c r="IK28" s="43">
        <v>176</v>
      </c>
      <c r="IL28" s="39">
        <v>180</v>
      </c>
      <c r="IM28" s="39">
        <v>168</v>
      </c>
      <c r="IN28" s="39">
        <v>170</v>
      </c>
      <c r="IO28" s="40">
        <v>-6</v>
      </c>
      <c r="IP28" s="45"/>
      <c r="IQ28" s="43">
        <v>216</v>
      </c>
      <c r="IR28" s="39">
        <v>220</v>
      </c>
      <c r="IS28" s="39">
        <v>128</v>
      </c>
      <c r="IT28" s="39">
        <v>130</v>
      </c>
      <c r="IU28" s="40">
        <v>-6</v>
      </c>
      <c r="IV28" s="45"/>
      <c r="IW28" s="43">
        <v>168</v>
      </c>
      <c r="IX28" s="39">
        <v>150</v>
      </c>
      <c r="IY28" s="39">
        <v>152</v>
      </c>
      <c r="IZ28" s="39">
        <v>150</v>
      </c>
      <c r="JA28" s="40">
        <v>20</v>
      </c>
      <c r="JB28" s="45"/>
      <c r="JC28" s="43">
        <v>120</v>
      </c>
      <c r="JD28" s="39">
        <v>120</v>
      </c>
      <c r="JE28" s="39">
        <v>136</v>
      </c>
      <c r="JF28" s="39">
        <v>140</v>
      </c>
      <c r="JG28" s="40">
        <v>-4</v>
      </c>
      <c r="JH28" s="45"/>
      <c r="JI28" s="43">
        <v>0</v>
      </c>
      <c r="JJ28" s="39">
        <v>0</v>
      </c>
      <c r="JK28" s="39">
        <v>0</v>
      </c>
      <c r="JL28" s="39">
        <v>0</v>
      </c>
      <c r="JM28" s="40">
        <v>0</v>
      </c>
      <c r="JN28" s="45"/>
      <c r="JO28" s="43">
        <v>96</v>
      </c>
      <c r="JP28" s="39">
        <v>100</v>
      </c>
      <c r="JQ28" s="39">
        <v>96</v>
      </c>
      <c r="JR28" s="39">
        <v>100</v>
      </c>
      <c r="JS28" s="40">
        <v>-8</v>
      </c>
      <c r="JT28" s="45"/>
      <c r="JU28" s="43">
        <v>0</v>
      </c>
      <c r="JV28" s="39">
        <v>0</v>
      </c>
      <c r="JW28" s="39">
        <v>288</v>
      </c>
      <c r="JX28" s="39">
        <v>291</v>
      </c>
      <c r="JY28" s="40">
        <v>-3</v>
      </c>
      <c r="JZ28" s="45"/>
      <c r="KA28" s="43">
        <v>0</v>
      </c>
      <c r="KB28" s="39">
        <v>0</v>
      </c>
      <c r="KC28" s="40">
        <v>0</v>
      </c>
      <c r="KD28" s="45"/>
      <c r="KE28" s="43">
        <v>96</v>
      </c>
      <c r="KF28" s="39">
        <v>100</v>
      </c>
      <c r="KG28" s="40">
        <v>-4</v>
      </c>
      <c r="KH28" s="45"/>
      <c r="KI28" s="43">
        <v>520</v>
      </c>
      <c r="KJ28" s="39">
        <v>519</v>
      </c>
      <c r="KK28" s="40">
        <v>1</v>
      </c>
      <c r="KL28" s="45"/>
      <c r="KM28" s="43">
        <v>48</v>
      </c>
      <c r="KN28" s="39">
        <v>50</v>
      </c>
      <c r="KO28" s="39">
        <v>96</v>
      </c>
      <c r="KP28" s="39">
        <v>100</v>
      </c>
      <c r="KQ28" s="40">
        <v>-6</v>
      </c>
      <c r="KR28" s="45"/>
      <c r="KS28" s="43">
        <v>0</v>
      </c>
      <c r="KT28" s="39">
        <v>0</v>
      </c>
      <c r="KU28" s="40">
        <v>0</v>
      </c>
      <c r="KV28" s="45"/>
      <c r="KW28" s="43">
        <v>304</v>
      </c>
      <c r="KX28" s="39">
        <v>303</v>
      </c>
      <c r="KY28" s="40">
        <v>1</v>
      </c>
      <c r="KZ28" s="45"/>
    </row>
    <row r="29" spans="1:312" x14ac:dyDescent="0.25">
      <c r="A29" s="39" t="s">
        <v>225</v>
      </c>
      <c r="B29" s="38">
        <v>1</v>
      </c>
      <c r="F29" s="44"/>
      <c r="G29" s="46"/>
      <c r="H29" s="46">
        <f t="shared" si="5"/>
        <v>0</v>
      </c>
      <c r="I29" s="42"/>
      <c r="J29" s="44"/>
      <c r="K29" s="46"/>
      <c r="L29" s="46"/>
      <c r="M29" s="46"/>
      <c r="N29" s="46"/>
      <c r="O29" s="47">
        <v>20</v>
      </c>
      <c r="P29" s="47">
        <v>20</v>
      </c>
      <c r="Q29" s="46">
        <f t="shared" si="6"/>
        <v>0</v>
      </c>
      <c r="R29" s="42"/>
      <c r="S29" s="46"/>
      <c r="W29" s="40">
        <v>0</v>
      </c>
      <c r="X29" s="42"/>
      <c r="Y29" s="44"/>
      <c r="AA29">
        <v>12</v>
      </c>
      <c r="AB29">
        <v>13</v>
      </c>
      <c r="AC29" s="40">
        <v>-1</v>
      </c>
      <c r="AD29" s="42"/>
      <c r="AG29">
        <v>24</v>
      </c>
      <c r="AH29">
        <v>22</v>
      </c>
      <c r="AI29" s="40">
        <v>2</v>
      </c>
      <c r="AJ29" s="42"/>
      <c r="AK29">
        <v>8</v>
      </c>
      <c r="AL29" s="39">
        <v>6</v>
      </c>
      <c r="AM29" s="40">
        <v>2</v>
      </c>
      <c r="AN29" s="42"/>
      <c r="AO29" s="41">
        <v>8</v>
      </c>
      <c r="AP29">
        <v>9</v>
      </c>
      <c r="AQ29" s="40">
        <v>-1</v>
      </c>
      <c r="AR29" s="42"/>
      <c r="AX29" s="40">
        <v>0</v>
      </c>
      <c r="AY29" s="42"/>
      <c r="BD29" s="40">
        <v>0</v>
      </c>
      <c r="BE29" s="42"/>
      <c r="BF29" s="44"/>
      <c r="BJ29" s="40">
        <v>0</v>
      </c>
      <c r="BK29" s="42"/>
      <c r="BL29" s="44"/>
      <c r="BP29" s="40">
        <v>0</v>
      </c>
      <c r="BQ29" s="42"/>
      <c r="BV29" s="40">
        <v>0</v>
      </c>
      <c r="BW29" s="45"/>
      <c r="CB29" s="40">
        <v>0</v>
      </c>
      <c r="CC29" s="45"/>
      <c r="CD29">
        <v>20</v>
      </c>
      <c r="CE29">
        <v>20</v>
      </c>
      <c r="CF29">
        <v>20</v>
      </c>
      <c r="CG29">
        <v>20</v>
      </c>
      <c r="CH29" s="40">
        <v>0</v>
      </c>
      <c r="CI29" s="45"/>
      <c r="CL29">
        <v>23</v>
      </c>
      <c r="CM29">
        <v>25</v>
      </c>
      <c r="CN29" s="40">
        <v>-2</v>
      </c>
      <c r="CO29" s="42"/>
      <c r="CR29" s="40">
        <v>0</v>
      </c>
      <c r="CS29" s="42"/>
      <c r="CV29">
        <v>32</v>
      </c>
      <c r="CW29">
        <v>30</v>
      </c>
      <c r="CX29" s="40">
        <v>2</v>
      </c>
      <c r="CY29" s="45"/>
      <c r="CZ29">
        <v>32</v>
      </c>
      <c r="DA29" s="39">
        <v>30</v>
      </c>
      <c r="DB29" s="40">
        <v>2</v>
      </c>
      <c r="DC29" s="42"/>
      <c r="DF29">
        <v>24</v>
      </c>
      <c r="DG29">
        <v>25</v>
      </c>
      <c r="DH29" s="40">
        <v>-1</v>
      </c>
      <c r="DI29" s="42"/>
      <c r="DJ29">
        <v>20</v>
      </c>
      <c r="DK29">
        <v>20</v>
      </c>
      <c r="DN29" s="40">
        <v>0</v>
      </c>
      <c r="DO29" s="45"/>
      <c r="DT29" s="40">
        <v>0</v>
      </c>
      <c r="DU29" s="45"/>
      <c r="DV29">
        <v>33</v>
      </c>
      <c r="DW29">
        <v>30</v>
      </c>
      <c r="DZ29" s="40">
        <v>3</v>
      </c>
      <c r="EA29" s="45"/>
      <c r="EB29" s="41">
        <v>20</v>
      </c>
      <c r="EC29">
        <v>20</v>
      </c>
      <c r="EE29">
        <v>20</v>
      </c>
      <c r="EF29">
        <v>20</v>
      </c>
      <c r="EG29">
        <v>16</v>
      </c>
      <c r="EH29">
        <v>20</v>
      </c>
      <c r="EI29" s="40">
        <v>-4</v>
      </c>
      <c r="EJ29" s="45"/>
      <c r="EK29" s="39">
        <v>0</v>
      </c>
      <c r="EL29" s="39">
        <v>0</v>
      </c>
      <c r="EM29" s="39">
        <v>0</v>
      </c>
      <c r="EN29" s="39">
        <v>0</v>
      </c>
      <c r="EO29" s="40">
        <v>0</v>
      </c>
      <c r="EP29" s="45"/>
      <c r="EQ29" s="39">
        <v>0</v>
      </c>
      <c r="ER29" s="39">
        <v>0</v>
      </c>
      <c r="ES29" s="39">
        <v>0</v>
      </c>
      <c r="ET29" s="39">
        <v>0</v>
      </c>
      <c r="EU29" s="40">
        <v>0</v>
      </c>
      <c r="EV29" s="45"/>
      <c r="EW29" s="43">
        <v>19.709</v>
      </c>
      <c r="EX29" s="39">
        <v>20</v>
      </c>
      <c r="EY29" s="40">
        <v>-0.29100000000000042</v>
      </c>
      <c r="EZ29" s="45"/>
      <c r="FA29" s="43">
        <v>0</v>
      </c>
      <c r="FB29" s="39">
        <v>0</v>
      </c>
      <c r="FC29" s="39">
        <v>11.802</v>
      </c>
      <c r="FD29" s="39">
        <v>10</v>
      </c>
      <c r="FE29" s="40">
        <v>1.802</v>
      </c>
      <c r="FF29" s="45"/>
      <c r="FG29" s="43">
        <v>0</v>
      </c>
      <c r="FH29" s="39">
        <v>0</v>
      </c>
      <c r="FI29" s="39">
        <v>0</v>
      </c>
      <c r="FJ29" s="39">
        <v>0</v>
      </c>
      <c r="FK29" s="40">
        <v>0</v>
      </c>
      <c r="FL29" s="45"/>
      <c r="FM29" s="43">
        <v>0</v>
      </c>
      <c r="FN29" s="39">
        <v>0</v>
      </c>
      <c r="FO29" s="40">
        <v>0</v>
      </c>
      <c r="FP29" s="45"/>
      <c r="FQ29" s="43">
        <v>0</v>
      </c>
      <c r="FR29" s="39">
        <v>0</v>
      </c>
      <c r="FS29" s="39">
        <v>0</v>
      </c>
      <c r="FT29" s="39">
        <v>0</v>
      </c>
      <c r="FU29" s="40">
        <v>0</v>
      </c>
      <c r="FV29" s="45"/>
      <c r="FW29" s="43">
        <v>0</v>
      </c>
      <c r="FX29" s="39">
        <v>0</v>
      </c>
      <c r="FY29" s="39">
        <v>0</v>
      </c>
      <c r="FZ29" s="39">
        <v>0</v>
      </c>
      <c r="GA29" s="40">
        <v>0</v>
      </c>
      <c r="GB29" s="45"/>
      <c r="GC29" s="43">
        <v>0</v>
      </c>
      <c r="GD29" s="39">
        <v>0</v>
      </c>
      <c r="GE29" s="39">
        <v>0</v>
      </c>
      <c r="GF29" s="39">
        <v>0</v>
      </c>
      <c r="GG29" s="40">
        <v>0</v>
      </c>
      <c r="GH29" s="45"/>
      <c r="GI29" s="43">
        <v>0</v>
      </c>
      <c r="GJ29" s="39">
        <v>0</v>
      </c>
      <c r="GK29" s="39">
        <v>51.673000000000002</v>
      </c>
      <c r="GL29" s="39">
        <v>50</v>
      </c>
      <c r="GM29" s="40">
        <v>1.673000000000002</v>
      </c>
      <c r="GN29" s="45"/>
      <c r="GO29" s="43">
        <v>0</v>
      </c>
      <c r="GP29" s="39">
        <v>0</v>
      </c>
      <c r="GQ29" s="39">
        <v>0</v>
      </c>
      <c r="GR29" s="39">
        <v>0</v>
      </c>
      <c r="GS29" s="40">
        <v>0</v>
      </c>
      <c r="GT29" s="45"/>
      <c r="GU29" s="43">
        <v>0</v>
      </c>
      <c r="GV29" s="26">
        <v>10</v>
      </c>
      <c r="GW29" s="39">
        <v>0</v>
      </c>
      <c r="GX29" s="39">
        <v>0</v>
      </c>
      <c r="GY29" s="35">
        <v>-10</v>
      </c>
      <c r="GZ29" s="45">
        <v>10</v>
      </c>
      <c r="HA29" s="43">
        <v>0</v>
      </c>
      <c r="HB29" s="39">
        <v>0</v>
      </c>
      <c r="HC29" s="39">
        <v>32.654000000000003</v>
      </c>
      <c r="HD29" s="39">
        <v>30</v>
      </c>
      <c r="HE29" s="40">
        <v>2.654000000000003</v>
      </c>
      <c r="HF29" s="45"/>
      <c r="HG29" s="43">
        <v>0</v>
      </c>
      <c r="HH29" s="39">
        <v>0</v>
      </c>
      <c r="HI29" s="39">
        <v>0</v>
      </c>
      <c r="HJ29" s="39">
        <v>0</v>
      </c>
      <c r="HK29" s="40">
        <v>0</v>
      </c>
      <c r="HL29" s="45"/>
      <c r="HM29" s="43">
        <v>0</v>
      </c>
      <c r="HN29" s="39">
        <v>0</v>
      </c>
      <c r="HO29" s="39">
        <v>3.9489999999999998</v>
      </c>
      <c r="HP29" s="39">
        <v>70</v>
      </c>
      <c r="HQ29" s="35">
        <v>-66.051000000000002</v>
      </c>
      <c r="HR29" s="45">
        <v>66.051000000000002</v>
      </c>
      <c r="HS29" s="43">
        <v>61.055</v>
      </c>
      <c r="HT29" s="39">
        <v>60</v>
      </c>
      <c r="HU29" s="39">
        <v>0</v>
      </c>
      <c r="HV29" s="39">
        <v>0</v>
      </c>
      <c r="HW29" s="40">
        <v>1.0549999999999999</v>
      </c>
      <c r="HX29" s="45"/>
      <c r="HY29" s="43">
        <v>0</v>
      </c>
      <c r="HZ29" s="39">
        <v>0</v>
      </c>
      <c r="IA29" s="39">
        <v>0</v>
      </c>
      <c r="IB29" s="39">
        <v>0</v>
      </c>
      <c r="IC29" s="40">
        <v>0</v>
      </c>
      <c r="ID29" s="45"/>
      <c r="IE29" s="43">
        <v>0</v>
      </c>
      <c r="IF29" s="39">
        <v>0</v>
      </c>
      <c r="IG29" s="39">
        <v>40.579000000000001</v>
      </c>
      <c r="IH29" s="39">
        <v>40</v>
      </c>
      <c r="II29" s="40">
        <v>0.57900000000000063</v>
      </c>
      <c r="IJ29" s="45"/>
      <c r="IK29" s="43">
        <v>0</v>
      </c>
      <c r="IL29" s="39">
        <v>0</v>
      </c>
      <c r="IM29" s="39">
        <v>11.651999999999999</v>
      </c>
      <c r="IN29" s="39">
        <v>10</v>
      </c>
      <c r="IO29" s="40">
        <v>1.651999999999999</v>
      </c>
      <c r="IP29" s="45"/>
      <c r="IQ29" s="43">
        <v>45.329000000000001</v>
      </c>
      <c r="IR29" s="39">
        <v>40</v>
      </c>
      <c r="IS29" s="39">
        <v>40.604999999999997</v>
      </c>
      <c r="IT29" s="39">
        <v>40</v>
      </c>
      <c r="IU29" s="40">
        <v>5.9339999999999966</v>
      </c>
      <c r="IV29" s="45"/>
      <c r="IW29" s="43">
        <v>3.9889999999999999</v>
      </c>
      <c r="IX29" s="39">
        <v>0</v>
      </c>
      <c r="IY29" s="39">
        <v>15.881</v>
      </c>
      <c r="IZ29" s="39">
        <v>20</v>
      </c>
      <c r="JA29" s="40">
        <v>-0.12999999999999901</v>
      </c>
      <c r="JB29" s="45"/>
      <c r="JC29" s="43">
        <v>0</v>
      </c>
      <c r="JD29" s="39">
        <v>0</v>
      </c>
      <c r="JE29" s="39">
        <v>0</v>
      </c>
      <c r="JF29" s="39">
        <v>0</v>
      </c>
      <c r="JG29" s="40">
        <v>0</v>
      </c>
      <c r="JH29" s="45"/>
      <c r="JI29" s="43">
        <v>0</v>
      </c>
      <c r="JJ29" s="39">
        <v>0</v>
      </c>
      <c r="JK29" s="39">
        <v>0</v>
      </c>
      <c r="JL29" s="39">
        <v>0</v>
      </c>
      <c r="JM29" s="40">
        <v>0</v>
      </c>
      <c r="JN29" s="45"/>
      <c r="JO29" s="43">
        <v>52.807000000000002</v>
      </c>
      <c r="JP29" s="39">
        <v>50</v>
      </c>
      <c r="JQ29" s="39">
        <v>0</v>
      </c>
      <c r="JR29" s="39">
        <v>0</v>
      </c>
      <c r="JS29" s="40">
        <v>2.8070000000000022</v>
      </c>
      <c r="JT29" s="45"/>
      <c r="JU29" s="43">
        <v>0</v>
      </c>
      <c r="JV29" s="39">
        <v>0</v>
      </c>
      <c r="JW29" s="39">
        <v>27.710999999999999</v>
      </c>
      <c r="JX29" s="39">
        <v>26</v>
      </c>
      <c r="JY29" s="40">
        <v>1.710999999999999</v>
      </c>
      <c r="JZ29" s="45"/>
      <c r="KA29" s="43">
        <v>0</v>
      </c>
      <c r="KB29" s="39">
        <v>0</v>
      </c>
      <c r="KC29" s="40">
        <v>0</v>
      </c>
      <c r="KD29" s="45"/>
      <c r="KE29" s="43">
        <v>20.491</v>
      </c>
      <c r="KF29" s="39">
        <v>20</v>
      </c>
      <c r="KG29" s="40">
        <v>0.49099999999999971</v>
      </c>
      <c r="KH29" s="45"/>
      <c r="KI29" s="43">
        <v>32.14</v>
      </c>
      <c r="KJ29" s="39">
        <v>34</v>
      </c>
      <c r="KK29" s="40">
        <v>-1.859999999999999</v>
      </c>
      <c r="KL29" s="45"/>
      <c r="KM29" s="43">
        <v>0</v>
      </c>
      <c r="KN29" s="39">
        <v>0</v>
      </c>
      <c r="KO29" s="39">
        <v>0</v>
      </c>
      <c r="KP29" s="39">
        <v>0</v>
      </c>
      <c r="KQ29" s="40">
        <v>0</v>
      </c>
      <c r="KR29" s="45"/>
      <c r="KS29" s="43">
        <v>0</v>
      </c>
      <c r="KT29" s="39">
        <v>0</v>
      </c>
      <c r="KU29" s="40">
        <v>0</v>
      </c>
      <c r="KV29" s="45"/>
      <c r="KW29" s="43">
        <v>4.1500000000000004</v>
      </c>
      <c r="KX29" s="39">
        <v>10</v>
      </c>
      <c r="KY29" s="40">
        <v>-5.85</v>
      </c>
      <c r="KZ29" s="45"/>
    </row>
    <row r="30" spans="1:312" x14ac:dyDescent="0.25">
      <c r="A30" s="39" t="s">
        <v>226</v>
      </c>
      <c r="B30" s="38">
        <v>0.4</v>
      </c>
      <c r="F30" s="44"/>
      <c r="G30" s="46"/>
      <c r="H30" s="46">
        <f t="shared" si="5"/>
        <v>0</v>
      </c>
      <c r="I30" s="42"/>
      <c r="J30" s="41">
        <v>40</v>
      </c>
      <c r="K30" s="47">
        <v>40</v>
      </c>
      <c r="L30" s="47">
        <v>40</v>
      </c>
      <c r="M30" s="46"/>
      <c r="N30" s="47">
        <v>50</v>
      </c>
      <c r="O30" s="47">
        <v>48</v>
      </c>
      <c r="P30" s="47">
        <v>50</v>
      </c>
      <c r="Q30" s="52">
        <f t="shared" si="6"/>
        <v>-12</v>
      </c>
      <c r="R30" s="42">
        <f>-1*Q30*B30</f>
        <v>4.8000000000000007</v>
      </c>
      <c r="S30" s="47">
        <v>72</v>
      </c>
      <c r="T30">
        <v>70</v>
      </c>
      <c r="U30">
        <v>96</v>
      </c>
      <c r="V30">
        <v>100</v>
      </c>
      <c r="W30" s="40">
        <v>-2</v>
      </c>
      <c r="X30" s="42"/>
      <c r="Y30" s="44"/>
      <c r="AA30">
        <v>96</v>
      </c>
      <c r="AB30">
        <v>100</v>
      </c>
      <c r="AC30" s="40">
        <v>-4</v>
      </c>
      <c r="AD30" s="42"/>
      <c r="AE30">
        <v>120</v>
      </c>
      <c r="AF30">
        <v>120</v>
      </c>
      <c r="AG30">
        <v>136</v>
      </c>
      <c r="AH30">
        <v>140</v>
      </c>
      <c r="AI30" s="40">
        <v>-4</v>
      </c>
      <c r="AJ30" s="42"/>
      <c r="AK30">
        <v>176</v>
      </c>
      <c r="AL30" s="39">
        <v>180</v>
      </c>
      <c r="AM30" s="40">
        <v>-4</v>
      </c>
      <c r="AN30" s="42"/>
      <c r="AO30" s="41">
        <v>168</v>
      </c>
      <c r="AP30">
        <v>168</v>
      </c>
      <c r="AQ30" s="40">
        <v>0</v>
      </c>
      <c r="AR30" s="42"/>
      <c r="AV30">
        <v>176</v>
      </c>
      <c r="AW30">
        <v>180</v>
      </c>
      <c r="AX30" s="40">
        <v>-4</v>
      </c>
      <c r="AY30" s="42"/>
      <c r="AZ30">
        <v>88</v>
      </c>
      <c r="BA30">
        <v>90</v>
      </c>
      <c r="BB30">
        <v>32</v>
      </c>
      <c r="BC30">
        <v>30</v>
      </c>
      <c r="BD30" s="40">
        <v>0</v>
      </c>
      <c r="BE30" s="42"/>
      <c r="BF30" s="44"/>
      <c r="BH30">
        <v>56</v>
      </c>
      <c r="BI30">
        <v>60</v>
      </c>
      <c r="BJ30" s="40">
        <v>-4</v>
      </c>
      <c r="BK30" s="42"/>
      <c r="BL30" s="41">
        <v>120</v>
      </c>
      <c r="BM30">
        <v>120</v>
      </c>
      <c r="BN30">
        <v>96</v>
      </c>
      <c r="BO30">
        <v>100</v>
      </c>
      <c r="BP30" s="40">
        <v>-4</v>
      </c>
      <c r="BQ30" s="42"/>
      <c r="BR30">
        <v>96</v>
      </c>
      <c r="BS30">
        <v>100</v>
      </c>
      <c r="BT30">
        <v>120</v>
      </c>
      <c r="BU30">
        <v>120</v>
      </c>
      <c r="BV30" s="40">
        <v>-4</v>
      </c>
      <c r="BW30" s="45"/>
      <c r="BZ30">
        <v>72</v>
      </c>
      <c r="CA30">
        <v>70</v>
      </c>
      <c r="CB30" s="40">
        <v>2</v>
      </c>
      <c r="CC30" s="45"/>
      <c r="CD30">
        <v>96</v>
      </c>
      <c r="CE30">
        <v>100</v>
      </c>
      <c r="CF30">
        <v>96</v>
      </c>
      <c r="CG30">
        <v>100</v>
      </c>
      <c r="CH30" s="40">
        <v>-8</v>
      </c>
      <c r="CI30" s="45"/>
      <c r="CL30">
        <v>120</v>
      </c>
      <c r="CM30">
        <v>130</v>
      </c>
      <c r="CN30" s="35">
        <v>-10</v>
      </c>
      <c r="CO30" s="42">
        <v>4</v>
      </c>
      <c r="CP30">
        <v>48</v>
      </c>
      <c r="CQ30">
        <v>51</v>
      </c>
      <c r="CR30" s="40">
        <v>-3</v>
      </c>
      <c r="CS30" s="42"/>
      <c r="CX30" s="40">
        <v>0</v>
      </c>
      <c r="CY30" s="45"/>
      <c r="CZ30">
        <v>40</v>
      </c>
      <c r="DA30" s="39">
        <v>40</v>
      </c>
      <c r="DB30" s="40">
        <v>0</v>
      </c>
      <c r="DC30" s="42"/>
      <c r="DF30">
        <v>208</v>
      </c>
      <c r="DG30">
        <v>206</v>
      </c>
      <c r="DH30" s="40">
        <v>2</v>
      </c>
      <c r="DI30" s="42"/>
      <c r="DN30" s="40">
        <v>0</v>
      </c>
      <c r="DO30" s="45"/>
      <c r="DP30">
        <v>96</v>
      </c>
      <c r="DQ30">
        <v>100</v>
      </c>
      <c r="DR30">
        <v>96</v>
      </c>
      <c r="DS30">
        <v>100</v>
      </c>
      <c r="DT30" s="40">
        <v>-8</v>
      </c>
      <c r="DU30" s="45"/>
      <c r="DZ30" s="40">
        <v>0</v>
      </c>
      <c r="EA30" s="45"/>
      <c r="EB30" s="43"/>
      <c r="EF30">
        <v>130</v>
      </c>
      <c r="EG30">
        <v>136</v>
      </c>
      <c r="EH30">
        <v>140</v>
      </c>
      <c r="EI30" s="35">
        <v>-134</v>
      </c>
      <c r="EJ30" s="45">
        <v>53.6</v>
      </c>
      <c r="EK30" s="39">
        <v>0</v>
      </c>
      <c r="EL30" s="39">
        <v>0</v>
      </c>
      <c r="EM30" s="39">
        <v>0</v>
      </c>
      <c r="EN30" s="39">
        <v>0</v>
      </c>
      <c r="EO30" s="40">
        <v>0</v>
      </c>
      <c r="EP30" s="45"/>
      <c r="EQ30" s="39">
        <v>0</v>
      </c>
      <c r="ER30" s="39">
        <v>0</v>
      </c>
      <c r="ES30" s="39">
        <v>80</v>
      </c>
      <c r="ET30" s="39">
        <v>80</v>
      </c>
      <c r="EU30" s="40">
        <v>0</v>
      </c>
      <c r="EV30" s="45"/>
      <c r="EW30" s="43">
        <v>0</v>
      </c>
      <c r="EX30" s="39">
        <v>0</v>
      </c>
      <c r="EY30" s="40">
        <v>0</v>
      </c>
      <c r="EZ30" s="45"/>
      <c r="FA30" s="43">
        <v>72</v>
      </c>
      <c r="FB30" s="39">
        <v>70</v>
      </c>
      <c r="FC30" s="39">
        <v>72</v>
      </c>
      <c r="FD30" s="39">
        <v>70</v>
      </c>
      <c r="FE30" s="40">
        <v>4</v>
      </c>
      <c r="FF30" s="45"/>
      <c r="FG30" s="43">
        <v>56</v>
      </c>
      <c r="FH30" s="39">
        <v>60</v>
      </c>
      <c r="FI30" s="39">
        <v>56</v>
      </c>
      <c r="FJ30" s="39">
        <v>60</v>
      </c>
      <c r="FK30" s="40">
        <v>-8</v>
      </c>
      <c r="FL30" s="45"/>
      <c r="FM30" s="43">
        <v>0</v>
      </c>
      <c r="FN30" s="39">
        <v>0</v>
      </c>
      <c r="FO30" s="40">
        <v>0</v>
      </c>
      <c r="FP30" s="45"/>
      <c r="FQ30" s="43">
        <v>0</v>
      </c>
      <c r="FR30" s="39">
        <v>0</v>
      </c>
      <c r="FS30" s="39">
        <v>0</v>
      </c>
      <c r="FT30" s="39">
        <v>0</v>
      </c>
      <c r="FU30" s="40">
        <v>0</v>
      </c>
      <c r="FV30" s="45"/>
      <c r="FW30" s="43">
        <v>0</v>
      </c>
      <c r="FX30" s="39">
        <v>0</v>
      </c>
      <c r="FY30" s="39">
        <v>352</v>
      </c>
      <c r="FZ30" s="39">
        <v>350</v>
      </c>
      <c r="GA30" s="40">
        <v>2</v>
      </c>
      <c r="GB30" s="45"/>
      <c r="GC30" s="43">
        <v>0</v>
      </c>
      <c r="GD30" s="39">
        <v>0</v>
      </c>
      <c r="GE30" s="39">
        <v>40</v>
      </c>
      <c r="GF30" s="39">
        <v>40</v>
      </c>
      <c r="GG30" s="40">
        <v>0</v>
      </c>
      <c r="GH30" s="45"/>
      <c r="GI30" s="43">
        <v>0</v>
      </c>
      <c r="GJ30" s="39">
        <v>0</v>
      </c>
      <c r="GK30" s="39">
        <v>32</v>
      </c>
      <c r="GL30" s="39">
        <v>30</v>
      </c>
      <c r="GM30" s="40">
        <v>2</v>
      </c>
      <c r="GN30" s="45"/>
      <c r="GO30" s="43">
        <v>48</v>
      </c>
      <c r="GP30" s="39">
        <v>50</v>
      </c>
      <c r="GQ30" s="39">
        <v>152</v>
      </c>
      <c r="GR30" s="39">
        <v>150</v>
      </c>
      <c r="GS30" s="40">
        <v>0</v>
      </c>
      <c r="GT30" s="45"/>
      <c r="GU30" s="22">
        <v>96</v>
      </c>
      <c r="GV30" s="39">
        <v>0</v>
      </c>
      <c r="GW30" s="39">
        <v>0</v>
      </c>
      <c r="GX30" s="39">
        <v>0</v>
      </c>
      <c r="GY30" s="40">
        <v>96</v>
      </c>
      <c r="GZ30" s="45"/>
      <c r="HA30" s="43">
        <v>0</v>
      </c>
      <c r="HB30" s="39">
        <v>0</v>
      </c>
      <c r="HC30" s="39">
        <v>48</v>
      </c>
      <c r="HD30" s="39">
        <v>50</v>
      </c>
      <c r="HE30" s="40">
        <v>-2</v>
      </c>
      <c r="HF30" s="45"/>
      <c r="HG30" s="43">
        <v>96</v>
      </c>
      <c r="HH30" s="39">
        <v>100</v>
      </c>
      <c r="HI30" s="39">
        <v>200</v>
      </c>
      <c r="HJ30" s="39">
        <v>200</v>
      </c>
      <c r="HK30" s="40">
        <v>-4</v>
      </c>
      <c r="HL30" s="45"/>
      <c r="HM30" s="43">
        <v>296</v>
      </c>
      <c r="HN30" s="39">
        <v>300</v>
      </c>
      <c r="HO30" s="39">
        <v>200</v>
      </c>
      <c r="HP30" s="39">
        <v>200</v>
      </c>
      <c r="HQ30" s="40">
        <v>-4</v>
      </c>
      <c r="HR30" s="45"/>
      <c r="HS30" s="43">
        <v>0</v>
      </c>
      <c r="HT30" s="26">
        <v>170</v>
      </c>
      <c r="HU30" s="39">
        <v>0</v>
      </c>
      <c r="HV30" s="39">
        <v>0</v>
      </c>
      <c r="HW30" s="35">
        <v>-170</v>
      </c>
      <c r="HX30" s="45">
        <v>68</v>
      </c>
      <c r="HY30" s="43">
        <v>0</v>
      </c>
      <c r="HZ30" s="39">
        <v>0</v>
      </c>
      <c r="IA30" s="39">
        <v>96</v>
      </c>
      <c r="IB30" s="39">
        <v>100</v>
      </c>
      <c r="IC30" s="40">
        <v>-4</v>
      </c>
      <c r="ID30" s="45"/>
      <c r="IE30" s="43">
        <v>216</v>
      </c>
      <c r="IF30" s="39">
        <v>220</v>
      </c>
      <c r="IG30" s="39">
        <v>176</v>
      </c>
      <c r="IH30" s="39">
        <v>180</v>
      </c>
      <c r="II30" s="40">
        <v>-8</v>
      </c>
      <c r="IJ30" s="45"/>
      <c r="IK30" s="43">
        <v>248</v>
      </c>
      <c r="IL30" s="39">
        <v>250</v>
      </c>
      <c r="IM30" s="39">
        <v>216</v>
      </c>
      <c r="IN30" s="39">
        <v>220</v>
      </c>
      <c r="IO30" s="40">
        <v>-6</v>
      </c>
      <c r="IP30" s="45"/>
      <c r="IQ30" s="43">
        <v>48</v>
      </c>
      <c r="IR30" s="39">
        <v>50</v>
      </c>
      <c r="IS30" s="39">
        <v>72</v>
      </c>
      <c r="IT30" s="39">
        <v>70</v>
      </c>
      <c r="IU30" s="40">
        <v>0</v>
      </c>
      <c r="IV30" s="45"/>
      <c r="IW30" s="43">
        <v>0</v>
      </c>
      <c r="IX30" s="39">
        <v>0</v>
      </c>
      <c r="IY30" s="39">
        <v>48</v>
      </c>
      <c r="IZ30" s="39">
        <v>50</v>
      </c>
      <c r="JA30" s="40">
        <v>-2</v>
      </c>
      <c r="JB30" s="45"/>
      <c r="JC30" s="43">
        <v>296</v>
      </c>
      <c r="JD30" s="39">
        <v>300</v>
      </c>
      <c r="JE30" s="39">
        <v>288</v>
      </c>
      <c r="JF30" s="39">
        <v>300</v>
      </c>
      <c r="JG30" s="35">
        <v>-16</v>
      </c>
      <c r="JH30" s="45">
        <v>6.4</v>
      </c>
      <c r="JI30" s="43">
        <v>0</v>
      </c>
      <c r="JJ30" s="39">
        <v>0</v>
      </c>
      <c r="JK30" s="39">
        <v>88</v>
      </c>
      <c r="JL30" s="39">
        <v>90</v>
      </c>
      <c r="JM30" s="40">
        <v>-2</v>
      </c>
      <c r="JN30" s="45"/>
      <c r="JO30" s="43">
        <v>72</v>
      </c>
      <c r="JP30" s="39">
        <v>70</v>
      </c>
      <c r="JQ30" s="39">
        <v>80</v>
      </c>
      <c r="JR30" s="39">
        <v>80</v>
      </c>
      <c r="JS30" s="40">
        <v>2</v>
      </c>
      <c r="JT30" s="45"/>
      <c r="JU30" s="43">
        <v>0</v>
      </c>
      <c r="JV30" s="39">
        <v>0</v>
      </c>
      <c r="JW30" s="39">
        <v>296</v>
      </c>
      <c r="JX30" s="39">
        <v>300</v>
      </c>
      <c r="JY30" s="40">
        <v>-4</v>
      </c>
      <c r="JZ30" s="45"/>
      <c r="KA30" s="43">
        <v>0</v>
      </c>
      <c r="KB30" s="39">
        <v>0</v>
      </c>
      <c r="KC30" s="40">
        <v>0</v>
      </c>
      <c r="KD30" s="45"/>
      <c r="KE30" s="43">
        <v>0</v>
      </c>
      <c r="KF30" s="39">
        <v>0</v>
      </c>
      <c r="KG30" s="40">
        <v>0</v>
      </c>
      <c r="KH30" s="45"/>
      <c r="KI30" s="43">
        <v>168</v>
      </c>
      <c r="KJ30" s="39">
        <v>230</v>
      </c>
      <c r="KK30" s="35">
        <v>-62</v>
      </c>
      <c r="KL30" s="45">
        <v>24.8</v>
      </c>
      <c r="KM30" s="43">
        <v>96</v>
      </c>
      <c r="KN30" s="39">
        <v>100</v>
      </c>
      <c r="KO30" s="39">
        <v>144</v>
      </c>
      <c r="KP30" s="39">
        <v>150</v>
      </c>
      <c r="KQ30" s="40">
        <v>-10</v>
      </c>
      <c r="KR30" s="45"/>
      <c r="KS30" s="43">
        <v>0</v>
      </c>
      <c r="KT30" s="39">
        <v>0</v>
      </c>
      <c r="KU30" s="40">
        <v>0</v>
      </c>
      <c r="KV30" s="45"/>
      <c r="KW30" s="43">
        <v>0</v>
      </c>
      <c r="KX30" s="39">
        <v>0</v>
      </c>
      <c r="KY30" s="40">
        <v>0</v>
      </c>
      <c r="KZ30" s="45"/>
    </row>
    <row r="31" spans="1:312" x14ac:dyDescent="0.25">
      <c r="A31" s="39" t="s">
        <v>227</v>
      </c>
      <c r="B31" s="38">
        <v>1</v>
      </c>
      <c r="F31" s="44"/>
      <c r="G31" s="46"/>
      <c r="H31" s="46">
        <f t="shared" si="5"/>
        <v>0</v>
      </c>
      <c r="I31" s="42"/>
      <c r="J31" s="44"/>
      <c r="K31" s="46"/>
      <c r="L31" s="46"/>
      <c r="M31" s="46"/>
      <c r="N31" s="46"/>
      <c r="O31" s="46"/>
      <c r="P31" s="46"/>
      <c r="Q31" s="46">
        <f t="shared" si="6"/>
        <v>0</v>
      </c>
      <c r="R31" s="42"/>
      <c r="S31" s="46"/>
      <c r="W31" s="40">
        <v>0</v>
      </c>
      <c r="X31" s="42"/>
      <c r="Y31" s="44"/>
      <c r="AC31" s="40">
        <v>0</v>
      </c>
      <c r="AD31" s="42"/>
      <c r="AI31" s="40">
        <v>0</v>
      </c>
      <c r="AJ31" s="42"/>
      <c r="AM31" s="40">
        <v>0</v>
      </c>
      <c r="AN31" s="42"/>
      <c r="AO31" s="44"/>
      <c r="AQ31" s="40">
        <v>0</v>
      </c>
      <c r="AR31" s="42"/>
      <c r="AX31" s="40">
        <v>0</v>
      </c>
      <c r="AY31" s="42"/>
      <c r="BD31" s="40">
        <v>0</v>
      </c>
      <c r="BE31" s="42"/>
      <c r="BF31" s="44"/>
      <c r="BJ31" s="40">
        <v>0</v>
      </c>
      <c r="BK31" s="42"/>
      <c r="BL31" s="44"/>
      <c r="BP31" s="40">
        <v>0</v>
      </c>
      <c r="BQ31" s="42"/>
      <c r="BV31" s="40">
        <v>0</v>
      </c>
      <c r="BW31" s="45"/>
      <c r="CB31" s="40">
        <v>0</v>
      </c>
      <c r="CC31" s="45"/>
      <c r="CH31" s="40">
        <v>0</v>
      </c>
      <c r="CI31" s="45"/>
      <c r="CN31" s="40">
        <v>0</v>
      </c>
      <c r="CO31" s="42"/>
      <c r="CR31" s="40">
        <v>0</v>
      </c>
      <c r="CS31" s="42"/>
      <c r="CX31" s="40">
        <v>0</v>
      </c>
      <c r="CY31" s="45"/>
      <c r="DB31" s="40">
        <v>0</v>
      </c>
      <c r="DC31" s="42"/>
      <c r="DH31" s="40">
        <v>0</v>
      </c>
      <c r="DI31" s="42"/>
      <c r="DN31" s="40">
        <v>0</v>
      </c>
      <c r="DO31" s="45"/>
      <c r="DT31" s="40">
        <v>0</v>
      </c>
      <c r="DU31" s="45"/>
      <c r="DZ31" s="40">
        <v>0</v>
      </c>
      <c r="EA31" s="45"/>
      <c r="EB31" s="43"/>
      <c r="EI31" s="40">
        <v>0</v>
      </c>
      <c r="EJ31" s="45"/>
      <c r="EK31" s="39">
        <v>0</v>
      </c>
      <c r="EL31" s="39">
        <v>0</v>
      </c>
      <c r="EM31" s="39">
        <v>0</v>
      </c>
      <c r="EN31" s="39">
        <v>0</v>
      </c>
      <c r="EO31" s="40">
        <v>0</v>
      </c>
      <c r="EP31" s="45"/>
      <c r="EQ31" s="39">
        <v>0</v>
      </c>
      <c r="ER31" s="39">
        <v>0</v>
      </c>
      <c r="ES31" s="39">
        <v>83.153999999999996</v>
      </c>
      <c r="ET31" s="39">
        <v>80</v>
      </c>
      <c r="EU31" s="40">
        <v>3.1539999999999959</v>
      </c>
      <c r="EV31" s="45"/>
      <c r="EW31" s="43">
        <v>125.785</v>
      </c>
      <c r="EX31" s="39">
        <v>120</v>
      </c>
      <c r="EY31" s="40">
        <v>5.7849999999999966</v>
      </c>
      <c r="EZ31" s="45"/>
      <c r="FA31" s="43">
        <v>41.040999999999997</v>
      </c>
      <c r="FB31" s="39">
        <v>40</v>
      </c>
      <c r="FC31" s="39">
        <v>49.112000000000002</v>
      </c>
      <c r="FD31" s="39">
        <v>50</v>
      </c>
      <c r="FE31" s="40">
        <v>0.15299999999999159</v>
      </c>
      <c r="FF31" s="45"/>
      <c r="FG31" s="43">
        <v>28.451000000000001</v>
      </c>
      <c r="FH31" s="39">
        <v>30</v>
      </c>
      <c r="FI31" s="39">
        <v>28.503</v>
      </c>
      <c r="FJ31" s="39">
        <v>30</v>
      </c>
      <c r="FK31" s="40">
        <v>-3.0459999999999989</v>
      </c>
      <c r="FL31" s="45"/>
      <c r="FM31" s="43">
        <v>0</v>
      </c>
      <c r="FN31" s="39">
        <v>0</v>
      </c>
      <c r="FO31" s="40">
        <v>0</v>
      </c>
      <c r="FP31" s="45"/>
      <c r="FQ31" s="43">
        <v>0</v>
      </c>
      <c r="FR31" s="39">
        <v>0</v>
      </c>
      <c r="FS31" s="39">
        <v>0</v>
      </c>
      <c r="FT31" s="39">
        <v>0</v>
      </c>
      <c r="FU31" s="40">
        <v>0</v>
      </c>
      <c r="FV31" s="45"/>
      <c r="FW31" s="43">
        <v>141.36199999999999</v>
      </c>
      <c r="FX31" s="39">
        <v>140</v>
      </c>
      <c r="FY31" s="39">
        <v>0</v>
      </c>
      <c r="FZ31" s="39">
        <v>0</v>
      </c>
      <c r="GA31" s="40">
        <v>1.361999999999995</v>
      </c>
      <c r="GB31" s="45"/>
      <c r="GC31" s="43">
        <v>0</v>
      </c>
      <c r="GD31" s="39">
        <v>0</v>
      </c>
      <c r="GE31" s="39">
        <v>20.244</v>
      </c>
      <c r="GF31" s="39">
        <v>20</v>
      </c>
      <c r="GG31" s="40">
        <v>0.2439999999999998</v>
      </c>
      <c r="GH31" s="45"/>
      <c r="GI31" s="43">
        <v>0</v>
      </c>
      <c r="GJ31" s="39">
        <v>0</v>
      </c>
      <c r="GK31" s="39">
        <v>28.507999999999999</v>
      </c>
      <c r="GL31" s="39">
        <v>30</v>
      </c>
      <c r="GM31" s="40">
        <v>-1.4920000000000011</v>
      </c>
      <c r="GN31" s="45"/>
      <c r="GO31" s="43">
        <v>102.14700000000001</v>
      </c>
      <c r="GP31" s="39">
        <v>100</v>
      </c>
      <c r="GQ31" s="39">
        <v>210.35499999999999</v>
      </c>
      <c r="GR31" s="39">
        <v>210</v>
      </c>
      <c r="GS31" s="40">
        <v>2.50200000000001</v>
      </c>
      <c r="GT31" s="45"/>
      <c r="GU31" s="22">
        <v>49.125999999999998</v>
      </c>
      <c r="GV31" s="39">
        <v>0</v>
      </c>
      <c r="GW31" s="39">
        <v>0</v>
      </c>
      <c r="GX31" s="39">
        <v>0</v>
      </c>
      <c r="GY31" s="40">
        <v>49.125999999999998</v>
      </c>
      <c r="GZ31" s="45"/>
      <c r="HA31" s="43">
        <v>70.290000000000006</v>
      </c>
      <c r="HB31" s="39">
        <v>70</v>
      </c>
      <c r="HC31" s="39">
        <v>83.043999999999997</v>
      </c>
      <c r="HD31" s="39">
        <v>80</v>
      </c>
      <c r="HE31" s="40">
        <v>3.3340000000000032</v>
      </c>
      <c r="HF31" s="45"/>
      <c r="HG31" s="43">
        <v>0</v>
      </c>
      <c r="HH31" s="39">
        <v>0</v>
      </c>
      <c r="HI31" s="39">
        <v>133.238</v>
      </c>
      <c r="HJ31" s="39">
        <v>130</v>
      </c>
      <c r="HK31" s="40">
        <v>3.238</v>
      </c>
      <c r="HL31" s="45"/>
      <c r="HM31" s="43">
        <v>0</v>
      </c>
      <c r="HN31" s="39">
        <v>0</v>
      </c>
      <c r="HO31" s="39">
        <v>41.584000000000003</v>
      </c>
      <c r="HP31" s="39">
        <v>40</v>
      </c>
      <c r="HQ31" s="40">
        <v>1.584000000000003</v>
      </c>
      <c r="HR31" s="45"/>
      <c r="HS31" s="43">
        <v>69.492999999999995</v>
      </c>
      <c r="HT31" s="39">
        <v>70</v>
      </c>
      <c r="HU31" s="39">
        <v>151.09399999999999</v>
      </c>
      <c r="HV31" s="39">
        <v>150</v>
      </c>
      <c r="HW31" s="40">
        <v>0.58699999999998909</v>
      </c>
      <c r="HX31" s="45"/>
      <c r="HY31" s="43">
        <v>0</v>
      </c>
      <c r="HZ31" s="39">
        <v>0</v>
      </c>
      <c r="IA31" s="39">
        <v>167.88399999999999</v>
      </c>
      <c r="IB31" s="39">
        <v>169</v>
      </c>
      <c r="IC31" s="40">
        <v>-1.1160000000000141</v>
      </c>
      <c r="ID31" s="45"/>
      <c r="IE31" s="43">
        <v>0</v>
      </c>
      <c r="IF31" s="39">
        <v>0</v>
      </c>
      <c r="IG31" s="39">
        <v>49.192999999999998</v>
      </c>
      <c r="IH31" s="39">
        <v>50</v>
      </c>
      <c r="II31" s="40">
        <v>-0.80700000000000216</v>
      </c>
      <c r="IJ31" s="45"/>
      <c r="IK31" s="43">
        <v>0</v>
      </c>
      <c r="IL31" s="39">
        <v>0</v>
      </c>
      <c r="IM31" s="39">
        <v>73.884</v>
      </c>
      <c r="IN31" s="39">
        <v>75</v>
      </c>
      <c r="IO31" s="40">
        <v>-1.1160000000000001</v>
      </c>
      <c r="IP31" s="45"/>
      <c r="IQ31" s="43">
        <v>121.28</v>
      </c>
      <c r="IR31" s="39">
        <v>120</v>
      </c>
      <c r="IS31" s="39">
        <v>53.77</v>
      </c>
      <c r="IT31" s="39">
        <v>80</v>
      </c>
      <c r="IU31" s="35">
        <v>-24.949999999999989</v>
      </c>
      <c r="IV31" s="45">
        <v>24.949999999999989</v>
      </c>
      <c r="IW31" s="43">
        <v>24.405000000000001</v>
      </c>
      <c r="IX31" s="39">
        <v>0</v>
      </c>
      <c r="IY31" s="39">
        <v>12.121</v>
      </c>
      <c r="IZ31" s="39">
        <v>50</v>
      </c>
      <c r="JA31" s="35">
        <v>-13.474</v>
      </c>
      <c r="JB31" s="45">
        <v>13.474</v>
      </c>
      <c r="JC31" s="43">
        <v>0</v>
      </c>
      <c r="JD31" s="39">
        <v>0</v>
      </c>
      <c r="JE31" s="39">
        <v>49.058999999999997</v>
      </c>
      <c r="JF31" s="39">
        <v>50</v>
      </c>
      <c r="JG31" s="40">
        <v>-0.9410000000000025</v>
      </c>
      <c r="JH31" s="45"/>
      <c r="JI31" s="43">
        <v>49.207000000000001</v>
      </c>
      <c r="JJ31" s="39">
        <v>50</v>
      </c>
      <c r="JK31" s="39">
        <v>49.456000000000003</v>
      </c>
      <c r="JL31" s="39">
        <v>50</v>
      </c>
      <c r="JM31" s="40">
        <v>-1.3369999999999891</v>
      </c>
      <c r="JN31" s="45"/>
      <c r="JO31" s="43">
        <v>48.887999999999998</v>
      </c>
      <c r="JP31" s="39">
        <v>50</v>
      </c>
      <c r="JQ31" s="39">
        <v>0</v>
      </c>
      <c r="JR31" s="39">
        <v>0</v>
      </c>
      <c r="JS31" s="40">
        <v>-1.1120000000000021</v>
      </c>
      <c r="JT31" s="45"/>
      <c r="JU31" s="43">
        <v>0</v>
      </c>
      <c r="JV31" s="39">
        <v>0</v>
      </c>
      <c r="JW31" s="39">
        <v>12.385999999999999</v>
      </c>
      <c r="JX31" s="39">
        <v>60</v>
      </c>
      <c r="JY31" s="35">
        <v>-47.613999999999997</v>
      </c>
      <c r="JZ31" s="45">
        <v>47.613999999999997</v>
      </c>
      <c r="KA31" s="43">
        <v>0</v>
      </c>
      <c r="KB31" s="39">
        <v>0</v>
      </c>
      <c r="KC31" s="40">
        <v>0</v>
      </c>
      <c r="KD31" s="45"/>
      <c r="KE31" s="43">
        <v>0</v>
      </c>
      <c r="KF31" s="39">
        <v>0</v>
      </c>
      <c r="KG31" s="40">
        <v>0</v>
      </c>
      <c r="KH31" s="45"/>
      <c r="KI31" s="43">
        <v>0</v>
      </c>
      <c r="KJ31" s="39">
        <v>0</v>
      </c>
      <c r="KK31" s="40">
        <v>0</v>
      </c>
      <c r="KL31" s="45"/>
      <c r="KM31" s="43">
        <v>0</v>
      </c>
      <c r="KN31" s="39">
        <v>0</v>
      </c>
      <c r="KO31" s="39">
        <v>0</v>
      </c>
      <c r="KP31" s="39">
        <v>0</v>
      </c>
      <c r="KQ31" s="40">
        <v>0</v>
      </c>
      <c r="KR31" s="45"/>
      <c r="KS31" s="43">
        <v>0</v>
      </c>
      <c r="KT31" s="39">
        <v>0</v>
      </c>
      <c r="KU31" s="40">
        <v>0</v>
      </c>
      <c r="KV31" s="45"/>
      <c r="KW31" s="43">
        <v>0</v>
      </c>
      <c r="KX31" s="39">
        <v>0</v>
      </c>
      <c r="KY31" s="40">
        <v>0</v>
      </c>
      <c r="KZ31" s="45"/>
    </row>
    <row r="32" spans="1:312" x14ac:dyDescent="0.25">
      <c r="A32" s="39" t="s">
        <v>228</v>
      </c>
      <c r="B32" s="38">
        <v>1</v>
      </c>
      <c r="C32">
        <v>62</v>
      </c>
      <c r="F32" s="44"/>
      <c r="G32" s="46"/>
      <c r="H32" s="46">
        <f t="shared" si="5"/>
        <v>0</v>
      </c>
      <c r="I32" s="42"/>
      <c r="J32" s="41">
        <v>49</v>
      </c>
      <c r="K32" s="47">
        <v>50</v>
      </c>
      <c r="L32" s="47">
        <v>32</v>
      </c>
      <c r="M32" s="46"/>
      <c r="N32" s="47">
        <v>30</v>
      </c>
      <c r="O32" s="47">
        <v>33</v>
      </c>
      <c r="P32" s="47">
        <v>30</v>
      </c>
      <c r="Q32" s="46">
        <f t="shared" si="6"/>
        <v>4</v>
      </c>
      <c r="R32" s="42"/>
      <c r="S32" s="47">
        <v>122</v>
      </c>
      <c r="T32">
        <v>120</v>
      </c>
      <c r="U32">
        <v>129</v>
      </c>
      <c r="V32">
        <v>130</v>
      </c>
      <c r="W32" s="40">
        <v>1</v>
      </c>
      <c r="X32" s="42"/>
      <c r="Y32" s="44"/>
      <c r="AA32">
        <v>16</v>
      </c>
      <c r="AB32">
        <v>16</v>
      </c>
      <c r="AC32" s="40">
        <v>0</v>
      </c>
      <c r="AD32" s="42"/>
      <c r="AG32">
        <v>88</v>
      </c>
      <c r="AH32">
        <v>90</v>
      </c>
      <c r="AI32" s="40">
        <v>-2</v>
      </c>
      <c r="AJ32" s="42"/>
      <c r="AK32">
        <v>101</v>
      </c>
      <c r="AL32" s="39">
        <v>102.49160000000001</v>
      </c>
      <c r="AM32" s="40">
        <v>-1.4916000000000049</v>
      </c>
      <c r="AN32" s="42"/>
      <c r="AO32" s="41">
        <v>129</v>
      </c>
      <c r="AP32">
        <v>131</v>
      </c>
      <c r="AQ32" s="40">
        <v>-2</v>
      </c>
      <c r="AR32" s="42"/>
      <c r="AX32" s="40">
        <v>0</v>
      </c>
      <c r="AY32" s="42"/>
      <c r="AZ32">
        <v>102</v>
      </c>
      <c r="BA32">
        <v>100</v>
      </c>
      <c r="BB32">
        <v>41</v>
      </c>
      <c r="BC32">
        <v>40</v>
      </c>
      <c r="BD32" s="40">
        <v>3</v>
      </c>
      <c r="BE32" s="42"/>
      <c r="BF32" s="44"/>
      <c r="BH32">
        <v>162</v>
      </c>
      <c r="BI32">
        <v>160</v>
      </c>
      <c r="BJ32" s="40">
        <v>2</v>
      </c>
      <c r="BK32" s="42"/>
      <c r="BL32" s="41">
        <v>122</v>
      </c>
      <c r="BM32">
        <v>120</v>
      </c>
      <c r="BN32">
        <v>122</v>
      </c>
      <c r="BO32">
        <v>120</v>
      </c>
      <c r="BP32" s="40">
        <v>4</v>
      </c>
      <c r="BQ32" s="42"/>
      <c r="BT32">
        <v>20</v>
      </c>
      <c r="BU32">
        <v>20</v>
      </c>
      <c r="BV32" s="40">
        <v>0</v>
      </c>
      <c r="BW32" s="45"/>
      <c r="BX32">
        <v>101</v>
      </c>
      <c r="BY32">
        <v>100</v>
      </c>
      <c r="BZ32">
        <v>49</v>
      </c>
      <c r="CA32">
        <v>50</v>
      </c>
      <c r="CB32" s="40">
        <v>0</v>
      </c>
      <c r="CC32" s="45"/>
      <c r="CD32">
        <v>129</v>
      </c>
      <c r="CE32">
        <v>130</v>
      </c>
      <c r="CF32">
        <v>101</v>
      </c>
      <c r="CG32">
        <v>100</v>
      </c>
      <c r="CH32" s="40">
        <v>0</v>
      </c>
      <c r="CI32" s="45"/>
      <c r="CJ32">
        <v>49</v>
      </c>
      <c r="CK32">
        <v>50</v>
      </c>
      <c r="CL32">
        <v>65</v>
      </c>
      <c r="CM32">
        <v>65</v>
      </c>
      <c r="CN32" s="40">
        <v>-1</v>
      </c>
      <c r="CO32" s="42"/>
      <c r="CP32">
        <v>276</v>
      </c>
      <c r="CQ32">
        <v>277</v>
      </c>
      <c r="CR32" s="40">
        <v>-1</v>
      </c>
      <c r="CS32" s="42"/>
      <c r="CT32">
        <v>150</v>
      </c>
      <c r="CU32">
        <v>150</v>
      </c>
      <c r="CX32" s="40">
        <v>0</v>
      </c>
      <c r="CY32" s="45"/>
      <c r="DB32" s="40">
        <v>0</v>
      </c>
      <c r="DC32" s="42"/>
      <c r="DD32">
        <v>101</v>
      </c>
      <c r="DE32">
        <v>100</v>
      </c>
      <c r="DF32">
        <v>110</v>
      </c>
      <c r="DG32">
        <v>110</v>
      </c>
      <c r="DH32" s="40">
        <v>1</v>
      </c>
      <c r="DI32" s="42"/>
      <c r="DJ32">
        <v>81</v>
      </c>
      <c r="DK32">
        <v>80</v>
      </c>
      <c r="DL32">
        <v>48</v>
      </c>
      <c r="DM32">
        <v>50</v>
      </c>
      <c r="DN32" s="40">
        <v>-1</v>
      </c>
      <c r="DO32" s="45"/>
      <c r="DT32" s="40">
        <v>0</v>
      </c>
      <c r="DU32" s="45"/>
      <c r="DV32">
        <v>41</v>
      </c>
      <c r="DW32">
        <v>40</v>
      </c>
      <c r="DX32">
        <v>102</v>
      </c>
      <c r="DY32">
        <v>100</v>
      </c>
      <c r="DZ32" s="40">
        <v>3</v>
      </c>
      <c r="EA32" s="45"/>
      <c r="EB32" s="41">
        <v>203</v>
      </c>
      <c r="EC32">
        <v>200</v>
      </c>
      <c r="ED32">
        <v>252</v>
      </c>
      <c r="EE32">
        <v>219</v>
      </c>
      <c r="EF32">
        <v>220</v>
      </c>
      <c r="EG32">
        <v>191</v>
      </c>
      <c r="EH32">
        <v>190</v>
      </c>
      <c r="EI32" s="40">
        <v>255</v>
      </c>
      <c r="EJ32" s="45"/>
      <c r="EK32" s="39">
        <v>0</v>
      </c>
      <c r="EL32" s="39">
        <v>0</v>
      </c>
      <c r="EM32" s="39">
        <v>0</v>
      </c>
      <c r="EN32" s="39">
        <v>0</v>
      </c>
      <c r="EO32" s="40">
        <v>0</v>
      </c>
      <c r="EP32" s="45"/>
      <c r="EQ32" s="39">
        <v>302.93</v>
      </c>
      <c r="ER32" s="39">
        <v>300</v>
      </c>
      <c r="ES32" s="39">
        <v>0</v>
      </c>
      <c r="ET32" s="26">
        <v>250</v>
      </c>
      <c r="EU32" s="35">
        <v>-247.07</v>
      </c>
      <c r="EV32" s="45">
        <v>247.07</v>
      </c>
      <c r="EW32" s="43">
        <v>100.268</v>
      </c>
      <c r="EX32" s="39">
        <v>100</v>
      </c>
      <c r="EY32" s="40">
        <v>0.26800000000000068</v>
      </c>
      <c r="EZ32" s="45"/>
      <c r="FA32" s="43">
        <v>216.93299999999999</v>
      </c>
      <c r="FB32" s="39">
        <v>220</v>
      </c>
      <c r="FC32" s="39">
        <v>183.18899999999999</v>
      </c>
      <c r="FD32" s="39">
        <v>180</v>
      </c>
      <c r="FE32" s="40">
        <v>0.1219999999999573</v>
      </c>
      <c r="FF32" s="45"/>
      <c r="FG32" s="43">
        <v>69.034999999999997</v>
      </c>
      <c r="FH32" s="39">
        <v>70</v>
      </c>
      <c r="FI32" s="39">
        <v>0</v>
      </c>
      <c r="FJ32" s="39">
        <v>0</v>
      </c>
      <c r="FK32" s="40">
        <v>-0.96500000000000341</v>
      </c>
      <c r="FL32" s="45"/>
      <c r="FM32" s="43">
        <v>205.30099999999999</v>
      </c>
      <c r="FN32" s="39">
        <v>200</v>
      </c>
      <c r="FO32" s="40">
        <v>5.3009999999999877</v>
      </c>
      <c r="FP32" s="45"/>
      <c r="FQ32" s="43">
        <v>0</v>
      </c>
      <c r="FR32" s="39">
        <v>0</v>
      </c>
      <c r="FS32" s="39">
        <v>0</v>
      </c>
      <c r="FT32" s="39">
        <v>0</v>
      </c>
      <c r="FU32" s="40">
        <v>0</v>
      </c>
      <c r="FV32" s="45"/>
      <c r="FW32" s="43">
        <v>257.77</v>
      </c>
      <c r="FX32" s="39">
        <v>260</v>
      </c>
      <c r="FY32" s="39">
        <v>0</v>
      </c>
      <c r="FZ32" s="39">
        <v>0</v>
      </c>
      <c r="GA32" s="40">
        <v>-2.2300000000000182</v>
      </c>
      <c r="GB32" s="45"/>
      <c r="GC32" s="43">
        <v>49.197000000000003</v>
      </c>
      <c r="GD32" s="39">
        <v>50</v>
      </c>
      <c r="GE32" s="39">
        <v>102.304</v>
      </c>
      <c r="GF32" s="39">
        <v>100</v>
      </c>
      <c r="GG32" s="40">
        <v>1.501000000000005</v>
      </c>
      <c r="GH32" s="45"/>
      <c r="GI32" s="43">
        <v>161.09700000000001</v>
      </c>
      <c r="GJ32" s="39">
        <v>160</v>
      </c>
      <c r="GK32" s="39">
        <v>69.120999999999995</v>
      </c>
      <c r="GL32" s="39">
        <v>70</v>
      </c>
      <c r="GM32" s="40">
        <v>0.21800000000001771</v>
      </c>
      <c r="GN32" s="45"/>
      <c r="GO32" s="43">
        <v>0</v>
      </c>
      <c r="GP32" s="39">
        <v>0</v>
      </c>
      <c r="GQ32" s="39">
        <v>60.863</v>
      </c>
      <c r="GR32" s="39">
        <v>60</v>
      </c>
      <c r="GS32" s="40">
        <v>0.86299999999999955</v>
      </c>
      <c r="GT32" s="45"/>
      <c r="GU32" s="43">
        <v>101.705</v>
      </c>
      <c r="GV32" s="39">
        <v>100</v>
      </c>
      <c r="GW32" s="39">
        <v>288.65300000000002</v>
      </c>
      <c r="GX32" s="39">
        <v>300</v>
      </c>
      <c r="GY32" s="35">
        <v>-9.6419999999999959</v>
      </c>
      <c r="GZ32" s="45">
        <v>9.6419999999999959</v>
      </c>
      <c r="HA32" s="43">
        <v>48.728000000000002</v>
      </c>
      <c r="HB32" s="39">
        <v>50</v>
      </c>
      <c r="HC32" s="39">
        <v>80.805999999999997</v>
      </c>
      <c r="HD32" s="39">
        <v>80</v>
      </c>
      <c r="HE32" s="40">
        <v>-0.46600000000000819</v>
      </c>
      <c r="HF32" s="45"/>
      <c r="HG32" s="43">
        <v>0</v>
      </c>
      <c r="HH32" s="39">
        <v>0</v>
      </c>
      <c r="HI32" s="39">
        <v>128.53</v>
      </c>
      <c r="HJ32" s="39">
        <v>130</v>
      </c>
      <c r="HK32" s="40">
        <v>-1.4699999999999991</v>
      </c>
      <c r="HL32" s="45"/>
      <c r="HM32" s="43">
        <v>101.544</v>
      </c>
      <c r="HN32" s="39">
        <v>100</v>
      </c>
      <c r="HO32" s="39">
        <v>183.47900000000001</v>
      </c>
      <c r="HP32" s="39">
        <v>180</v>
      </c>
      <c r="HQ32" s="40">
        <v>5.0230000000000246</v>
      </c>
      <c r="HR32" s="45"/>
      <c r="HS32" s="43">
        <v>170.81299999999999</v>
      </c>
      <c r="HT32" s="39">
        <v>170</v>
      </c>
      <c r="HU32" s="39">
        <v>250.749</v>
      </c>
      <c r="HV32" s="39">
        <v>250</v>
      </c>
      <c r="HW32" s="40">
        <v>1.562000000000012</v>
      </c>
      <c r="HX32" s="45"/>
      <c r="HY32" s="43">
        <v>0</v>
      </c>
      <c r="HZ32" s="39">
        <v>0</v>
      </c>
      <c r="IA32" s="39">
        <v>135.01599999999999</v>
      </c>
      <c r="IB32" s="39">
        <v>134</v>
      </c>
      <c r="IC32" s="40">
        <v>1.0159999999999909</v>
      </c>
      <c r="ID32" s="45"/>
      <c r="IE32" s="43">
        <v>294.09300000000002</v>
      </c>
      <c r="IF32" s="39">
        <v>350</v>
      </c>
      <c r="IG32" s="39">
        <v>251.607</v>
      </c>
      <c r="IH32" s="39">
        <v>250</v>
      </c>
      <c r="II32" s="35">
        <v>-54.299999999999947</v>
      </c>
      <c r="IJ32" s="45">
        <v>54.299999999999947</v>
      </c>
      <c r="IK32" s="43">
        <v>0</v>
      </c>
      <c r="IL32" s="39">
        <v>0</v>
      </c>
      <c r="IM32" s="39">
        <v>0</v>
      </c>
      <c r="IN32" s="39">
        <v>0</v>
      </c>
      <c r="IO32" s="40">
        <v>0</v>
      </c>
      <c r="IP32" s="45"/>
      <c r="IQ32" s="43">
        <v>249.03</v>
      </c>
      <c r="IR32" s="39">
        <v>250</v>
      </c>
      <c r="IS32" s="39">
        <v>171.83199999999999</v>
      </c>
      <c r="IT32" s="39">
        <v>171</v>
      </c>
      <c r="IU32" s="40">
        <v>-0.13800000000003371</v>
      </c>
      <c r="IV32" s="45"/>
      <c r="IW32" s="43">
        <v>175.154</v>
      </c>
      <c r="IX32" s="39">
        <v>150</v>
      </c>
      <c r="IY32" s="39">
        <v>182.99100000000001</v>
      </c>
      <c r="IZ32" s="39">
        <v>180</v>
      </c>
      <c r="JA32" s="40">
        <v>28.144999999999978</v>
      </c>
      <c r="JB32" s="45"/>
      <c r="JC32" s="43">
        <v>24.082999999999998</v>
      </c>
      <c r="JD32" s="39">
        <v>50</v>
      </c>
      <c r="JE32" s="39">
        <v>0</v>
      </c>
      <c r="JF32" s="26">
        <v>100</v>
      </c>
      <c r="JG32" s="35">
        <v>-125.917</v>
      </c>
      <c r="JH32" s="45">
        <v>125.917</v>
      </c>
      <c r="JI32" s="43">
        <v>48.811</v>
      </c>
      <c r="JJ32" s="39">
        <v>50</v>
      </c>
      <c r="JK32" s="39">
        <v>100.94499999999999</v>
      </c>
      <c r="JL32" s="39">
        <v>100</v>
      </c>
      <c r="JM32" s="40">
        <v>-0.2439999999999998</v>
      </c>
      <c r="JN32" s="45"/>
      <c r="JO32" s="43">
        <v>101.434</v>
      </c>
      <c r="JP32" s="39">
        <v>100</v>
      </c>
      <c r="JQ32" s="39">
        <v>149.57599999999999</v>
      </c>
      <c r="JR32" s="39">
        <v>150</v>
      </c>
      <c r="JS32" s="40">
        <v>1.0099999999999909</v>
      </c>
      <c r="JT32" s="45"/>
      <c r="JU32" s="43">
        <v>100.92</v>
      </c>
      <c r="JV32" s="39">
        <v>100</v>
      </c>
      <c r="JW32" s="39">
        <v>130.98400000000001</v>
      </c>
      <c r="JX32" s="39">
        <v>130</v>
      </c>
      <c r="JY32" s="40">
        <v>1.9039999999999959</v>
      </c>
      <c r="JZ32" s="45"/>
      <c r="KA32" s="43">
        <v>351.947</v>
      </c>
      <c r="KB32" s="39">
        <v>350</v>
      </c>
      <c r="KC32" s="40">
        <v>1.947000000000003</v>
      </c>
      <c r="KD32" s="45"/>
      <c r="KE32" s="43">
        <v>0</v>
      </c>
      <c r="KF32" s="39">
        <v>0</v>
      </c>
      <c r="KG32" s="40">
        <v>0</v>
      </c>
      <c r="KH32" s="45"/>
      <c r="KI32" s="43">
        <v>300.21499999999997</v>
      </c>
      <c r="KJ32" s="39">
        <v>300</v>
      </c>
      <c r="KK32" s="40">
        <v>0.21499999999997499</v>
      </c>
      <c r="KL32" s="45"/>
      <c r="KM32" s="43">
        <v>147.893</v>
      </c>
      <c r="KN32" s="39">
        <v>150</v>
      </c>
      <c r="KO32" s="39">
        <v>247.047</v>
      </c>
      <c r="KP32" s="39">
        <v>250</v>
      </c>
      <c r="KQ32" s="40">
        <v>-5.0600000000000023</v>
      </c>
      <c r="KR32" s="45"/>
      <c r="KS32" s="43">
        <v>102.331</v>
      </c>
      <c r="KT32" s="39">
        <v>100</v>
      </c>
      <c r="KU32" s="40">
        <v>2.3310000000000031</v>
      </c>
      <c r="KV32" s="45"/>
      <c r="KW32" s="43">
        <v>150.369</v>
      </c>
      <c r="KX32" s="39">
        <v>150</v>
      </c>
      <c r="KY32" s="40">
        <v>0.36899999999999977</v>
      </c>
      <c r="KZ32" s="45"/>
    </row>
    <row r="33" spans="1:312" x14ac:dyDescent="0.25">
      <c r="A33" s="39" t="s">
        <v>229</v>
      </c>
      <c r="B33" s="38">
        <v>0.22</v>
      </c>
      <c r="C33">
        <v>27</v>
      </c>
      <c r="F33" s="41">
        <v>136</v>
      </c>
      <c r="G33" s="47">
        <v>140</v>
      </c>
      <c r="H33" s="46">
        <f t="shared" si="5"/>
        <v>-4</v>
      </c>
      <c r="I33" s="42"/>
      <c r="J33" s="41">
        <v>24</v>
      </c>
      <c r="K33" s="47">
        <v>24</v>
      </c>
      <c r="L33" s="47">
        <v>96</v>
      </c>
      <c r="M33" s="46"/>
      <c r="N33" s="46"/>
      <c r="O33" s="47">
        <v>24</v>
      </c>
      <c r="P33" s="47">
        <v>26</v>
      </c>
      <c r="Q33" s="46">
        <f t="shared" si="6"/>
        <v>94</v>
      </c>
      <c r="R33" s="42"/>
      <c r="S33" s="47">
        <v>80</v>
      </c>
      <c r="T33">
        <v>80</v>
      </c>
      <c r="U33">
        <v>136</v>
      </c>
      <c r="V33">
        <v>140</v>
      </c>
      <c r="W33" s="40">
        <v>-4</v>
      </c>
      <c r="X33" s="42"/>
      <c r="Y33" s="44"/>
      <c r="AA33">
        <v>32</v>
      </c>
      <c r="AB33">
        <v>32</v>
      </c>
      <c r="AC33" s="40">
        <v>0</v>
      </c>
      <c r="AD33" s="42"/>
      <c r="AG33">
        <v>32</v>
      </c>
      <c r="AH33">
        <v>33</v>
      </c>
      <c r="AI33" s="40">
        <v>-1</v>
      </c>
      <c r="AJ33" s="42"/>
      <c r="AK33">
        <v>40</v>
      </c>
      <c r="AL33" s="39">
        <v>40</v>
      </c>
      <c r="AM33" s="40">
        <v>0</v>
      </c>
      <c r="AN33" s="42"/>
      <c r="AO33" s="41">
        <v>144</v>
      </c>
      <c r="AP33">
        <v>147</v>
      </c>
      <c r="AQ33" s="40">
        <v>-3</v>
      </c>
      <c r="AR33" s="42"/>
      <c r="AV33">
        <v>16</v>
      </c>
      <c r="AW33">
        <v>20</v>
      </c>
      <c r="AX33" s="40">
        <v>-4</v>
      </c>
      <c r="AY33" s="42"/>
      <c r="BD33" s="40">
        <v>0</v>
      </c>
      <c r="BE33" s="42"/>
      <c r="BF33" s="44"/>
      <c r="BJ33" s="40">
        <v>0</v>
      </c>
      <c r="BK33" s="42"/>
      <c r="BL33" s="44"/>
      <c r="BP33" s="40">
        <v>0</v>
      </c>
      <c r="BQ33" s="42"/>
      <c r="BR33">
        <v>152</v>
      </c>
      <c r="BS33">
        <v>150</v>
      </c>
      <c r="BT33">
        <v>192</v>
      </c>
      <c r="BU33">
        <v>190</v>
      </c>
      <c r="BV33" s="40">
        <v>4</v>
      </c>
      <c r="BW33" s="45"/>
      <c r="BX33">
        <v>72</v>
      </c>
      <c r="BY33">
        <v>70</v>
      </c>
      <c r="BZ33">
        <v>32</v>
      </c>
      <c r="CA33">
        <v>30</v>
      </c>
      <c r="CB33" s="40">
        <v>4</v>
      </c>
      <c r="CC33" s="45"/>
      <c r="CD33">
        <v>120</v>
      </c>
      <c r="CE33">
        <v>120</v>
      </c>
      <c r="CF33">
        <v>80</v>
      </c>
      <c r="CG33">
        <v>80</v>
      </c>
      <c r="CH33" s="40">
        <v>0</v>
      </c>
      <c r="CI33" s="45"/>
      <c r="CJ33">
        <v>80</v>
      </c>
      <c r="CK33">
        <v>80</v>
      </c>
      <c r="CL33">
        <v>80</v>
      </c>
      <c r="CM33">
        <v>80</v>
      </c>
      <c r="CN33" s="40">
        <v>0</v>
      </c>
      <c r="CO33" s="42"/>
      <c r="CP33">
        <v>264</v>
      </c>
      <c r="CQ33">
        <v>271</v>
      </c>
      <c r="CR33" s="40">
        <v>-7</v>
      </c>
      <c r="CS33" s="42"/>
      <c r="CT33">
        <v>120</v>
      </c>
      <c r="CU33">
        <v>125</v>
      </c>
      <c r="CX33" s="40">
        <v>-5</v>
      </c>
      <c r="CY33" s="45"/>
      <c r="CZ33">
        <v>16</v>
      </c>
      <c r="DA33" s="39">
        <v>20</v>
      </c>
      <c r="DB33" s="40">
        <v>-4</v>
      </c>
      <c r="DC33" s="42"/>
      <c r="DH33" s="40">
        <v>0</v>
      </c>
      <c r="DI33" s="42"/>
      <c r="DJ33">
        <v>248</v>
      </c>
      <c r="DK33">
        <v>250</v>
      </c>
      <c r="DL33">
        <v>248</v>
      </c>
      <c r="DM33">
        <v>251</v>
      </c>
      <c r="DN33" s="40">
        <v>-5</v>
      </c>
      <c r="DO33" s="45"/>
      <c r="DT33" s="40">
        <v>0</v>
      </c>
      <c r="DU33" s="45"/>
      <c r="DZ33" s="40">
        <v>0</v>
      </c>
      <c r="EA33" s="45"/>
      <c r="EB33" s="41">
        <v>296</v>
      </c>
      <c r="EC33">
        <v>300</v>
      </c>
      <c r="ED33">
        <v>144</v>
      </c>
      <c r="EE33">
        <v>400</v>
      </c>
      <c r="EF33">
        <v>400</v>
      </c>
      <c r="EG33">
        <v>296</v>
      </c>
      <c r="EH33">
        <v>300</v>
      </c>
      <c r="EI33" s="40">
        <v>136</v>
      </c>
      <c r="EJ33" s="45"/>
      <c r="EK33" s="39">
        <v>32</v>
      </c>
      <c r="EL33" s="39">
        <v>32</v>
      </c>
      <c r="EM33" s="39">
        <v>72</v>
      </c>
      <c r="EN33" s="39">
        <v>32</v>
      </c>
      <c r="EO33" s="40">
        <v>40</v>
      </c>
      <c r="EP33" s="45"/>
      <c r="EQ33" s="39">
        <v>152</v>
      </c>
      <c r="ER33" s="39">
        <v>150</v>
      </c>
      <c r="ES33" s="39">
        <v>0</v>
      </c>
      <c r="ET33" s="26">
        <v>150</v>
      </c>
      <c r="EU33" s="35">
        <v>-148</v>
      </c>
      <c r="EV33" s="45">
        <v>32.56</v>
      </c>
      <c r="EW33" s="43">
        <v>88</v>
      </c>
      <c r="EX33" s="39">
        <v>90</v>
      </c>
      <c r="EY33" s="40">
        <v>-2</v>
      </c>
      <c r="EZ33" s="45"/>
      <c r="FA33" s="43">
        <v>200</v>
      </c>
      <c r="FB33" s="39">
        <v>200</v>
      </c>
      <c r="FC33" s="39">
        <v>176</v>
      </c>
      <c r="FD33" s="39">
        <v>180</v>
      </c>
      <c r="FE33" s="40">
        <v>-4</v>
      </c>
      <c r="FF33" s="45"/>
      <c r="FG33" s="43">
        <v>56</v>
      </c>
      <c r="FH33" s="39">
        <v>60</v>
      </c>
      <c r="FI33" s="39">
        <v>72</v>
      </c>
      <c r="FJ33" s="39">
        <v>70</v>
      </c>
      <c r="FK33" s="40">
        <v>-2</v>
      </c>
      <c r="FL33" s="45"/>
      <c r="FM33" s="43">
        <v>0</v>
      </c>
      <c r="FN33" s="39">
        <v>0</v>
      </c>
      <c r="FO33" s="40">
        <v>0</v>
      </c>
      <c r="FP33" s="45"/>
      <c r="FQ33" s="43">
        <v>0</v>
      </c>
      <c r="FR33" s="39">
        <v>0</v>
      </c>
      <c r="FS33" s="39">
        <v>0</v>
      </c>
      <c r="FT33" s="39">
        <v>0</v>
      </c>
      <c r="FU33" s="40">
        <v>0</v>
      </c>
      <c r="FV33" s="45"/>
      <c r="FW33" s="43">
        <v>88</v>
      </c>
      <c r="FX33" s="39">
        <v>90</v>
      </c>
      <c r="FY33" s="39">
        <v>0</v>
      </c>
      <c r="FZ33" s="39">
        <v>0</v>
      </c>
      <c r="GA33" s="40">
        <v>-2</v>
      </c>
      <c r="GB33" s="45"/>
      <c r="GC33" s="43">
        <v>0</v>
      </c>
      <c r="GD33" s="39">
        <v>0</v>
      </c>
      <c r="GE33" s="39">
        <v>296</v>
      </c>
      <c r="GF33" s="39">
        <v>300</v>
      </c>
      <c r="GG33" s="40">
        <v>-4</v>
      </c>
      <c r="GH33" s="45"/>
      <c r="GI33" s="43">
        <v>0</v>
      </c>
      <c r="GJ33" s="39">
        <v>0</v>
      </c>
      <c r="GK33" s="39">
        <v>152</v>
      </c>
      <c r="GL33" s="39">
        <v>150</v>
      </c>
      <c r="GM33" s="40">
        <v>2</v>
      </c>
      <c r="GN33" s="45"/>
      <c r="GO33" s="43">
        <v>48</v>
      </c>
      <c r="GP33" s="39">
        <v>50</v>
      </c>
      <c r="GQ33" s="39">
        <v>152</v>
      </c>
      <c r="GR33" s="39">
        <v>150</v>
      </c>
      <c r="GS33" s="40">
        <v>0</v>
      </c>
      <c r="GT33" s="45"/>
      <c r="GU33" s="22">
        <v>48</v>
      </c>
      <c r="GV33" s="39">
        <v>0</v>
      </c>
      <c r="GW33" s="39">
        <v>0</v>
      </c>
      <c r="GX33" s="39">
        <v>0</v>
      </c>
      <c r="GY33" s="40">
        <v>48</v>
      </c>
      <c r="GZ33" s="45"/>
      <c r="HA33" s="43">
        <v>48</v>
      </c>
      <c r="HB33" s="39">
        <v>50</v>
      </c>
      <c r="HC33" s="39">
        <v>48</v>
      </c>
      <c r="HD33" s="39">
        <v>50</v>
      </c>
      <c r="HE33" s="40">
        <v>-4</v>
      </c>
      <c r="HF33" s="45"/>
      <c r="HG33" s="43">
        <v>96</v>
      </c>
      <c r="HH33" s="39">
        <v>100</v>
      </c>
      <c r="HI33" s="39">
        <v>200</v>
      </c>
      <c r="HJ33" s="39">
        <v>200</v>
      </c>
      <c r="HK33" s="40">
        <v>-4</v>
      </c>
      <c r="HL33" s="45"/>
      <c r="HM33" s="43">
        <v>152</v>
      </c>
      <c r="HN33" s="39">
        <v>150</v>
      </c>
      <c r="HO33" s="39">
        <v>200</v>
      </c>
      <c r="HP33" s="39">
        <v>200</v>
      </c>
      <c r="HQ33" s="40">
        <v>2</v>
      </c>
      <c r="HR33" s="45"/>
      <c r="HS33" s="43">
        <v>96</v>
      </c>
      <c r="HT33" s="39">
        <v>100</v>
      </c>
      <c r="HU33" s="39">
        <v>152</v>
      </c>
      <c r="HV33" s="39">
        <v>150</v>
      </c>
      <c r="HW33" s="40">
        <v>-2</v>
      </c>
      <c r="HX33" s="45"/>
      <c r="HY33" s="43">
        <v>248</v>
      </c>
      <c r="HZ33" s="39">
        <v>250</v>
      </c>
      <c r="IA33" s="39">
        <v>248</v>
      </c>
      <c r="IB33" s="39">
        <v>250</v>
      </c>
      <c r="IC33" s="40">
        <v>-4</v>
      </c>
      <c r="ID33" s="45"/>
      <c r="IE33" s="43">
        <v>88</v>
      </c>
      <c r="IF33" s="39">
        <v>90</v>
      </c>
      <c r="IG33" s="39">
        <v>80</v>
      </c>
      <c r="IH33" s="39">
        <v>80</v>
      </c>
      <c r="II33" s="40">
        <v>-2</v>
      </c>
      <c r="IJ33" s="45"/>
      <c r="IK33" s="43">
        <v>0</v>
      </c>
      <c r="IL33" s="39">
        <v>0</v>
      </c>
      <c r="IM33" s="39">
        <v>72</v>
      </c>
      <c r="IN33" s="39">
        <v>70</v>
      </c>
      <c r="IO33" s="40">
        <v>2</v>
      </c>
      <c r="IP33" s="45"/>
      <c r="IQ33" s="43">
        <v>248</v>
      </c>
      <c r="IR33" s="39">
        <v>250</v>
      </c>
      <c r="IS33" s="39">
        <v>168</v>
      </c>
      <c r="IT33" s="39">
        <v>170</v>
      </c>
      <c r="IU33" s="40">
        <v>-4</v>
      </c>
      <c r="IV33" s="45"/>
      <c r="IW33" s="43">
        <v>8</v>
      </c>
      <c r="IX33" s="39">
        <v>0</v>
      </c>
      <c r="IY33" s="39">
        <v>0</v>
      </c>
      <c r="IZ33" s="39">
        <v>0</v>
      </c>
      <c r="JA33" s="40">
        <v>8</v>
      </c>
      <c r="JB33" s="45"/>
      <c r="JC33" s="43">
        <v>0</v>
      </c>
      <c r="JD33" s="39">
        <v>0</v>
      </c>
      <c r="JE33" s="39">
        <v>80</v>
      </c>
      <c r="JF33" s="39">
        <v>80</v>
      </c>
      <c r="JG33" s="40">
        <v>0</v>
      </c>
      <c r="JH33" s="45"/>
      <c r="JI33" s="43">
        <v>48</v>
      </c>
      <c r="JJ33" s="39">
        <v>50</v>
      </c>
      <c r="JK33" s="39">
        <v>96</v>
      </c>
      <c r="JL33" s="39">
        <v>100</v>
      </c>
      <c r="JM33" s="40">
        <v>-6</v>
      </c>
      <c r="JN33" s="45"/>
      <c r="JO33" s="43">
        <v>96</v>
      </c>
      <c r="JP33" s="39">
        <v>100</v>
      </c>
      <c r="JQ33" s="39">
        <v>96</v>
      </c>
      <c r="JR33" s="39">
        <v>100</v>
      </c>
      <c r="JS33" s="40">
        <v>-8</v>
      </c>
      <c r="JT33" s="45"/>
      <c r="JU33" s="43">
        <v>0</v>
      </c>
      <c r="JV33" s="39">
        <v>0</v>
      </c>
      <c r="JW33" s="39">
        <v>0</v>
      </c>
      <c r="JX33" s="39">
        <v>0</v>
      </c>
      <c r="JY33" s="40">
        <v>0</v>
      </c>
      <c r="JZ33" s="45"/>
      <c r="KA33" s="43">
        <v>48</v>
      </c>
      <c r="KB33" s="39">
        <v>50</v>
      </c>
      <c r="KC33" s="40">
        <v>-2</v>
      </c>
      <c r="KD33" s="45"/>
      <c r="KE33" s="43">
        <v>192</v>
      </c>
      <c r="KF33" s="39">
        <v>190</v>
      </c>
      <c r="KG33" s="40">
        <v>2</v>
      </c>
      <c r="KH33" s="45"/>
      <c r="KI33" s="43">
        <v>120</v>
      </c>
      <c r="KJ33" s="39">
        <v>120</v>
      </c>
      <c r="KK33" s="40">
        <v>0</v>
      </c>
      <c r="KL33" s="45"/>
      <c r="KM33" s="43">
        <v>0</v>
      </c>
      <c r="KN33" s="39">
        <v>0</v>
      </c>
      <c r="KO33" s="39">
        <v>0</v>
      </c>
      <c r="KP33" s="39">
        <v>0</v>
      </c>
      <c r="KQ33" s="40">
        <v>0</v>
      </c>
      <c r="KR33" s="45"/>
      <c r="KS33" s="43">
        <v>96</v>
      </c>
      <c r="KT33" s="39">
        <v>100</v>
      </c>
      <c r="KU33" s="40">
        <v>-4</v>
      </c>
      <c r="KV33" s="45"/>
      <c r="KW33" s="43">
        <v>96</v>
      </c>
      <c r="KX33" s="39">
        <v>100</v>
      </c>
      <c r="KY33" s="40">
        <v>-4</v>
      </c>
      <c r="KZ33" s="45"/>
    </row>
    <row r="34" spans="1:312" x14ac:dyDescent="0.25">
      <c r="A34" s="39" t="s">
        <v>230</v>
      </c>
      <c r="B34" s="38">
        <v>1</v>
      </c>
      <c r="F34" s="44"/>
      <c r="G34" s="46"/>
      <c r="H34" s="46">
        <f t="shared" si="5"/>
        <v>0</v>
      </c>
      <c r="I34" s="42"/>
      <c r="J34" s="44"/>
      <c r="K34" s="46"/>
      <c r="L34" s="46"/>
      <c r="M34" s="46"/>
      <c r="N34" s="46"/>
      <c r="O34" s="46"/>
      <c r="P34" s="46"/>
      <c r="Q34" s="46">
        <f t="shared" si="6"/>
        <v>0</v>
      </c>
      <c r="R34" s="42"/>
      <c r="S34" s="46"/>
      <c r="W34" s="40">
        <v>0</v>
      </c>
      <c r="X34" s="42"/>
      <c r="Y34" s="44"/>
      <c r="AC34" s="40">
        <v>0</v>
      </c>
      <c r="AD34" s="42"/>
      <c r="AI34" s="40">
        <v>0</v>
      </c>
      <c r="AJ34" s="42"/>
      <c r="AM34" s="40">
        <v>0</v>
      </c>
      <c r="AN34" s="42"/>
      <c r="AO34" s="44"/>
      <c r="AQ34" s="40">
        <v>0</v>
      </c>
      <c r="AR34" s="42"/>
      <c r="AX34" s="40">
        <v>0</v>
      </c>
      <c r="AY34" s="42"/>
      <c r="BD34" s="40">
        <v>0</v>
      </c>
      <c r="BE34" s="42"/>
      <c r="BF34" s="44"/>
      <c r="BJ34" s="40">
        <v>0</v>
      </c>
      <c r="BK34" s="42"/>
      <c r="BL34" s="44"/>
      <c r="BP34" s="40">
        <v>0</v>
      </c>
      <c r="BQ34" s="42"/>
      <c r="BV34" s="40">
        <v>0</v>
      </c>
      <c r="BW34" s="45"/>
      <c r="CB34" s="40">
        <v>0</v>
      </c>
      <c r="CC34" s="45"/>
      <c r="CH34" s="40">
        <v>0</v>
      </c>
      <c r="CI34" s="45"/>
      <c r="CN34" s="40">
        <v>0</v>
      </c>
      <c r="CO34" s="42"/>
      <c r="CR34" s="40">
        <v>0</v>
      </c>
      <c r="CS34" s="42"/>
      <c r="CX34" s="40">
        <v>0</v>
      </c>
      <c r="CY34" s="45"/>
      <c r="DB34" s="40">
        <v>0</v>
      </c>
      <c r="DC34" s="42"/>
      <c r="DH34" s="40">
        <v>0</v>
      </c>
      <c r="DI34" s="42"/>
      <c r="DN34" s="40">
        <v>0</v>
      </c>
      <c r="DO34" s="45"/>
      <c r="DT34" s="40">
        <v>0</v>
      </c>
      <c r="DU34" s="45"/>
      <c r="DZ34" s="40">
        <v>0</v>
      </c>
      <c r="EA34" s="45"/>
      <c r="EB34" s="43"/>
      <c r="EI34" s="40">
        <v>0</v>
      </c>
      <c r="EJ34" s="45"/>
      <c r="EK34" s="39">
        <v>0</v>
      </c>
      <c r="EL34" s="39">
        <v>0</v>
      </c>
      <c r="EM34" s="39">
        <v>0</v>
      </c>
      <c r="EN34" s="39">
        <v>0</v>
      </c>
      <c r="EO34" s="40">
        <v>0</v>
      </c>
      <c r="EP34" s="45"/>
      <c r="EQ34" s="39">
        <v>0</v>
      </c>
      <c r="ER34" s="39">
        <v>0</v>
      </c>
      <c r="ES34" s="39">
        <v>0</v>
      </c>
      <c r="ET34" s="39">
        <v>0</v>
      </c>
      <c r="EU34" s="40">
        <v>0</v>
      </c>
      <c r="EV34" s="45"/>
      <c r="EW34" s="43">
        <v>0</v>
      </c>
      <c r="EX34" s="39">
        <v>0</v>
      </c>
      <c r="EY34" s="40">
        <v>0</v>
      </c>
      <c r="EZ34" s="45"/>
      <c r="FA34" s="43">
        <v>0</v>
      </c>
      <c r="FB34" s="39">
        <v>0</v>
      </c>
      <c r="FC34" s="39">
        <v>0</v>
      </c>
      <c r="FD34" s="39">
        <v>0</v>
      </c>
      <c r="FE34" s="40">
        <v>0</v>
      </c>
      <c r="FF34" s="45"/>
      <c r="FG34" s="43">
        <v>0</v>
      </c>
      <c r="FH34" s="39">
        <v>0</v>
      </c>
      <c r="FI34" s="39">
        <v>0</v>
      </c>
      <c r="FJ34" s="39">
        <v>0</v>
      </c>
      <c r="FK34" s="40">
        <v>0</v>
      </c>
      <c r="FL34" s="45"/>
      <c r="FM34" s="43">
        <v>0</v>
      </c>
      <c r="FN34" s="39">
        <v>0</v>
      </c>
      <c r="FO34" s="40">
        <v>0</v>
      </c>
      <c r="FP34" s="45"/>
      <c r="FQ34" s="43">
        <v>0</v>
      </c>
      <c r="FR34" s="39">
        <v>0</v>
      </c>
      <c r="FS34" s="39">
        <v>0</v>
      </c>
      <c r="FT34" s="39">
        <v>0</v>
      </c>
      <c r="FU34" s="40">
        <v>0</v>
      </c>
      <c r="FV34" s="45"/>
      <c r="FW34" s="43">
        <v>0</v>
      </c>
      <c r="FX34" s="39">
        <v>0</v>
      </c>
      <c r="FY34" s="39">
        <v>0</v>
      </c>
      <c r="FZ34" s="39">
        <v>0</v>
      </c>
      <c r="GA34" s="40">
        <v>0</v>
      </c>
      <c r="GB34" s="45"/>
      <c r="GC34" s="43">
        <v>0</v>
      </c>
      <c r="GD34" s="39">
        <v>0</v>
      </c>
      <c r="GE34" s="39">
        <v>0</v>
      </c>
      <c r="GF34" s="39">
        <v>0</v>
      </c>
      <c r="GG34" s="40">
        <v>0</v>
      </c>
      <c r="GH34" s="45"/>
      <c r="GI34" s="43">
        <v>0</v>
      </c>
      <c r="GJ34" s="39">
        <v>0</v>
      </c>
      <c r="GK34" s="39">
        <v>0</v>
      </c>
      <c r="GL34" s="39">
        <v>0</v>
      </c>
      <c r="GM34" s="40">
        <v>0</v>
      </c>
      <c r="GN34" s="45"/>
      <c r="GO34" s="43">
        <v>0</v>
      </c>
      <c r="GP34" s="39">
        <v>0</v>
      </c>
      <c r="GQ34" s="39">
        <v>0</v>
      </c>
      <c r="GR34" s="39">
        <v>0</v>
      </c>
      <c r="GS34" s="40">
        <v>0</v>
      </c>
      <c r="GT34" s="45"/>
      <c r="GU34" s="43">
        <v>0</v>
      </c>
      <c r="GV34" s="39">
        <v>0</v>
      </c>
      <c r="GW34" s="39">
        <v>0</v>
      </c>
      <c r="GX34" s="39">
        <v>0</v>
      </c>
      <c r="GY34" s="40">
        <v>0</v>
      </c>
      <c r="GZ34" s="45"/>
      <c r="HA34" s="43">
        <v>0</v>
      </c>
      <c r="HB34" s="39">
        <v>0</v>
      </c>
      <c r="HC34" s="39">
        <v>0</v>
      </c>
      <c r="HD34" s="39">
        <v>0</v>
      </c>
      <c r="HE34" s="40">
        <v>0</v>
      </c>
      <c r="HF34" s="45"/>
      <c r="HG34" s="43">
        <v>0</v>
      </c>
      <c r="HH34" s="39">
        <v>0</v>
      </c>
      <c r="HI34" s="39">
        <v>0</v>
      </c>
      <c r="HJ34" s="39">
        <v>0</v>
      </c>
      <c r="HK34" s="40">
        <v>0</v>
      </c>
      <c r="HL34" s="45"/>
      <c r="HM34" s="43">
        <v>0</v>
      </c>
      <c r="HN34" s="39">
        <v>0</v>
      </c>
      <c r="HO34" s="39">
        <v>0</v>
      </c>
      <c r="HP34" s="39">
        <v>0</v>
      </c>
      <c r="HQ34" s="40">
        <v>0</v>
      </c>
      <c r="HR34" s="45"/>
      <c r="HS34" s="43">
        <v>0</v>
      </c>
      <c r="HT34" s="39">
        <v>0</v>
      </c>
      <c r="HU34" s="39">
        <v>0</v>
      </c>
      <c r="HV34" s="39">
        <v>0</v>
      </c>
      <c r="HW34" s="40">
        <v>0</v>
      </c>
      <c r="HX34" s="45"/>
      <c r="HY34" s="43">
        <v>0</v>
      </c>
      <c r="HZ34" s="39">
        <v>0</v>
      </c>
      <c r="IA34" s="39">
        <v>0</v>
      </c>
      <c r="IB34" s="39">
        <v>0</v>
      </c>
      <c r="IC34" s="40">
        <v>0</v>
      </c>
      <c r="ID34" s="45"/>
      <c r="IE34" s="43">
        <v>0</v>
      </c>
      <c r="IF34" s="39">
        <v>0</v>
      </c>
      <c r="IG34" s="39">
        <v>0</v>
      </c>
      <c r="IH34" s="12">
        <v>50</v>
      </c>
      <c r="II34" s="40">
        <v>1.25</v>
      </c>
      <c r="IJ34" s="45"/>
      <c r="IK34" s="43">
        <v>0</v>
      </c>
      <c r="IL34" s="39">
        <v>0</v>
      </c>
      <c r="IM34" s="39">
        <v>0</v>
      </c>
      <c r="IN34" s="12">
        <v>70</v>
      </c>
      <c r="IO34" s="40">
        <v>-1.459999999999994</v>
      </c>
      <c r="IP34" s="45"/>
      <c r="IQ34" s="43">
        <v>0</v>
      </c>
      <c r="IR34" s="39">
        <v>0</v>
      </c>
      <c r="IS34" s="39">
        <v>0</v>
      </c>
      <c r="IT34" s="26">
        <v>30</v>
      </c>
      <c r="IU34" s="35">
        <v>-30</v>
      </c>
      <c r="IV34" s="45">
        <v>30</v>
      </c>
      <c r="IW34" s="43">
        <v>0</v>
      </c>
      <c r="IX34" s="39">
        <v>0</v>
      </c>
      <c r="IY34" s="39">
        <v>104.29600000000001</v>
      </c>
      <c r="IZ34" s="39">
        <v>100</v>
      </c>
      <c r="JA34" s="40">
        <v>4.2960000000000056</v>
      </c>
      <c r="JB34" s="45"/>
      <c r="JC34" s="43">
        <v>0</v>
      </c>
      <c r="JD34" s="39">
        <v>0</v>
      </c>
      <c r="JE34" s="39">
        <v>51.454000000000001</v>
      </c>
      <c r="JF34" s="39">
        <v>50</v>
      </c>
      <c r="JG34" s="40">
        <v>1.4540000000000011</v>
      </c>
      <c r="JH34" s="45"/>
      <c r="JI34" s="43">
        <v>0</v>
      </c>
      <c r="JJ34" s="39">
        <v>0</v>
      </c>
      <c r="JK34" s="39">
        <v>0</v>
      </c>
      <c r="JL34" s="26">
        <v>50</v>
      </c>
      <c r="JM34" s="35">
        <v>-50</v>
      </c>
      <c r="JN34" s="45">
        <v>50</v>
      </c>
      <c r="JO34" s="43">
        <v>51.406999999999996</v>
      </c>
      <c r="JP34" s="39">
        <v>50</v>
      </c>
      <c r="JQ34" s="39">
        <v>0</v>
      </c>
      <c r="JR34" s="39">
        <v>0</v>
      </c>
      <c r="JS34" s="40">
        <v>1.406999999999996</v>
      </c>
      <c r="JT34" s="45"/>
      <c r="JU34" s="43">
        <v>0</v>
      </c>
      <c r="JV34" s="39">
        <v>0</v>
      </c>
      <c r="JW34" s="39">
        <v>57.86</v>
      </c>
      <c r="JX34" s="39">
        <v>60</v>
      </c>
      <c r="JY34" s="40">
        <v>-2.140000000000001</v>
      </c>
      <c r="JZ34" s="45"/>
      <c r="KA34" s="43">
        <v>0</v>
      </c>
      <c r="KB34" s="39">
        <v>0</v>
      </c>
      <c r="KC34" s="40">
        <v>0</v>
      </c>
      <c r="KD34" s="45"/>
      <c r="KE34" s="43">
        <v>0</v>
      </c>
      <c r="KF34" s="39">
        <v>0</v>
      </c>
      <c r="KG34" s="40">
        <v>0</v>
      </c>
      <c r="KH34" s="45"/>
      <c r="KI34" s="43">
        <v>0</v>
      </c>
      <c r="KJ34" s="39">
        <v>0</v>
      </c>
      <c r="KK34" s="40">
        <v>0</v>
      </c>
      <c r="KL34" s="45"/>
      <c r="KM34" s="43">
        <v>0</v>
      </c>
      <c r="KN34" s="39">
        <v>0</v>
      </c>
      <c r="KO34" s="39">
        <v>0</v>
      </c>
      <c r="KP34" s="39">
        <v>0</v>
      </c>
      <c r="KQ34" s="40">
        <v>0</v>
      </c>
      <c r="KR34" s="45"/>
      <c r="KS34" s="43">
        <v>0</v>
      </c>
      <c r="KT34" s="39">
        <v>0</v>
      </c>
      <c r="KU34" s="40">
        <v>0</v>
      </c>
      <c r="KV34" s="45"/>
      <c r="KW34" s="43">
        <v>0</v>
      </c>
      <c r="KX34" s="39">
        <v>0</v>
      </c>
      <c r="KY34" s="40">
        <v>0</v>
      </c>
      <c r="KZ34" s="45"/>
    </row>
    <row r="35" spans="1:312" x14ac:dyDescent="0.25">
      <c r="A35" s="39" t="s">
        <v>231</v>
      </c>
      <c r="B35" s="38">
        <v>0.4</v>
      </c>
      <c r="F35" s="44"/>
      <c r="G35" s="46"/>
      <c r="H35" s="46">
        <f t="shared" si="5"/>
        <v>0</v>
      </c>
      <c r="I35" s="42"/>
      <c r="J35" s="44"/>
      <c r="K35" s="46"/>
      <c r="L35" s="46"/>
      <c r="M35" s="46"/>
      <c r="N35" s="46"/>
      <c r="O35" s="46"/>
      <c r="P35" s="46"/>
      <c r="Q35" s="46">
        <f t="shared" si="6"/>
        <v>0</v>
      </c>
      <c r="R35" s="42"/>
      <c r="S35" s="46"/>
      <c r="W35" s="40">
        <v>0</v>
      </c>
      <c r="X35" s="42"/>
      <c r="Y35" s="44"/>
      <c r="AC35" s="40">
        <v>0</v>
      </c>
      <c r="AD35" s="42"/>
      <c r="AI35" s="40">
        <v>0</v>
      </c>
      <c r="AJ35" s="42"/>
      <c r="AM35" s="40">
        <v>0</v>
      </c>
      <c r="AN35" s="42"/>
      <c r="AO35" s="44"/>
      <c r="AQ35" s="40">
        <v>0</v>
      </c>
      <c r="AR35" s="42"/>
      <c r="AX35" s="40">
        <v>0</v>
      </c>
      <c r="AY35" s="42"/>
      <c r="BD35" s="40">
        <v>0</v>
      </c>
      <c r="BE35" s="42"/>
      <c r="BF35" s="44"/>
      <c r="BJ35" s="40">
        <v>0</v>
      </c>
      <c r="BK35" s="42"/>
      <c r="BL35" s="44"/>
      <c r="BP35" s="40">
        <v>0</v>
      </c>
      <c r="BQ35" s="42"/>
      <c r="BV35" s="40">
        <v>0</v>
      </c>
      <c r="BW35" s="45"/>
      <c r="CB35" s="40">
        <v>0</v>
      </c>
      <c r="CC35" s="45"/>
      <c r="CH35" s="40">
        <v>0</v>
      </c>
      <c r="CI35" s="45"/>
      <c r="CN35" s="40">
        <v>0</v>
      </c>
      <c r="CO35" s="42"/>
      <c r="CR35" s="40">
        <v>0</v>
      </c>
      <c r="CS35" s="42"/>
      <c r="CX35" s="40">
        <v>0</v>
      </c>
      <c r="CY35" s="45"/>
      <c r="DB35" s="40">
        <v>0</v>
      </c>
      <c r="DC35" s="42"/>
      <c r="DH35" s="40">
        <v>0</v>
      </c>
      <c r="DI35" s="42"/>
      <c r="DN35" s="40">
        <v>0</v>
      </c>
      <c r="DO35" s="45"/>
      <c r="DT35" s="40">
        <v>0</v>
      </c>
      <c r="DU35" s="45"/>
      <c r="DZ35" s="40">
        <v>0</v>
      </c>
      <c r="EA35" s="45"/>
      <c r="EB35" s="43"/>
      <c r="EI35" s="40">
        <v>0</v>
      </c>
      <c r="EJ35" s="45"/>
      <c r="EK35" s="39">
        <v>0</v>
      </c>
      <c r="EL35" s="39">
        <v>0</v>
      </c>
      <c r="EM35" s="39">
        <v>0</v>
      </c>
      <c r="EN35" s="39">
        <v>0</v>
      </c>
      <c r="EO35" s="40">
        <v>0</v>
      </c>
      <c r="EP35" s="45"/>
      <c r="EQ35" s="39">
        <v>0</v>
      </c>
      <c r="ER35" s="39">
        <v>0</v>
      </c>
      <c r="ES35" s="39">
        <v>0</v>
      </c>
      <c r="ET35" s="39">
        <v>0</v>
      </c>
      <c r="EU35" s="40">
        <v>0</v>
      </c>
      <c r="EV35" s="45"/>
      <c r="EW35" s="43">
        <v>0</v>
      </c>
      <c r="EX35" s="39">
        <v>0</v>
      </c>
      <c r="EY35" s="40">
        <v>0</v>
      </c>
      <c r="EZ35" s="45"/>
      <c r="FA35" s="43">
        <v>0</v>
      </c>
      <c r="FB35" s="39">
        <v>0</v>
      </c>
      <c r="FC35" s="39">
        <v>0</v>
      </c>
      <c r="FD35" s="39">
        <v>0</v>
      </c>
      <c r="FE35" s="40">
        <v>0</v>
      </c>
      <c r="FF35" s="45"/>
      <c r="FG35" s="43">
        <v>0</v>
      </c>
      <c r="FH35" s="39">
        <v>0</v>
      </c>
      <c r="FI35" s="39">
        <v>0</v>
      </c>
      <c r="FJ35" s="39">
        <v>0</v>
      </c>
      <c r="FK35" s="40">
        <v>0</v>
      </c>
      <c r="FL35" s="45"/>
      <c r="FM35" s="43">
        <v>0</v>
      </c>
      <c r="FN35" s="39">
        <v>0</v>
      </c>
      <c r="FO35" s="40">
        <v>0</v>
      </c>
      <c r="FP35" s="45"/>
      <c r="FQ35" s="43">
        <v>0</v>
      </c>
      <c r="FR35" s="39">
        <v>0</v>
      </c>
      <c r="FS35" s="39">
        <v>0</v>
      </c>
      <c r="FT35" s="39">
        <v>0</v>
      </c>
      <c r="FU35" s="40">
        <v>0</v>
      </c>
      <c r="FV35" s="45"/>
      <c r="FW35" s="43">
        <v>0</v>
      </c>
      <c r="FX35" s="39">
        <v>0</v>
      </c>
      <c r="FY35" s="39">
        <v>0</v>
      </c>
      <c r="FZ35" s="39">
        <v>0</v>
      </c>
      <c r="GA35" s="40">
        <v>0</v>
      </c>
      <c r="GB35" s="45"/>
      <c r="GC35" s="43">
        <v>0</v>
      </c>
      <c r="GD35" s="39">
        <v>0</v>
      </c>
      <c r="GE35" s="39">
        <v>0</v>
      </c>
      <c r="GF35" s="39">
        <v>0</v>
      </c>
      <c r="GG35" s="40">
        <v>0</v>
      </c>
      <c r="GH35" s="45"/>
      <c r="GI35" s="43">
        <v>0</v>
      </c>
      <c r="GJ35" s="39">
        <v>0</v>
      </c>
      <c r="GK35" s="39">
        <v>0</v>
      </c>
      <c r="GL35" s="39">
        <v>0</v>
      </c>
      <c r="GM35" s="40">
        <v>0</v>
      </c>
      <c r="GN35" s="45"/>
      <c r="GO35" s="43">
        <v>0</v>
      </c>
      <c r="GP35" s="39">
        <v>0</v>
      </c>
      <c r="GQ35" s="39">
        <v>0</v>
      </c>
      <c r="GR35" s="39">
        <v>0</v>
      </c>
      <c r="GS35" s="40">
        <v>0</v>
      </c>
      <c r="GT35" s="45"/>
      <c r="GU35" s="43">
        <v>0</v>
      </c>
      <c r="GV35" s="39">
        <v>0</v>
      </c>
      <c r="GW35" s="39">
        <v>0</v>
      </c>
      <c r="GX35" s="39">
        <v>0</v>
      </c>
      <c r="GY35" s="40">
        <v>0</v>
      </c>
      <c r="GZ35" s="45"/>
      <c r="HA35" s="43">
        <v>0</v>
      </c>
      <c r="HB35" s="39">
        <v>0</v>
      </c>
      <c r="HC35" s="39">
        <v>0</v>
      </c>
      <c r="HD35" s="39">
        <v>0</v>
      </c>
      <c r="HE35" s="40">
        <v>0</v>
      </c>
      <c r="HF35" s="45"/>
      <c r="HG35" s="43">
        <v>0</v>
      </c>
      <c r="HH35" s="39">
        <v>0</v>
      </c>
      <c r="HI35" s="39">
        <v>0</v>
      </c>
      <c r="HJ35" s="39">
        <v>0</v>
      </c>
      <c r="HK35" s="40">
        <v>0</v>
      </c>
      <c r="HL35" s="45"/>
      <c r="HM35" s="43">
        <v>0</v>
      </c>
      <c r="HN35" s="39">
        <v>0</v>
      </c>
      <c r="HO35" s="39">
        <v>0</v>
      </c>
      <c r="HP35" s="39">
        <v>0</v>
      </c>
      <c r="HQ35" s="40">
        <v>0</v>
      </c>
      <c r="HR35" s="45"/>
      <c r="HS35" s="43">
        <v>0</v>
      </c>
      <c r="HT35" s="39">
        <v>0</v>
      </c>
      <c r="HU35" s="39">
        <v>0</v>
      </c>
      <c r="HV35" s="39">
        <v>0</v>
      </c>
      <c r="HW35" s="40">
        <v>0</v>
      </c>
      <c r="HX35" s="45"/>
      <c r="HY35" s="43">
        <v>0</v>
      </c>
      <c r="HZ35" s="39">
        <v>0</v>
      </c>
      <c r="IA35" s="39">
        <v>0</v>
      </c>
      <c r="IB35" s="39">
        <v>0</v>
      </c>
      <c r="IC35" s="40">
        <v>0</v>
      </c>
      <c r="ID35" s="45"/>
      <c r="IE35" s="43">
        <v>0</v>
      </c>
      <c r="IF35" s="39">
        <v>0</v>
      </c>
      <c r="IG35" s="39">
        <v>0</v>
      </c>
      <c r="IH35" s="39">
        <v>0</v>
      </c>
      <c r="II35" s="40">
        <v>0</v>
      </c>
      <c r="IJ35" s="45"/>
      <c r="IK35" s="43">
        <v>0</v>
      </c>
      <c r="IL35" s="39">
        <v>0</v>
      </c>
      <c r="IM35" s="39">
        <v>0</v>
      </c>
      <c r="IN35" s="39">
        <v>0</v>
      </c>
      <c r="IO35" s="40">
        <v>0</v>
      </c>
      <c r="IP35" s="45"/>
      <c r="IQ35" s="43">
        <v>0</v>
      </c>
      <c r="IR35" s="39">
        <v>0</v>
      </c>
      <c r="IS35" s="39">
        <v>0</v>
      </c>
      <c r="IT35" s="39">
        <v>0</v>
      </c>
      <c r="IU35" s="40">
        <v>0</v>
      </c>
      <c r="IV35" s="45"/>
      <c r="IW35" s="43">
        <v>0</v>
      </c>
      <c r="IX35" s="39">
        <v>0</v>
      </c>
      <c r="IY35" s="39">
        <v>184</v>
      </c>
      <c r="IZ35" s="39">
        <v>150</v>
      </c>
      <c r="JA35" s="40">
        <v>34</v>
      </c>
      <c r="JB35" s="45"/>
      <c r="JC35" s="43">
        <v>0</v>
      </c>
      <c r="JD35" s="39">
        <v>0</v>
      </c>
      <c r="JE35" s="39">
        <v>0</v>
      </c>
      <c r="JF35" s="26">
        <v>23</v>
      </c>
      <c r="JG35" s="35">
        <v>-23</v>
      </c>
      <c r="JH35" s="45">
        <v>9.2000000000000011</v>
      </c>
      <c r="JI35" s="43">
        <v>0</v>
      </c>
      <c r="JJ35" s="39">
        <v>0</v>
      </c>
      <c r="JK35" s="39">
        <v>136</v>
      </c>
      <c r="JL35" s="39">
        <v>141</v>
      </c>
      <c r="JM35" s="40">
        <v>-5</v>
      </c>
      <c r="JN35" s="45"/>
      <c r="JO35" s="43">
        <v>48</v>
      </c>
      <c r="JP35" s="39">
        <v>50</v>
      </c>
      <c r="JQ35" s="39">
        <v>48</v>
      </c>
      <c r="JR35" s="39">
        <v>50</v>
      </c>
      <c r="JS35" s="40">
        <v>-4</v>
      </c>
      <c r="JT35" s="45"/>
      <c r="JU35" s="43">
        <v>0</v>
      </c>
      <c r="JV35" s="39">
        <v>0</v>
      </c>
      <c r="JW35" s="39">
        <v>112</v>
      </c>
      <c r="JX35" s="39">
        <v>110</v>
      </c>
      <c r="JY35" s="40">
        <v>2</v>
      </c>
      <c r="JZ35" s="45"/>
      <c r="KA35" s="43">
        <v>0</v>
      </c>
      <c r="KB35" s="39">
        <v>0</v>
      </c>
      <c r="KC35" s="40">
        <v>0</v>
      </c>
      <c r="KD35" s="45"/>
      <c r="KE35" s="43">
        <v>296</v>
      </c>
      <c r="KF35" s="39">
        <v>300</v>
      </c>
      <c r="KG35" s="40">
        <v>-4</v>
      </c>
      <c r="KH35" s="45"/>
      <c r="KI35" s="43">
        <v>80</v>
      </c>
      <c r="KJ35" s="39">
        <v>80</v>
      </c>
      <c r="KK35" s="40">
        <v>0</v>
      </c>
      <c r="KL35" s="45"/>
      <c r="KM35" s="43">
        <v>0</v>
      </c>
      <c r="KN35" s="39">
        <v>0</v>
      </c>
      <c r="KO35" s="39">
        <v>0</v>
      </c>
      <c r="KP35" s="39">
        <v>0</v>
      </c>
      <c r="KQ35" s="40">
        <v>0</v>
      </c>
      <c r="KR35" s="45"/>
      <c r="KS35" s="43">
        <v>0</v>
      </c>
      <c r="KT35" s="39">
        <v>0</v>
      </c>
      <c r="KU35" s="40">
        <v>0</v>
      </c>
      <c r="KV35" s="45"/>
      <c r="KW35" s="43">
        <v>304</v>
      </c>
      <c r="KX35" s="39">
        <v>310</v>
      </c>
      <c r="KY35" s="40">
        <v>-6</v>
      </c>
      <c r="KZ35" s="45"/>
    </row>
    <row r="36" spans="1:312" x14ac:dyDescent="0.25">
      <c r="A36" s="39" t="s">
        <v>232</v>
      </c>
      <c r="B36" s="38">
        <v>1</v>
      </c>
      <c r="F36" s="44"/>
      <c r="G36" s="46"/>
      <c r="H36" s="46">
        <f t="shared" si="5"/>
        <v>0</v>
      </c>
      <c r="I36" s="42"/>
      <c r="J36" s="44"/>
      <c r="K36" s="46"/>
      <c r="L36" s="46"/>
      <c r="M36" s="46"/>
      <c r="N36" s="46"/>
      <c r="O36" s="46"/>
      <c r="P36" s="46"/>
      <c r="Q36" s="46">
        <f t="shared" si="6"/>
        <v>0</v>
      </c>
      <c r="R36" s="42"/>
      <c r="S36" s="46"/>
      <c r="W36" s="40">
        <v>0</v>
      </c>
      <c r="X36" s="42"/>
      <c r="Y36" s="44"/>
      <c r="AC36" s="40">
        <v>0</v>
      </c>
      <c r="AD36" s="42"/>
      <c r="AI36" s="40">
        <v>0</v>
      </c>
      <c r="AJ36" s="42"/>
      <c r="AM36" s="40">
        <v>0</v>
      </c>
      <c r="AN36" s="42"/>
      <c r="AO36" s="44"/>
      <c r="AQ36" s="40">
        <v>0</v>
      </c>
      <c r="AR36" s="42"/>
      <c r="AX36" s="40">
        <v>0</v>
      </c>
      <c r="AY36" s="42"/>
      <c r="BD36" s="40">
        <v>0</v>
      </c>
      <c r="BE36" s="42"/>
      <c r="BF36" s="44"/>
      <c r="BJ36" s="40">
        <v>0</v>
      </c>
      <c r="BK36" s="42"/>
      <c r="BL36" s="44"/>
      <c r="BP36" s="40">
        <v>0</v>
      </c>
      <c r="BQ36" s="42"/>
      <c r="BV36" s="40">
        <v>0</v>
      </c>
      <c r="BW36" s="45"/>
      <c r="CB36" s="40">
        <v>0</v>
      </c>
      <c r="CC36" s="45"/>
      <c r="CH36" s="40">
        <v>0</v>
      </c>
      <c r="CI36" s="45"/>
      <c r="CN36" s="40">
        <v>0</v>
      </c>
      <c r="CO36" s="42"/>
      <c r="CR36" s="40">
        <v>0</v>
      </c>
      <c r="CS36" s="42"/>
      <c r="CX36" s="40">
        <v>0</v>
      </c>
      <c r="CY36" s="45"/>
      <c r="DB36" s="40">
        <v>0</v>
      </c>
      <c r="DC36" s="42"/>
      <c r="DH36" s="40">
        <v>0</v>
      </c>
      <c r="DI36" s="42"/>
      <c r="DN36" s="40">
        <v>0</v>
      </c>
      <c r="DO36" s="45"/>
      <c r="DT36" s="40">
        <v>0</v>
      </c>
      <c r="DU36" s="45"/>
      <c r="DZ36" s="40">
        <v>0</v>
      </c>
      <c r="EA36" s="45"/>
      <c r="EB36" s="43"/>
      <c r="EI36" s="40">
        <v>0</v>
      </c>
      <c r="EJ36" s="45"/>
      <c r="EK36" s="39">
        <v>0</v>
      </c>
      <c r="EL36" s="39">
        <v>0</v>
      </c>
      <c r="EM36" s="39">
        <v>0</v>
      </c>
      <c r="EN36" s="39">
        <v>0</v>
      </c>
      <c r="EO36" s="40">
        <v>0</v>
      </c>
      <c r="EP36" s="45"/>
      <c r="EQ36" s="39">
        <v>0</v>
      </c>
      <c r="ER36" s="39">
        <v>0</v>
      </c>
      <c r="ES36" s="39">
        <v>0</v>
      </c>
      <c r="ET36" s="39">
        <v>0</v>
      </c>
      <c r="EU36" s="40">
        <v>0</v>
      </c>
      <c r="EV36" s="45"/>
      <c r="EW36" s="43">
        <v>0</v>
      </c>
      <c r="EX36" s="39">
        <v>0</v>
      </c>
      <c r="EY36" s="40">
        <v>0</v>
      </c>
      <c r="EZ36" s="45"/>
      <c r="FA36" s="43">
        <v>0</v>
      </c>
      <c r="FB36" s="39">
        <v>0</v>
      </c>
      <c r="FC36" s="39">
        <v>0</v>
      </c>
      <c r="FD36" s="39">
        <v>0</v>
      </c>
      <c r="FE36" s="40">
        <v>0</v>
      </c>
      <c r="FF36" s="45"/>
      <c r="FG36" s="43">
        <v>0</v>
      </c>
      <c r="FH36" s="39">
        <v>0</v>
      </c>
      <c r="FI36" s="39">
        <v>0</v>
      </c>
      <c r="FJ36" s="39">
        <v>0</v>
      </c>
      <c r="FK36" s="40">
        <v>0</v>
      </c>
      <c r="FL36" s="45"/>
      <c r="FM36" s="43">
        <v>0</v>
      </c>
      <c r="FN36" s="39">
        <v>0</v>
      </c>
      <c r="FO36" s="40">
        <v>0</v>
      </c>
      <c r="FP36" s="45"/>
      <c r="FQ36" s="43">
        <v>0</v>
      </c>
      <c r="FR36" s="39">
        <v>0</v>
      </c>
      <c r="FS36" s="39">
        <v>0</v>
      </c>
      <c r="FT36" s="39">
        <v>0</v>
      </c>
      <c r="FU36" s="40">
        <v>0</v>
      </c>
      <c r="FV36" s="45"/>
      <c r="FW36" s="43">
        <v>0</v>
      </c>
      <c r="FX36" s="39">
        <v>0</v>
      </c>
      <c r="FY36" s="39">
        <v>0</v>
      </c>
      <c r="FZ36" s="39">
        <v>0</v>
      </c>
      <c r="GA36" s="40">
        <v>0</v>
      </c>
      <c r="GB36" s="45"/>
      <c r="GC36" s="43">
        <v>0</v>
      </c>
      <c r="GD36" s="39">
        <v>0</v>
      </c>
      <c r="GE36" s="39">
        <v>0</v>
      </c>
      <c r="GF36" s="39">
        <v>0</v>
      </c>
      <c r="GG36" s="40">
        <v>0</v>
      </c>
      <c r="GH36" s="45"/>
      <c r="GI36" s="43">
        <v>0</v>
      </c>
      <c r="GJ36" s="39">
        <v>0</v>
      </c>
      <c r="GK36" s="39">
        <v>0</v>
      </c>
      <c r="GL36" s="39">
        <v>0</v>
      </c>
      <c r="GM36" s="40">
        <v>0</v>
      </c>
      <c r="GN36" s="45"/>
      <c r="GO36" s="43">
        <v>0</v>
      </c>
      <c r="GP36" s="39">
        <v>0</v>
      </c>
      <c r="GQ36" s="39">
        <v>0</v>
      </c>
      <c r="GR36" s="39">
        <v>0</v>
      </c>
      <c r="GS36" s="40">
        <v>0</v>
      </c>
      <c r="GT36" s="45"/>
      <c r="GU36" s="43">
        <v>0</v>
      </c>
      <c r="GV36" s="26">
        <v>40</v>
      </c>
      <c r="GW36" s="39">
        <v>166.85300000000001</v>
      </c>
      <c r="GX36" s="39">
        <v>167.99799999999999</v>
      </c>
      <c r="GY36" s="35">
        <v>-41.144999999999982</v>
      </c>
      <c r="GZ36" s="45">
        <v>41.144999999999982</v>
      </c>
      <c r="HA36" s="43">
        <v>0</v>
      </c>
      <c r="HB36" s="39">
        <v>0</v>
      </c>
      <c r="HC36" s="39">
        <v>0</v>
      </c>
      <c r="HD36" s="39">
        <v>0</v>
      </c>
      <c r="HE36" s="40">
        <v>0</v>
      </c>
      <c r="HF36" s="45"/>
      <c r="HG36" s="43">
        <v>0</v>
      </c>
      <c r="HH36" s="39">
        <v>0</v>
      </c>
      <c r="HI36" s="39">
        <v>0</v>
      </c>
      <c r="HJ36" s="39">
        <v>0</v>
      </c>
      <c r="HK36" s="40">
        <v>0</v>
      </c>
      <c r="HL36" s="45"/>
      <c r="HM36" s="43">
        <v>0</v>
      </c>
      <c r="HN36" s="39">
        <v>0</v>
      </c>
      <c r="HO36" s="39">
        <v>0</v>
      </c>
      <c r="HP36" s="39">
        <v>0</v>
      </c>
      <c r="HQ36" s="40">
        <v>0</v>
      </c>
      <c r="HR36" s="45"/>
      <c r="HS36" s="43">
        <v>103.44499999999999</v>
      </c>
      <c r="HT36" s="39">
        <v>100</v>
      </c>
      <c r="HU36" s="39">
        <v>102.83499999999999</v>
      </c>
      <c r="HV36" s="39">
        <v>100</v>
      </c>
      <c r="HW36" s="40">
        <v>6.2799999999999727</v>
      </c>
      <c r="HX36" s="45"/>
      <c r="HY36" s="43">
        <v>0</v>
      </c>
      <c r="HZ36" s="39">
        <v>0</v>
      </c>
      <c r="IA36" s="39">
        <v>0</v>
      </c>
      <c r="IB36" s="39">
        <v>0</v>
      </c>
      <c r="IC36" s="40">
        <v>0</v>
      </c>
      <c r="ID36" s="45"/>
      <c r="IE36" s="43">
        <v>119.152</v>
      </c>
      <c r="IF36" s="39">
        <v>120</v>
      </c>
      <c r="IG36" s="39">
        <v>81.206999999999994</v>
      </c>
      <c r="IH36" s="39">
        <v>80</v>
      </c>
      <c r="II36" s="40">
        <v>0.35899999999998039</v>
      </c>
      <c r="IJ36" s="45"/>
      <c r="IK36" s="43">
        <v>102.95399999999999</v>
      </c>
      <c r="IL36" s="39">
        <v>100</v>
      </c>
      <c r="IM36" s="39">
        <v>92.153999999999996</v>
      </c>
      <c r="IN36" s="39">
        <v>90</v>
      </c>
      <c r="IO36" s="40">
        <v>5.1080000000000041</v>
      </c>
      <c r="IP36" s="45"/>
      <c r="IQ36" s="43">
        <v>0</v>
      </c>
      <c r="IR36" s="39">
        <v>0</v>
      </c>
      <c r="IS36" s="39">
        <v>0</v>
      </c>
      <c r="IT36" s="39">
        <v>0</v>
      </c>
      <c r="IU36" s="40">
        <v>0</v>
      </c>
      <c r="IV36" s="45"/>
      <c r="IW36" s="43">
        <v>70.286000000000001</v>
      </c>
      <c r="IX36" s="39">
        <v>70</v>
      </c>
      <c r="IY36" s="39">
        <v>119.491</v>
      </c>
      <c r="IZ36" s="39">
        <v>117</v>
      </c>
      <c r="JA36" s="40">
        <v>2.7769999999999868</v>
      </c>
      <c r="JB36" s="45"/>
      <c r="JC36" s="43">
        <v>0</v>
      </c>
      <c r="JD36" s="39">
        <v>0</v>
      </c>
      <c r="JE36" s="39">
        <v>0</v>
      </c>
      <c r="JF36" s="39">
        <v>0</v>
      </c>
      <c r="JG36" s="40">
        <v>0</v>
      </c>
      <c r="JH36" s="45"/>
      <c r="JI36" s="43">
        <v>59.668999999999997</v>
      </c>
      <c r="JJ36" s="39">
        <v>60</v>
      </c>
      <c r="JK36" s="39">
        <v>108.572</v>
      </c>
      <c r="JL36" s="39">
        <v>106</v>
      </c>
      <c r="JM36" s="40">
        <v>2.240999999999985</v>
      </c>
      <c r="JN36" s="45"/>
      <c r="JO36" s="43">
        <v>0</v>
      </c>
      <c r="JP36" s="39">
        <v>0</v>
      </c>
      <c r="JQ36" s="39">
        <v>0</v>
      </c>
      <c r="JR36" s="39">
        <v>0</v>
      </c>
      <c r="JS36" s="40">
        <v>0</v>
      </c>
      <c r="JT36" s="45"/>
      <c r="JU36" s="43">
        <v>81.712999999999994</v>
      </c>
      <c r="JV36" s="39">
        <v>80</v>
      </c>
      <c r="JW36" s="39">
        <v>59.844999999999999</v>
      </c>
      <c r="JX36" s="39">
        <v>60</v>
      </c>
      <c r="JY36" s="40">
        <v>1.5579999999999929</v>
      </c>
      <c r="JZ36" s="45"/>
      <c r="KA36" s="43">
        <v>119.28100000000001</v>
      </c>
      <c r="KB36" s="39">
        <v>120</v>
      </c>
      <c r="KC36" s="40">
        <v>-0.71899999999999409</v>
      </c>
      <c r="KD36" s="45"/>
      <c r="KE36" s="43">
        <v>48.453000000000003</v>
      </c>
      <c r="KF36" s="39">
        <v>50</v>
      </c>
      <c r="KG36" s="40">
        <v>-1.546999999999997</v>
      </c>
      <c r="KH36" s="45"/>
      <c r="KI36" s="43">
        <v>101.904</v>
      </c>
      <c r="KJ36" s="39">
        <v>100</v>
      </c>
      <c r="KK36" s="40">
        <v>1.9039999999999959</v>
      </c>
      <c r="KL36" s="45"/>
      <c r="KM36" s="43">
        <v>0</v>
      </c>
      <c r="KN36" s="39">
        <v>0</v>
      </c>
      <c r="KO36" s="39">
        <v>0</v>
      </c>
      <c r="KP36" s="39">
        <v>0</v>
      </c>
      <c r="KQ36" s="40">
        <v>0</v>
      </c>
      <c r="KR36" s="45"/>
      <c r="KS36" s="43">
        <v>0</v>
      </c>
      <c r="KT36" s="39">
        <v>0</v>
      </c>
      <c r="KU36" s="40">
        <v>0</v>
      </c>
      <c r="KV36" s="45"/>
      <c r="KW36" s="43">
        <v>301.60700000000003</v>
      </c>
      <c r="KX36" s="39">
        <v>300</v>
      </c>
      <c r="KY36" s="40">
        <v>1.607000000000028</v>
      </c>
      <c r="KZ36" s="45"/>
    </row>
    <row r="37" spans="1:312" x14ac:dyDescent="0.25">
      <c r="A37" s="39" t="s">
        <v>233</v>
      </c>
      <c r="B37" s="38">
        <v>1</v>
      </c>
      <c r="F37" s="44"/>
      <c r="G37" s="46"/>
      <c r="H37" s="46">
        <f t="shared" si="5"/>
        <v>0</v>
      </c>
      <c r="I37" s="42"/>
      <c r="J37" s="44"/>
      <c r="K37" s="46"/>
      <c r="L37" s="46"/>
      <c r="M37" s="46"/>
      <c r="N37" s="46"/>
      <c r="O37" s="46"/>
      <c r="P37" s="46"/>
      <c r="Q37" s="46">
        <f t="shared" si="6"/>
        <v>0</v>
      </c>
      <c r="R37" s="42"/>
      <c r="S37" s="46"/>
      <c r="W37" s="40">
        <v>0</v>
      </c>
      <c r="X37" s="42"/>
      <c r="Y37" s="44"/>
      <c r="AC37" s="40">
        <v>0</v>
      </c>
      <c r="AD37" s="42"/>
      <c r="AI37" s="40">
        <v>0</v>
      </c>
      <c r="AJ37" s="42"/>
      <c r="AM37" s="40">
        <v>0</v>
      </c>
      <c r="AN37" s="42"/>
      <c r="AO37" s="44"/>
      <c r="AQ37" s="40">
        <v>0</v>
      </c>
      <c r="AR37" s="42"/>
      <c r="AX37" s="40">
        <v>0</v>
      </c>
      <c r="AY37" s="42"/>
      <c r="BD37" s="40">
        <v>0</v>
      </c>
      <c r="BE37" s="42"/>
      <c r="BF37" s="44"/>
      <c r="BJ37" s="40">
        <v>0</v>
      </c>
      <c r="BK37" s="42"/>
      <c r="BL37" s="44"/>
      <c r="BP37" s="40">
        <v>0</v>
      </c>
      <c r="BQ37" s="42"/>
      <c r="BV37" s="40">
        <v>0</v>
      </c>
      <c r="BW37" s="45"/>
      <c r="CB37" s="40">
        <v>0</v>
      </c>
      <c r="CC37" s="45"/>
      <c r="CH37" s="40">
        <v>0</v>
      </c>
      <c r="CI37" s="45"/>
      <c r="CN37" s="40">
        <v>0</v>
      </c>
      <c r="CO37" s="42"/>
      <c r="CR37" s="40">
        <v>0</v>
      </c>
      <c r="CS37" s="42"/>
      <c r="CX37" s="40">
        <v>0</v>
      </c>
      <c r="CY37" s="45"/>
      <c r="DB37" s="40">
        <v>0</v>
      </c>
      <c r="DC37" s="42"/>
      <c r="DH37" s="40">
        <v>0</v>
      </c>
      <c r="DI37" s="42"/>
      <c r="DN37" s="40">
        <v>0</v>
      </c>
      <c r="DO37" s="45"/>
      <c r="DT37" s="40">
        <v>0</v>
      </c>
      <c r="DU37" s="45"/>
      <c r="DZ37" s="40">
        <v>0</v>
      </c>
      <c r="EA37" s="45"/>
      <c r="EB37" s="43"/>
      <c r="EI37" s="40">
        <v>0</v>
      </c>
      <c r="EJ37" s="45"/>
      <c r="EK37" s="39">
        <v>0</v>
      </c>
      <c r="EL37" s="39">
        <v>0</v>
      </c>
      <c r="EM37" s="39">
        <v>0</v>
      </c>
      <c r="EN37" s="39">
        <v>0</v>
      </c>
      <c r="EO37" s="40">
        <v>0</v>
      </c>
      <c r="EP37" s="45"/>
      <c r="EQ37" s="39">
        <v>0</v>
      </c>
      <c r="ER37" s="39">
        <v>0</v>
      </c>
      <c r="ES37" s="39">
        <v>0</v>
      </c>
      <c r="ET37" s="39">
        <v>0</v>
      </c>
      <c r="EU37" s="40">
        <v>0</v>
      </c>
      <c r="EV37" s="45"/>
      <c r="EW37" s="43">
        <v>0</v>
      </c>
      <c r="EX37" s="39">
        <v>0</v>
      </c>
      <c r="EY37" s="40">
        <v>0</v>
      </c>
      <c r="EZ37" s="45"/>
      <c r="FA37" s="43">
        <v>0</v>
      </c>
      <c r="FB37" s="39">
        <v>0</v>
      </c>
      <c r="FC37" s="39">
        <v>0</v>
      </c>
      <c r="FD37" s="39">
        <v>0</v>
      </c>
      <c r="FE37" s="40">
        <v>0</v>
      </c>
      <c r="FF37" s="45"/>
      <c r="FG37" s="43">
        <v>0</v>
      </c>
      <c r="FH37" s="39">
        <v>0</v>
      </c>
      <c r="FI37" s="39">
        <v>0</v>
      </c>
      <c r="FJ37" s="39">
        <v>0</v>
      </c>
      <c r="FK37" s="40">
        <v>0</v>
      </c>
      <c r="FL37" s="45"/>
      <c r="FM37" s="43">
        <v>0</v>
      </c>
      <c r="FN37" s="39">
        <v>0</v>
      </c>
      <c r="FO37" s="40">
        <v>0</v>
      </c>
      <c r="FP37" s="45"/>
      <c r="FQ37" s="43">
        <v>0</v>
      </c>
      <c r="FR37" s="39">
        <v>0</v>
      </c>
      <c r="FS37" s="39">
        <v>0</v>
      </c>
      <c r="FT37" s="39">
        <v>0</v>
      </c>
      <c r="FU37" s="40">
        <v>0</v>
      </c>
      <c r="FV37" s="45"/>
      <c r="FW37" s="43">
        <v>0</v>
      </c>
      <c r="FX37" s="39">
        <v>0</v>
      </c>
      <c r="FY37" s="39">
        <v>0</v>
      </c>
      <c r="FZ37" s="39">
        <v>0</v>
      </c>
      <c r="GA37" s="40">
        <v>0</v>
      </c>
      <c r="GB37" s="45"/>
      <c r="GC37" s="43">
        <v>0</v>
      </c>
      <c r="GD37" s="39">
        <v>0</v>
      </c>
      <c r="GE37" s="39">
        <v>0</v>
      </c>
      <c r="GF37" s="39">
        <v>0</v>
      </c>
      <c r="GG37" s="40">
        <v>0</v>
      </c>
      <c r="GH37" s="45"/>
      <c r="GI37" s="43">
        <v>0</v>
      </c>
      <c r="GJ37" s="39">
        <v>0</v>
      </c>
      <c r="GK37" s="39">
        <v>0</v>
      </c>
      <c r="GL37" s="39">
        <v>0</v>
      </c>
      <c r="GM37" s="40">
        <v>0</v>
      </c>
      <c r="GN37" s="45"/>
      <c r="GO37" s="43">
        <v>0</v>
      </c>
      <c r="GP37" s="39">
        <v>0</v>
      </c>
      <c r="GQ37" s="39">
        <v>0</v>
      </c>
      <c r="GR37" s="39">
        <v>0</v>
      </c>
      <c r="GS37" s="40">
        <v>0</v>
      </c>
      <c r="GT37" s="45"/>
      <c r="GU37" s="43">
        <v>0</v>
      </c>
      <c r="GV37" s="39">
        <v>0</v>
      </c>
      <c r="GW37" s="39">
        <v>0</v>
      </c>
      <c r="GX37" s="39">
        <v>0</v>
      </c>
      <c r="GY37" s="40">
        <v>0</v>
      </c>
      <c r="GZ37" s="45"/>
      <c r="HA37" s="43">
        <v>0</v>
      </c>
      <c r="HB37" s="39">
        <v>0</v>
      </c>
      <c r="HC37" s="39">
        <v>0</v>
      </c>
      <c r="HD37" s="39">
        <v>0</v>
      </c>
      <c r="HE37" s="40">
        <v>0</v>
      </c>
      <c r="HF37" s="45"/>
      <c r="HG37" s="43">
        <v>0</v>
      </c>
      <c r="HH37" s="39">
        <v>0</v>
      </c>
      <c r="HI37" s="39">
        <v>0</v>
      </c>
      <c r="HJ37" s="39">
        <v>0</v>
      </c>
      <c r="HK37" s="40">
        <v>0</v>
      </c>
      <c r="HL37" s="45"/>
      <c r="HM37" s="43">
        <v>0</v>
      </c>
      <c r="HN37" s="39">
        <v>0</v>
      </c>
      <c r="HO37" s="39">
        <v>0</v>
      </c>
      <c r="HP37" s="39">
        <v>0</v>
      </c>
      <c r="HQ37" s="40">
        <v>0</v>
      </c>
      <c r="HR37" s="45"/>
      <c r="HS37" s="43">
        <v>0</v>
      </c>
      <c r="HT37" s="39">
        <v>0</v>
      </c>
      <c r="HU37" s="39">
        <v>0</v>
      </c>
      <c r="HV37" s="39">
        <v>0</v>
      </c>
      <c r="HW37" s="40">
        <v>0</v>
      </c>
      <c r="HX37" s="45"/>
      <c r="HY37" s="43">
        <v>0</v>
      </c>
      <c r="HZ37" s="39">
        <v>0</v>
      </c>
      <c r="IA37" s="39">
        <v>0</v>
      </c>
      <c r="IB37" s="39">
        <v>0</v>
      </c>
      <c r="IC37" s="40">
        <v>0</v>
      </c>
      <c r="ID37" s="45"/>
      <c r="IE37" s="43">
        <v>0</v>
      </c>
      <c r="IF37" s="39">
        <v>0</v>
      </c>
      <c r="IG37" s="39">
        <v>0</v>
      </c>
      <c r="IH37" s="39">
        <v>0</v>
      </c>
      <c r="II37" s="40">
        <v>0</v>
      </c>
      <c r="IJ37" s="45"/>
      <c r="IK37" s="43">
        <v>0</v>
      </c>
      <c r="IL37" s="39">
        <v>0</v>
      </c>
      <c r="IM37" s="39">
        <v>0</v>
      </c>
      <c r="IN37" s="39">
        <v>0</v>
      </c>
      <c r="IO37" s="40">
        <v>0</v>
      </c>
      <c r="IP37" s="45"/>
      <c r="IQ37" s="43">
        <v>0</v>
      </c>
      <c r="IR37" s="39">
        <v>0</v>
      </c>
      <c r="IS37" s="39">
        <v>0</v>
      </c>
      <c r="IT37" s="39">
        <v>0</v>
      </c>
      <c r="IU37" s="40">
        <v>0</v>
      </c>
      <c r="IV37" s="45"/>
      <c r="IW37" s="43">
        <v>0</v>
      </c>
      <c r="IX37" s="39">
        <v>0</v>
      </c>
      <c r="IY37" s="39">
        <v>0</v>
      </c>
      <c r="IZ37" s="39">
        <v>0</v>
      </c>
      <c r="JA37" s="40">
        <v>0</v>
      </c>
      <c r="JB37" s="45"/>
      <c r="JC37" s="43">
        <v>0</v>
      </c>
      <c r="JD37" s="39">
        <v>0</v>
      </c>
      <c r="JE37" s="39">
        <v>0</v>
      </c>
      <c r="JF37" s="39">
        <v>0</v>
      </c>
      <c r="JG37" s="40">
        <v>0</v>
      </c>
      <c r="JH37" s="45"/>
      <c r="JI37" s="43">
        <v>0</v>
      </c>
      <c r="JJ37" s="39">
        <v>0</v>
      </c>
      <c r="JK37" s="39">
        <v>0</v>
      </c>
      <c r="JL37" s="39">
        <v>0</v>
      </c>
      <c r="JM37" s="40">
        <v>0</v>
      </c>
      <c r="JN37" s="45"/>
      <c r="JO37" s="43">
        <v>0</v>
      </c>
      <c r="JP37" s="39">
        <v>0</v>
      </c>
      <c r="JQ37" s="39">
        <v>0</v>
      </c>
      <c r="JR37" s="39">
        <v>0</v>
      </c>
      <c r="JS37" s="40">
        <v>0</v>
      </c>
      <c r="JT37" s="45"/>
      <c r="JU37" s="43">
        <v>0</v>
      </c>
      <c r="JV37" s="39">
        <v>0</v>
      </c>
      <c r="JW37" s="39">
        <v>0</v>
      </c>
      <c r="JX37" s="39">
        <v>0</v>
      </c>
      <c r="JY37" s="40">
        <v>0</v>
      </c>
      <c r="JZ37" s="45"/>
      <c r="KA37" s="43">
        <v>0</v>
      </c>
      <c r="KB37" s="39">
        <v>0</v>
      </c>
      <c r="KC37" s="40">
        <v>0</v>
      </c>
      <c r="KD37" s="45"/>
      <c r="KE37" s="43">
        <v>0</v>
      </c>
      <c r="KF37" s="39">
        <v>0</v>
      </c>
      <c r="KG37" s="40">
        <v>0</v>
      </c>
      <c r="KH37" s="45"/>
      <c r="KI37" s="43">
        <v>16.256</v>
      </c>
      <c r="KJ37" s="39">
        <v>15</v>
      </c>
      <c r="KK37" s="40">
        <v>1.256</v>
      </c>
      <c r="KL37" s="45"/>
      <c r="KM37" s="43">
        <v>0</v>
      </c>
      <c r="KN37" s="39">
        <v>0</v>
      </c>
      <c r="KO37" s="39">
        <v>0</v>
      </c>
      <c r="KP37" s="39">
        <v>0</v>
      </c>
      <c r="KQ37" s="40">
        <v>0</v>
      </c>
      <c r="KR37" s="45"/>
      <c r="KS37" s="43">
        <v>0</v>
      </c>
      <c r="KT37" s="39">
        <v>0</v>
      </c>
      <c r="KU37" s="40">
        <v>0</v>
      </c>
      <c r="KV37" s="45"/>
      <c r="KW37" s="43">
        <v>0</v>
      </c>
      <c r="KX37" s="39">
        <v>0</v>
      </c>
      <c r="KY37" s="40">
        <v>0</v>
      </c>
      <c r="KZ37" s="45"/>
    </row>
    <row r="38" spans="1:312" x14ac:dyDescent="0.25">
      <c r="A38" s="39" t="s">
        <v>234</v>
      </c>
      <c r="B38" s="38">
        <v>0.4</v>
      </c>
      <c r="F38" s="44"/>
      <c r="G38" s="46"/>
      <c r="H38" s="46">
        <f t="shared" si="5"/>
        <v>0</v>
      </c>
      <c r="I38" s="42"/>
      <c r="J38" s="44"/>
      <c r="K38" s="46"/>
      <c r="L38" s="46"/>
      <c r="M38" s="46"/>
      <c r="N38" s="46"/>
      <c r="O38" s="46"/>
      <c r="P38" s="46"/>
      <c r="Q38" s="46">
        <f t="shared" si="6"/>
        <v>0</v>
      </c>
      <c r="R38" s="42"/>
      <c r="S38" s="46"/>
      <c r="W38" s="40">
        <v>0</v>
      </c>
      <c r="X38" s="42"/>
      <c r="Y38" s="44"/>
      <c r="AC38" s="40">
        <v>0</v>
      </c>
      <c r="AD38" s="42"/>
      <c r="AI38" s="40">
        <v>0</v>
      </c>
      <c r="AJ38" s="42"/>
      <c r="AM38" s="40">
        <v>0</v>
      </c>
      <c r="AN38" s="42"/>
      <c r="AO38" s="44"/>
      <c r="AQ38" s="40">
        <v>0</v>
      </c>
      <c r="AR38" s="42"/>
      <c r="AX38" s="40">
        <v>0</v>
      </c>
      <c r="AY38" s="42"/>
      <c r="BD38" s="40">
        <v>0</v>
      </c>
      <c r="BE38" s="42"/>
      <c r="BF38" s="44"/>
      <c r="BJ38" s="40">
        <v>0</v>
      </c>
      <c r="BK38" s="42"/>
      <c r="BL38" s="44"/>
      <c r="BP38" s="40">
        <v>0</v>
      </c>
      <c r="BQ38" s="42"/>
      <c r="BV38" s="40">
        <v>0</v>
      </c>
      <c r="BW38" s="45"/>
      <c r="CB38" s="40">
        <v>0</v>
      </c>
      <c r="CC38" s="45"/>
      <c r="CH38" s="40">
        <v>0</v>
      </c>
      <c r="CI38" s="45"/>
      <c r="CN38" s="40">
        <v>0</v>
      </c>
      <c r="CO38" s="42"/>
      <c r="CR38" s="40">
        <v>0</v>
      </c>
      <c r="CS38" s="42"/>
      <c r="CX38" s="40">
        <v>0</v>
      </c>
      <c r="CY38" s="45"/>
      <c r="DB38" s="40">
        <v>0</v>
      </c>
      <c r="DC38" s="42"/>
      <c r="DH38" s="40">
        <v>0</v>
      </c>
      <c r="DI38" s="42"/>
      <c r="DN38" s="40">
        <v>0</v>
      </c>
      <c r="DO38" s="45"/>
      <c r="DT38" s="40">
        <v>0</v>
      </c>
      <c r="DU38" s="45"/>
      <c r="DZ38" s="40">
        <v>0</v>
      </c>
      <c r="EA38" s="45"/>
      <c r="EB38" s="43"/>
      <c r="EI38" s="40">
        <v>0</v>
      </c>
      <c r="EJ38" s="45"/>
      <c r="EK38" s="39">
        <v>0</v>
      </c>
      <c r="EL38" s="39">
        <v>0</v>
      </c>
      <c r="EM38" s="39">
        <v>0</v>
      </c>
      <c r="EN38" s="39">
        <v>0</v>
      </c>
      <c r="EO38" s="40">
        <v>0</v>
      </c>
      <c r="EP38" s="45"/>
      <c r="EQ38" s="39">
        <v>0</v>
      </c>
      <c r="ER38" s="39">
        <v>0</v>
      </c>
      <c r="ES38" s="39">
        <v>0</v>
      </c>
      <c r="ET38" s="39">
        <v>0</v>
      </c>
      <c r="EU38" s="40">
        <v>0</v>
      </c>
      <c r="EV38" s="45"/>
      <c r="EW38" s="43">
        <v>0</v>
      </c>
      <c r="EX38" s="39">
        <v>0</v>
      </c>
      <c r="EY38" s="40">
        <v>0</v>
      </c>
      <c r="EZ38" s="45"/>
      <c r="FA38" s="43">
        <v>0</v>
      </c>
      <c r="FB38" s="39">
        <v>0</v>
      </c>
      <c r="FC38" s="39">
        <v>0</v>
      </c>
      <c r="FD38" s="39">
        <v>0</v>
      </c>
      <c r="FE38" s="40">
        <v>0</v>
      </c>
      <c r="FF38" s="45"/>
      <c r="FG38" s="43">
        <v>0</v>
      </c>
      <c r="FH38" s="39">
        <v>0</v>
      </c>
      <c r="FI38" s="39">
        <v>0</v>
      </c>
      <c r="FJ38" s="39">
        <v>0</v>
      </c>
      <c r="FK38" s="40">
        <v>0</v>
      </c>
      <c r="FL38" s="45"/>
      <c r="FM38" s="43">
        <v>0</v>
      </c>
      <c r="FN38" s="39">
        <v>0</v>
      </c>
      <c r="FO38" s="40">
        <v>0</v>
      </c>
      <c r="FP38" s="45"/>
      <c r="FQ38" s="43">
        <v>0</v>
      </c>
      <c r="FR38" s="39">
        <v>0</v>
      </c>
      <c r="FS38" s="39">
        <v>0</v>
      </c>
      <c r="FT38" s="39">
        <v>0</v>
      </c>
      <c r="FU38" s="40">
        <v>0</v>
      </c>
      <c r="FV38" s="45"/>
      <c r="FW38" s="43">
        <v>0</v>
      </c>
      <c r="FX38" s="39">
        <v>0</v>
      </c>
      <c r="FY38" s="39">
        <v>0</v>
      </c>
      <c r="FZ38" s="39">
        <v>0</v>
      </c>
      <c r="GA38" s="40">
        <v>0</v>
      </c>
      <c r="GB38" s="45"/>
      <c r="GC38" s="43">
        <v>0</v>
      </c>
      <c r="GD38" s="39">
        <v>0</v>
      </c>
      <c r="GE38" s="39">
        <v>0</v>
      </c>
      <c r="GF38" s="39">
        <v>0</v>
      </c>
      <c r="GG38" s="40">
        <v>0</v>
      </c>
      <c r="GH38" s="45"/>
      <c r="GI38" s="43">
        <v>0</v>
      </c>
      <c r="GJ38" s="39">
        <v>0</v>
      </c>
      <c r="GK38" s="39">
        <v>0</v>
      </c>
      <c r="GL38" s="39">
        <v>0</v>
      </c>
      <c r="GM38" s="40">
        <v>0</v>
      </c>
      <c r="GN38" s="45"/>
      <c r="GO38" s="43">
        <v>0</v>
      </c>
      <c r="GP38" s="39">
        <v>0</v>
      </c>
      <c r="GQ38" s="39">
        <v>0</v>
      </c>
      <c r="GR38" s="39">
        <v>0</v>
      </c>
      <c r="GS38" s="40">
        <v>0</v>
      </c>
      <c r="GT38" s="45"/>
      <c r="GU38" s="43">
        <v>0</v>
      </c>
      <c r="GV38" s="39">
        <v>0</v>
      </c>
      <c r="GW38" s="39">
        <v>0</v>
      </c>
      <c r="GX38" s="39">
        <v>0</v>
      </c>
      <c r="GY38" s="40">
        <v>0</v>
      </c>
      <c r="GZ38" s="45"/>
      <c r="HA38" s="43">
        <v>0</v>
      </c>
      <c r="HB38" s="39">
        <v>0</v>
      </c>
      <c r="HC38" s="39">
        <v>0</v>
      </c>
      <c r="HD38" s="39">
        <v>0</v>
      </c>
      <c r="HE38" s="40">
        <v>0</v>
      </c>
      <c r="HF38" s="45"/>
      <c r="HG38" s="43">
        <v>0</v>
      </c>
      <c r="HH38" s="39">
        <v>0</v>
      </c>
      <c r="HI38" s="39">
        <v>0</v>
      </c>
      <c r="HJ38" s="39">
        <v>0</v>
      </c>
      <c r="HK38" s="40">
        <v>0</v>
      </c>
      <c r="HL38" s="45"/>
      <c r="HM38" s="43">
        <v>0</v>
      </c>
      <c r="HN38" s="39">
        <v>0</v>
      </c>
      <c r="HO38" s="39">
        <v>0</v>
      </c>
      <c r="HP38" s="39">
        <v>0</v>
      </c>
      <c r="HQ38" s="40">
        <v>0</v>
      </c>
      <c r="HR38" s="45"/>
      <c r="HS38" s="43">
        <v>0</v>
      </c>
      <c r="HT38" s="39">
        <v>0</v>
      </c>
      <c r="HU38" s="39">
        <v>0</v>
      </c>
      <c r="HV38" s="39">
        <v>0</v>
      </c>
      <c r="HW38" s="40">
        <v>0</v>
      </c>
      <c r="HX38" s="45"/>
      <c r="HY38" s="43">
        <v>0</v>
      </c>
      <c r="HZ38" s="39">
        <v>0</v>
      </c>
      <c r="IA38" s="39">
        <v>0</v>
      </c>
      <c r="IB38" s="39">
        <v>0</v>
      </c>
      <c r="IC38" s="40">
        <v>0</v>
      </c>
      <c r="ID38" s="45"/>
      <c r="IE38" s="43">
        <v>0</v>
      </c>
      <c r="IF38" s="39">
        <v>0</v>
      </c>
      <c r="IG38" s="39">
        <v>0</v>
      </c>
      <c r="IH38" s="39">
        <v>0</v>
      </c>
      <c r="II38" s="40">
        <v>0</v>
      </c>
      <c r="IJ38" s="45"/>
      <c r="IK38" s="43">
        <v>0</v>
      </c>
      <c r="IL38" s="39">
        <v>0</v>
      </c>
      <c r="IM38" s="39">
        <v>0</v>
      </c>
      <c r="IN38" s="39">
        <v>0</v>
      </c>
      <c r="IO38" s="40">
        <v>0</v>
      </c>
      <c r="IP38" s="45"/>
      <c r="IQ38" s="43">
        <v>90</v>
      </c>
      <c r="IR38" s="39">
        <v>90</v>
      </c>
      <c r="IS38" s="39">
        <v>60</v>
      </c>
      <c r="IT38" s="39">
        <v>63</v>
      </c>
      <c r="IU38" s="40">
        <v>-3</v>
      </c>
      <c r="IV38" s="45"/>
      <c r="IW38" s="43">
        <v>0</v>
      </c>
      <c r="IX38" s="39">
        <v>0</v>
      </c>
      <c r="IY38" s="39">
        <v>0</v>
      </c>
      <c r="IZ38" s="39">
        <v>0</v>
      </c>
      <c r="JA38" s="40">
        <v>0</v>
      </c>
      <c r="JB38" s="45"/>
      <c r="JC38" s="43">
        <v>0</v>
      </c>
      <c r="JD38" s="39">
        <v>0</v>
      </c>
      <c r="JE38" s="39">
        <v>78</v>
      </c>
      <c r="JF38" s="39">
        <v>80</v>
      </c>
      <c r="JG38" s="40">
        <v>-2</v>
      </c>
      <c r="JH38" s="45"/>
      <c r="JI38" s="43">
        <v>0</v>
      </c>
      <c r="JJ38" s="39">
        <v>0</v>
      </c>
      <c r="JK38" s="39">
        <v>78</v>
      </c>
      <c r="JL38" s="39">
        <v>80</v>
      </c>
      <c r="JM38" s="40">
        <v>-2</v>
      </c>
      <c r="JN38" s="45"/>
      <c r="JO38" s="43">
        <v>0</v>
      </c>
      <c r="JP38" s="39">
        <v>0</v>
      </c>
      <c r="JQ38" s="39">
        <v>50</v>
      </c>
      <c r="JR38" s="39">
        <v>50</v>
      </c>
      <c r="JS38" s="40">
        <v>0</v>
      </c>
      <c r="JT38" s="45"/>
      <c r="JU38" s="43">
        <v>0</v>
      </c>
      <c r="JV38" s="39">
        <v>0</v>
      </c>
      <c r="JW38" s="39">
        <v>48</v>
      </c>
      <c r="JX38" s="39">
        <v>50</v>
      </c>
      <c r="JY38" s="40">
        <v>-2</v>
      </c>
      <c r="JZ38" s="45"/>
      <c r="KA38" s="43">
        <v>0</v>
      </c>
      <c r="KB38" s="39">
        <v>0</v>
      </c>
      <c r="KC38" s="40">
        <v>0</v>
      </c>
      <c r="KD38" s="45"/>
      <c r="KE38" s="43">
        <v>0</v>
      </c>
      <c r="KF38" s="39">
        <v>0</v>
      </c>
      <c r="KG38" s="40">
        <v>0</v>
      </c>
      <c r="KH38" s="45"/>
      <c r="KI38" s="43">
        <v>0</v>
      </c>
      <c r="KJ38" s="39">
        <v>0</v>
      </c>
      <c r="KK38" s="40">
        <v>0</v>
      </c>
      <c r="KL38" s="45"/>
      <c r="KM38" s="43">
        <v>0</v>
      </c>
      <c r="KN38" s="39">
        <v>0</v>
      </c>
      <c r="KO38" s="39">
        <v>0</v>
      </c>
      <c r="KP38" s="39">
        <v>0</v>
      </c>
      <c r="KQ38" s="40">
        <v>0</v>
      </c>
      <c r="KR38" s="45"/>
      <c r="KS38" s="43">
        <v>0</v>
      </c>
      <c r="KT38" s="39">
        <v>0</v>
      </c>
      <c r="KU38" s="40">
        <v>0</v>
      </c>
      <c r="KV38" s="45"/>
      <c r="KW38" s="43">
        <v>0</v>
      </c>
      <c r="KX38" s="39">
        <v>0</v>
      </c>
      <c r="KY38" s="40">
        <v>0</v>
      </c>
      <c r="KZ38" s="45"/>
    </row>
    <row r="39" spans="1:312" x14ac:dyDescent="0.25">
      <c r="A39" s="39" t="s">
        <v>235</v>
      </c>
      <c r="B39" s="38">
        <v>0.33</v>
      </c>
      <c r="F39" s="44"/>
      <c r="G39" s="46"/>
      <c r="H39" s="46">
        <f t="shared" si="5"/>
        <v>0</v>
      </c>
      <c r="I39" s="42"/>
      <c r="J39" s="44"/>
      <c r="K39" s="46"/>
      <c r="L39" s="46"/>
      <c r="M39" s="46"/>
      <c r="N39" s="46"/>
      <c r="O39" s="46"/>
      <c r="P39" s="46"/>
      <c r="Q39" s="46">
        <f t="shared" si="6"/>
        <v>0</v>
      </c>
      <c r="R39" s="42"/>
      <c r="S39" s="46"/>
      <c r="W39" s="40">
        <v>0</v>
      </c>
      <c r="X39" s="42"/>
      <c r="Y39" s="44"/>
      <c r="AC39" s="40">
        <v>0</v>
      </c>
      <c r="AD39" s="42"/>
      <c r="AI39" s="40">
        <v>0</v>
      </c>
      <c r="AJ39" s="42"/>
      <c r="AM39" s="40">
        <v>0</v>
      </c>
      <c r="AN39" s="42"/>
      <c r="AO39" s="44"/>
      <c r="AQ39" s="40">
        <v>0</v>
      </c>
      <c r="AR39" s="42"/>
      <c r="AX39" s="40">
        <v>0</v>
      </c>
      <c r="AY39" s="42"/>
      <c r="BD39" s="40">
        <v>0</v>
      </c>
      <c r="BE39" s="42"/>
      <c r="BF39" s="44"/>
      <c r="BJ39" s="40">
        <v>0</v>
      </c>
      <c r="BK39" s="42"/>
      <c r="BL39" s="44"/>
      <c r="BP39" s="40">
        <v>0</v>
      </c>
      <c r="BQ39" s="42"/>
      <c r="BT39">
        <v>16</v>
      </c>
      <c r="BU39">
        <v>20</v>
      </c>
      <c r="BV39" s="40">
        <v>-4</v>
      </c>
      <c r="BW39" s="45"/>
      <c r="BZ39">
        <v>8</v>
      </c>
      <c r="CA39">
        <v>8</v>
      </c>
      <c r="CB39" s="40">
        <v>0</v>
      </c>
      <c r="CC39" s="45"/>
      <c r="CD39">
        <v>8</v>
      </c>
      <c r="CE39">
        <v>8</v>
      </c>
      <c r="CF39">
        <v>8</v>
      </c>
      <c r="CG39">
        <v>8</v>
      </c>
      <c r="CH39" s="40">
        <v>0</v>
      </c>
      <c r="CI39" s="45"/>
      <c r="CL39">
        <v>8</v>
      </c>
      <c r="CM39">
        <v>10</v>
      </c>
      <c r="CN39" s="40">
        <v>-2</v>
      </c>
      <c r="CO39" s="42"/>
      <c r="CQ39">
        <v>19</v>
      </c>
      <c r="CR39" s="35">
        <v>-19</v>
      </c>
      <c r="CS39" s="45">
        <v>6.27</v>
      </c>
      <c r="CX39" s="40">
        <v>0</v>
      </c>
      <c r="CY39" s="45"/>
      <c r="DB39" s="40">
        <v>0</v>
      </c>
      <c r="DC39" s="42"/>
      <c r="DH39" s="40">
        <v>0</v>
      </c>
      <c r="DI39" s="42"/>
      <c r="DJ39">
        <v>16</v>
      </c>
      <c r="DK39">
        <v>15</v>
      </c>
      <c r="DN39" s="40">
        <v>1</v>
      </c>
      <c r="DO39" s="45"/>
      <c r="DT39" s="40">
        <v>0</v>
      </c>
      <c r="DU39" s="45"/>
      <c r="DV39">
        <v>40</v>
      </c>
      <c r="DW39">
        <v>40</v>
      </c>
      <c r="DX39">
        <v>56</v>
      </c>
      <c r="DY39">
        <v>60</v>
      </c>
      <c r="DZ39" s="40">
        <v>-4</v>
      </c>
      <c r="EA39" s="45"/>
      <c r="EB39" s="43"/>
      <c r="EG39">
        <v>48</v>
      </c>
      <c r="EH39">
        <v>50</v>
      </c>
      <c r="EI39" s="40">
        <v>-2</v>
      </c>
      <c r="EJ39" s="45"/>
      <c r="EK39" s="39">
        <v>0</v>
      </c>
      <c r="EL39" s="39">
        <v>0</v>
      </c>
      <c r="EM39" s="39">
        <v>8</v>
      </c>
      <c r="EN39" s="39">
        <v>8</v>
      </c>
      <c r="EO39" s="40">
        <v>0</v>
      </c>
      <c r="EP39" s="45"/>
      <c r="EQ39" s="39">
        <v>0</v>
      </c>
      <c r="ER39" s="39">
        <v>0</v>
      </c>
      <c r="ES39" s="39">
        <v>72</v>
      </c>
      <c r="ET39" s="39">
        <v>75</v>
      </c>
      <c r="EU39" s="40">
        <v>-3</v>
      </c>
      <c r="EV39" s="45"/>
      <c r="EW39" s="43">
        <v>8</v>
      </c>
      <c r="EX39" s="39">
        <v>10</v>
      </c>
      <c r="EY39" s="40">
        <v>-2</v>
      </c>
      <c r="EZ39" s="45"/>
      <c r="FA39" s="43">
        <v>0</v>
      </c>
      <c r="FB39" s="39">
        <v>0</v>
      </c>
      <c r="FC39" s="39">
        <v>16</v>
      </c>
      <c r="FD39" s="39">
        <v>16</v>
      </c>
      <c r="FE39" s="40">
        <v>0</v>
      </c>
      <c r="FF39" s="45"/>
      <c r="FG39" s="43">
        <v>16</v>
      </c>
      <c r="FH39" s="39">
        <v>15</v>
      </c>
      <c r="FI39" s="39">
        <v>0</v>
      </c>
      <c r="FJ39" s="39">
        <v>0</v>
      </c>
      <c r="FK39" s="40">
        <v>1</v>
      </c>
      <c r="FL39" s="45"/>
      <c r="FM39" s="43">
        <v>16</v>
      </c>
      <c r="FN39" s="39">
        <v>16</v>
      </c>
      <c r="FO39" s="40">
        <v>0</v>
      </c>
      <c r="FP39" s="45"/>
      <c r="FQ39" s="43">
        <v>0</v>
      </c>
      <c r="FR39" s="39">
        <v>0</v>
      </c>
      <c r="FS39" s="39">
        <v>16</v>
      </c>
      <c r="FT39" s="39">
        <v>18</v>
      </c>
      <c r="FU39" s="40">
        <v>-2</v>
      </c>
      <c r="FV39" s="45"/>
      <c r="FW39" s="43">
        <v>56</v>
      </c>
      <c r="FX39" s="39">
        <v>55</v>
      </c>
      <c r="FY39" s="39">
        <v>0</v>
      </c>
      <c r="FZ39" s="39">
        <v>0</v>
      </c>
      <c r="GA39" s="40">
        <v>1</v>
      </c>
      <c r="GB39" s="45"/>
      <c r="GC39" s="43">
        <v>0</v>
      </c>
      <c r="GD39" s="39">
        <v>0</v>
      </c>
      <c r="GE39" s="39">
        <v>0</v>
      </c>
      <c r="GF39" s="39">
        <v>0</v>
      </c>
      <c r="GG39" s="40">
        <v>0</v>
      </c>
      <c r="GH39" s="45"/>
      <c r="GI39" s="43">
        <v>0</v>
      </c>
      <c r="GJ39" s="39">
        <v>0</v>
      </c>
      <c r="GK39" s="39">
        <v>0</v>
      </c>
      <c r="GL39" s="39">
        <v>0</v>
      </c>
      <c r="GM39" s="40">
        <v>0</v>
      </c>
      <c r="GN39" s="45"/>
      <c r="GO39" s="43">
        <v>0</v>
      </c>
      <c r="GP39" s="39">
        <v>0</v>
      </c>
      <c r="GQ39" s="39">
        <v>0</v>
      </c>
      <c r="GR39" s="39">
        <v>0</v>
      </c>
      <c r="GS39" s="40">
        <v>0</v>
      </c>
      <c r="GT39" s="45"/>
      <c r="GU39" s="22">
        <v>56</v>
      </c>
      <c r="GV39" s="39">
        <v>0</v>
      </c>
      <c r="GW39" s="39">
        <v>16</v>
      </c>
      <c r="GX39" s="39">
        <v>16</v>
      </c>
      <c r="GY39" s="40">
        <v>56</v>
      </c>
      <c r="GZ39" s="45"/>
      <c r="HA39" s="43">
        <v>0</v>
      </c>
      <c r="HB39" s="39">
        <v>0</v>
      </c>
      <c r="HC39" s="39">
        <v>48</v>
      </c>
      <c r="HD39" s="39">
        <v>50</v>
      </c>
      <c r="HE39" s="40">
        <v>-2</v>
      </c>
      <c r="HF39" s="45"/>
      <c r="HG39" s="43">
        <v>0</v>
      </c>
      <c r="HH39" s="39">
        <v>0</v>
      </c>
      <c r="HI39" s="39">
        <v>96</v>
      </c>
      <c r="HJ39" s="39">
        <v>100</v>
      </c>
      <c r="HK39" s="40">
        <v>-4</v>
      </c>
      <c r="HL39" s="45"/>
      <c r="HM39" s="43">
        <v>0</v>
      </c>
      <c r="HN39" s="39">
        <v>0</v>
      </c>
      <c r="HO39" s="39">
        <v>96</v>
      </c>
      <c r="HP39" s="39">
        <v>100</v>
      </c>
      <c r="HQ39" s="40">
        <v>-4</v>
      </c>
      <c r="HR39" s="45"/>
      <c r="HS39" s="43">
        <v>112</v>
      </c>
      <c r="HT39" s="39">
        <v>110</v>
      </c>
      <c r="HU39" s="39">
        <v>0</v>
      </c>
      <c r="HV39" s="39">
        <v>0</v>
      </c>
      <c r="HW39" s="40">
        <v>2</v>
      </c>
      <c r="HX39" s="45"/>
      <c r="HY39" s="43">
        <v>0</v>
      </c>
      <c r="HZ39" s="39">
        <v>0</v>
      </c>
      <c r="IA39" s="39">
        <v>56</v>
      </c>
      <c r="IB39" s="39">
        <v>60</v>
      </c>
      <c r="IC39" s="40">
        <v>-4</v>
      </c>
      <c r="ID39" s="45"/>
      <c r="IE39" s="13">
        <v>80</v>
      </c>
      <c r="IF39" s="39">
        <v>0</v>
      </c>
      <c r="IG39" s="12">
        <v>72</v>
      </c>
      <c r="IH39" s="39">
        <v>0</v>
      </c>
      <c r="II39" s="40">
        <v>0</v>
      </c>
      <c r="IJ39" s="45"/>
      <c r="IK39" s="13">
        <v>152</v>
      </c>
      <c r="IL39" s="39">
        <v>0</v>
      </c>
      <c r="IM39" s="12">
        <v>152</v>
      </c>
      <c r="IN39" s="39">
        <v>0</v>
      </c>
      <c r="IO39" s="40">
        <v>0</v>
      </c>
      <c r="IP39" s="45"/>
      <c r="IQ39" s="43"/>
      <c r="IV39" s="45"/>
      <c r="IW39" s="43"/>
      <c r="JB39" s="45"/>
      <c r="JC39" s="43"/>
      <c r="JH39" s="45"/>
      <c r="JI39" s="43"/>
      <c r="JN39" s="45"/>
      <c r="JO39" s="43"/>
      <c r="JT39" s="45"/>
      <c r="JU39" s="43"/>
      <c r="JZ39" s="45"/>
      <c r="KA39" s="43"/>
      <c r="KD39" s="45"/>
      <c r="KE39" s="43"/>
      <c r="KH39" s="45"/>
      <c r="KI39" s="43"/>
      <c r="KL39" s="45"/>
      <c r="KM39" s="43"/>
      <c r="KR39" s="45"/>
      <c r="KS39" s="43"/>
      <c r="KV39" s="45"/>
      <c r="KW39" s="43"/>
      <c r="KY39" s="40"/>
      <c r="KZ39" s="45"/>
    </row>
    <row r="40" spans="1:312" x14ac:dyDescent="0.25">
      <c r="A40" s="39" t="s">
        <v>236</v>
      </c>
      <c r="B40" s="38">
        <v>1</v>
      </c>
      <c r="F40" s="44"/>
      <c r="G40" s="46"/>
      <c r="H40" s="46">
        <f t="shared" si="5"/>
        <v>0</v>
      </c>
      <c r="I40" s="42"/>
      <c r="J40" s="44"/>
      <c r="K40" s="46"/>
      <c r="L40" s="46"/>
      <c r="M40" s="46"/>
      <c r="N40" s="46"/>
      <c r="O40" s="46"/>
      <c r="P40" s="46"/>
      <c r="Q40" s="46">
        <f t="shared" si="6"/>
        <v>0</v>
      </c>
      <c r="R40" s="42"/>
      <c r="S40" s="46"/>
      <c r="W40" s="40">
        <v>0</v>
      </c>
      <c r="X40" s="42"/>
      <c r="Y40" s="44"/>
      <c r="AC40" s="40">
        <v>0</v>
      </c>
      <c r="AD40" s="42"/>
      <c r="AI40" s="40">
        <v>0</v>
      </c>
      <c r="AJ40" s="42"/>
      <c r="AM40" s="40">
        <v>0</v>
      </c>
      <c r="AN40" s="42"/>
      <c r="AO40" s="44"/>
      <c r="AQ40" s="40">
        <v>0</v>
      </c>
      <c r="AR40" s="42"/>
      <c r="AX40" s="40">
        <v>0</v>
      </c>
      <c r="AY40" s="42"/>
      <c r="BD40" s="40">
        <v>0</v>
      </c>
      <c r="BE40" s="42"/>
      <c r="BF40" s="44"/>
      <c r="BJ40" s="40">
        <v>0</v>
      </c>
      <c r="BK40" s="42"/>
      <c r="BL40" s="44"/>
      <c r="BP40" s="40">
        <v>0</v>
      </c>
      <c r="BQ40" s="42"/>
      <c r="BV40" s="40">
        <v>0</v>
      </c>
      <c r="BW40" s="45"/>
      <c r="CB40" s="40">
        <v>0</v>
      </c>
      <c r="CC40" s="45"/>
      <c r="CH40" s="40">
        <v>0</v>
      </c>
      <c r="CI40" s="45"/>
      <c r="CN40" s="40">
        <v>0</v>
      </c>
      <c r="CO40" s="42"/>
      <c r="CR40" s="40">
        <v>0</v>
      </c>
      <c r="CS40" s="42"/>
      <c r="CX40" s="40">
        <v>0</v>
      </c>
      <c r="CY40" s="45"/>
      <c r="DB40" s="40">
        <v>0</v>
      </c>
      <c r="DC40" s="42"/>
      <c r="DH40" s="40">
        <v>0</v>
      </c>
      <c r="DI40" s="42"/>
      <c r="DN40" s="40">
        <v>0</v>
      </c>
      <c r="DO40" s="45"/>
      <c r="DT40" s="40">
        <v>0</v>
      </c>
      <c r="DU40" s="45"/>
      <c r="DZ40" s="40">
        <v>0</v>
      </c>
      <c r="EA40" s="45"/>
      <c r="EB40" s="43"/>
      <c r="EC40">
        <v>80</v>
      </c>
      <c r="EF40">
        <v>80</v>
      </c>
      <c r="EH40">
        <v>80</v>
      </c>
      <c r="EI40" s="35">
        <v>-240</v>
      </c>
      <c r="EJ40" s="45">
        <v>240</v>
      </c>
      <c r="EK40" s="39">
        <v>0</v>
      </c>
      <c r="EL40" s="39">
        <v>0</v>
      </c>
      <c r="EM40" s="39">
        <v>102.357</v>
      </c>
      <c r="EN40" s="39">
        <v>94</v>
      </c>
      <c r="EO40" s="40">
        <v>8.3569999999999993</v>
      </c>
      <c r="EP40" s="45"/>
      <c r="EQ40" s="39">
        <v>0</v>
      </c>
      <c r="ER40" s="39">
        <v>0</v>
      </c>
      <c r="ES40" s="39">
        <v>0</v>
      </c>
      <c r="ET40" s="39">
        <v>0</v>
      </c>
      <c r="EU40" s="40">
        <v>0</v>
      </c>
      <c r="EV40" s="45"/>
      <c r="EW40" s="43">
        <v>78.111000000000004</v>
      </c>
      <c r="EX40" s="39">
        <v>70</v>
      </c>
      <c r="EY40" s="40">
        <v>8.1110000000000042</v>
      </c>
      <c r="EZ40" s="45"/>
      <c r="FA40" s="43">
        <v>0</v>
      </c>
      <c r="FB40" s="39">
        <v>0</v>
      </c>
      <c r="FC40" s="39">
        <v>88.751999999999995</v>
      </c>
      <c r="FD40" s="39">
        <v>85</v>
      </c>
      <c r="FE40" s="40">
        <v>3.7519999999999949</v>
      </c>
      <c r="FF40" s="45"/>
      <c r="FG40" s="43">
        <v>63.927</v>
      </c>
      <c r="FH40" s="39">
        <v>60</v>
      </c>
      <c r="FI40" s="39">
        <v>64.22</v>
      </c>
      <c r="FJ40" s="39">
        <v>60</v>
      </c>
      <c r="FK40" s="40">
        <v>8.1469999999999914</v>
      </c>
      <c r="FL40" s="45"/>
      <c r="FM40" s="43">
        <v>0</v>
      </c>
      <c r="FN40" s="39">
        <v>0</v>
      </c>
      <c r="FO40" s="40">
        <v>0</v>
      </c>
      <c r="FP40" s="45"/>
      <c r="FQ40" s="43">
        <v>0</v>
      </c>
      <c r="FR40" s="39">
        <v>0</v>
      </c>
      <c r="FS40" s="39">
        <v>0</v>
      </c>
      <c r="FT40" s="39">
        <v>0</v>
      </c>
      <c r="FU40" s="40">
        <v>0</v>
      </c>
      <c r="FV40" s="45"/>
      <c r="FW40" s="43">
        <v>93.861000000000004</v>
      </c>
      <c r="FX40" s="39">
        <v>100</v>
      </c>
      <c r="FY40" s="39">
        <v>0</v>
      </c>
      <c r="FZ40" s="39">
        <v>0</v>
      </c>
      <c r="GA40" s="35">
        <v>-6.1389999999999958</v>
      </c>
      <c r="GB40" s="45">
        <v>6.1389999999999958</v>
      </c>
      <c r="GC40" s="43">
        <v>0</v>
      </c>
      <c r="GD40" s="39">
        <v>0</v>
      </c>
      <c r="GE40" s="39">
        <v>0</v>
      </c>
      <c r="GF40" s="39">
        <v>0</v>
      </c>
      <c r="GG40" s="40">
        <v>0</v>
      </c>
      <c r="GH40" s="45"/>
      <c r="GI40" s="43">
        <v>0</v>
      </c>
      <c r="GJ40" s="39">
        <v>0</v>
      </c>
      <c r="GK40" s="39">
        <v>50.228000000000002</v>
      </c>
      <c r="GL40" s="39">
        <v>50</v>
      </c>
      <c r="GM40" s="40">
        <v>0.22800000000000151</v>
      </c>
      <c r="GN40" s="45"/>
      <c r="GO40" s="43">
        <v>52.176000000000002</v>
      </c>
      <c r="GP40" s="39">
        <v>50</v>
      </c>
      <c r="GQ40" s="39">
        <v>213.285</v>
      </c>
      <c r="GR40" s="39">
        <v>205</v>
      </c>
      <c r="GS40" s="40">
        <v>10.461000000000009</v>
      </c>
      <c r="GT40" s="45"/>
      <c r="GU40" s="43">
        <v>254.166</v>
      </c>
      <c r="GV40" s="39">
        <v>50</v>
      </c>
      <c r="GW40" s="39">
        <v>99.766999999999996</v>
      </c>
      <c r="GX40" s="39">
        <v>100</v>
      </c>
      <c r="GY40" s="40">
        <v>203.93299999999999</v>
      </c>
      <c r="GZ40" s="45"/>
      <c r="HA40" s="43">
        <v>0</v>
      </c>
      <c r="HB40" s="39">
        <v>0</v>
      </c>
      <c r="HC40" s="39">
        <v>37.036999999999999</v>
      </c>
      <c r="HD40" s="39">
        <v>40</v>
      </c>
      <c r="HE40" s="40">
        <v>-2.963000000000001</v>
      </c>
      <c r="HF40" s="45"/>
      <c r="HG40" s="43">
        <v>0</v>
      </c>
      <c r="HH40" s="39">
        <v>0</v>
      </c>
      <c r="HI40" s="39">
        <v>58.186</v>
      </c>
      <c r="HJ40" s="39">
        <v>60</v>
      </c>
      <c r="HK40" s="40">
        <v>-1.8140000000000001</v>
      </c>
      <c r="HL40" s="45"/>
      <c r="HM40" s="43">
        <v>0</v>
      </c>
      <c r="HN40" s="39">
        <v>0</v>
      </c>
      <c r="HO40" s="39">
        <v>118.29</v>
      </c>
      <c r="HP40" s="39">
        <v>120</v>
      </c>
      <c r="HQ40" s="40">
        <v>-1.709999999999994</v>
      </c>
      <c r="HR40" s="45"/>
      <c r="HS40" s="43">
        <v>70.533000000000001</v>
      </c>
      <c r="HT40" s="39">
        <v>70</v>
      </c>
      <c r="HU40" s="39">
        <v>0</v>
      </c>
      <c r="HV40" s="39">
        <v>0</v>
      </c>
      <c r="HW40" s="40">
        <v>0.53300000000000125</v>
      </c>
      <c r="HX40" s="45"/>
      <c r="HY40" s="43">
        <v>0</v>
      </c>
      <c r="HZ40" s="39">
        <v>0</v>
      </c>
      <c r="IA40" s="39">
        <v>153.316</v>
      </c>
      <c r="IB40" s="39">
        <v>150</v>
      </c>
      <c r="IC40" s="40">
        <v>3.3160000000000029</v>
      </c>
      <c r="ID40" s="45"/>
      <c r="IE40" s="43">
        <v>0</v>
      </c>
      <c r="IF40" s="39">
        <v>0</v>
      </c>
      <c r="IG40" s="39">
        <v>0</v>
      </c>
      <c r="IH40" s="39">
        <v>0</v>
      </c>
      <c r="II40" s="40">
        <v>0</v>
      </c>
      <c r="IJ40" s="45"/>
      <c r="IK40" s="43">
        <v>50.792999999999999</v>
      </c>
      <c r="IL40" s="39">
        <v>50</v>
      </c>
      <c r="IM40" s="39">
        <v>50.100999999999999</v>
      </c>
      <c r="IN40" s="39">
        <v>50</v>
      </c>
      <c r="IO40" s="40">
        <v>0.89400000000000546</v>
      </c>
      <c r="IP40" s="45"/>
      <c r="IQ40" s="43">
        <v>201.68799999999999</v>
      </c>
      <c r="IR40" s="39">
        <v>200</v>
      </c>
      <c r="IS40" s="39">
        <v>123.252</v>
      </c>
      <c r="IT40" s="39">
        <v>120</v>
      </c>
      <c r="IU40" s="40">
        <v>4.9399999999999977</v>
      </c>
      <c r="IV40" s="45"/>
      <c r="IW40" s="43">
        <v>0</v>
      </c>
      <c r="IX40" s="39">
        <v>0</v>
      </c>
      <c r="IY40" s="39">
        <v>103.71899999999999</v>
      </c>
      <c r="IZ40" s="39">
        <v>180</v>
      </c>
      <c r="JA40" s="35">
        <v>-76.281000000000006</v>
      </c>
      <c r="JB40" s="45">
        <v>76.281000000000006</v>
      </c>
      <c r="JC40" s="43">
        <v>0</v>
      </c>
      <c r="JD40" s="26">
        <v>150</v>
      </c>
      <c r="JE40" s="39">
        <v>0</v>
      </c>
      <c r="JF40" s="26">
        <v>200</v>
      </c>
      <c r="JG40" s="35">
        <v>-350</v>
      </c>
      <c r="JH40" s="45">
        <v>350</v>
      </c>
      <c r="JI40" s="43">
        <v>49.776000000000003</v>
      </c>
      <c r="JJ40" s="39">
        <v>50</v>
      </c>
      <c r="JK40" s="39">
        <v>104.45399999999999</v>
      </c>
      <c r="JL40" s="39">
        <v>100</v>
      </c>
      <c r="JM40" s="40">
        <v>4.2299999999999898</v>
      </c>
      <c r="JN40" s="45"/>
      <c r="JO40" s="43">
        <v>0</v>
      </c>
      <c r="JP40" s="26">
        <v>70</v>
      </c>
      <c r="JQ40" s="39">
        <v>0</v>
      </c>
      <c r="JR40" s="26">
        <v>80</v>
      </c>
      <c r="JS40" s="35">
        <v>-150</v>
      </c>
      <c r="JT40" s="45">
        <v>150</v>
      </c>
      <c r="JU40" s="43">
        <v>100.42700000000001</v>
      </c>
      <c r="JV40" s="39">
        <v>100</v>
      </c>
      <c r="JW40" s="39">
        <v>103.723</v>
      </c>
      <c r="JX40" s="39">
        <v>100</v>
      </c>
      <c r="JY40" s="40">
        <v>4.1500000000000057</v>
      </c>
      <c r="JZ40" s="45"/>
      <c r="KA40" s="43">
        <v>99.370999999999995</v>
      </c>
      <c r="KB40" s="39">
        <v>100</v>
      </c>
      <c r="KC40" s="40">
        <v>-0.62900000000000489</v>
      </c>
      <c r="KD40" s="45"/>
      <c r="KE40" s="43">
        <v>49.435000000000002</v>
      </c>
      <c r="KF40" s="39">
        <v>50</v>
      </c>
      <c r="KG40" s="40">
        <v>-0.56499999999999773</v>
      </c>
      <c r="KH40" s="45"/>
      <c r="KI40" s="43">
        <v>155.59</v>
      </c>
      <c r="KJ40" s="39">
        <v>150</v>
      </c>
      <c r="KK40" s="40">
        <v>5.5900000000000034</v>
      </c>
      <c r="KL40" s="45"/>
      <c r="KM40" s="43">
        <v>51.886000000000003</v>
      </c>
      <c r="KN40" s="39">
        <v>50</v>
      </c>
      <c r="KO40" s="39">
        <v>103.795</v>
      </c>
      <c r="KP40" s="39">
        <v>100</v>
      </c>
      <c r="KQ40" s="40">
        <v>5.6810000000000116</v>
      </c>
      <c r="KR40" s="45"/>
      <c r="KS40" s="43">
        <v>154.351</v>
      </c>
      <c r="KT40" s="39">
        <v>150</v>
      </c>
      <c r="KU40" s="40">
        <v>4.3509999999999991</v>
      </c>
      <c r="KV40" s="45"/>
      <c r="KW40" s="43">
        <v>156.66300000000001</v>
      </c>
      <c r="KX40" s="39">
        <v>150</v>
      </c>
      <c r="KY40" s="40">
        <v>6.6630000000000109</v>
      </c>
      <c r="KZ40" s="45"/>
    </row>
    <row r="41" spans="1:312" x14ac:dyDescent="0.25">
      <c r="A41" s="39" t="s">
        <v>237</v>
      </c>
      <c r="B41" s="38">
        <v>1</v>
      </c>
      <c r="F41" s="44"/>
      <c r="G41" s="46"/>
      <c r="H41" s="46">
        <f t="shared" si="5"/>
        <v>0</v>
      </c>
      <c r="I41" s="42"/>
      <c r="J41" s="44"/>
      <c r="K41" s="46"/>
      <c r="L41" s="46"/>
      <c r="M41" s="46"/>
      <c r="N41" s="46"/>
      <c r="O41" s="46"/>
      <c r="P41" s="46"/>
      <c r="Q41" s="46">
        <f t="shared" si="6"/>
        <v>0</v>
      </c>
      <c r="R41" s="42"/>
      <c r="S41" s="46"/>
      <c r="W41" s="40">
        <v>0</v>
      </c>
      <c r="X41" s="42"/>
      <c r="Y41" s="44"/>
      <c r="AC41" s="40">
        <v>0</v>
      </c>
      <c r="AD41" s="42"/>
      <c r="AI41" s="40">
        <v>0</v>
      </c>
      <c r="AJ41" s="42"/>
      <c r="AM41" s="40">
        <v>0</v>
      </c>
      <c r="AN41" s="42"/>
      <c r="AO41" s="44"/>
      <c r="AQ41" s="40">
        <v>0</v>
      </c>
      <c r="AR41" s="42"/>
      <c r="AX41" s="40">
        <v>0</v>
      </c>
      <c r="AY41" s="42"/>
      <c r="BD41" s="40">
        <v>0</v>
      </c>
      <c r="BE41" s="42"/>
      <c r="BF41" s="44"/>
      <c r="BJ41" s="40">
        <v>0</v>
      </c>
      <c r="BK41" s="42"/>
      <c r="BL41" s="44"/>
      <c r="BP41" s="40">
        <v>0</v>
      </c>
      <c r="BQ41" s="42"/>
      <c r="BV41" s="40">
        <v>0</v>
      </c>
      <c r="BW41" s="45"/>
      <c r="CB41" s="40">
        <v>0</v>
      </c>
      <c r="CC41" s="45"/>
      <c r="CH41" s="40">
        <v>0</v>
      </c>
      <c r="CI41" s="45"/>
      <c r="CN41" s="40">
        <v>0</v>
      </c>
      <c r="CO41" s="42"/>
      <c r="CR41" s="40">
        <v>0</v>
      </c>
      <c r="CS41" s="42"/>
      <c r="CX41" s="40">
        <v>0</v>
      </c>
      <c r="CY41" s="45"/>
      <c r="DB41" s="40">
        <v>0</v>
      </c>
      <c r="DC41" s="42"/>
      <c r="DH41" s="40">
        <v>0</v>
      </c>
      <c r="DI41" s="42"/>
      <c r="DN41" s="40">
        <v>0</v>
      </c>
      <c r="DO41" s="45"/>
      <c r="DT41" s="40">
        <v>0</v>
      </c>
      <c r="DU41" s="45"/>
      <c r="DZ41" s="40">
        <v>0</v>
      </c>
      <c r="EA41" s="45"/>
      <c r="EB41" s="43"/>
      <c r="EI41" s="40">
        <v>0</v>
      </c>
      <c r="EJ41" s="45"/>
      <c r="EK41" s="39">
        <v>0</v>
      </c>
      <c r="EL41" s="39">
        <v>0</v>
      </c>
      <c r="EM41" s="39">
        <v>0</v>
      </c>
      <c r="EN41" s="39">
        <v>0</v>
      </c>
      <c r="EO41" s="40">
        <v>0</v>
      </c>
      <c r="EP41" s="45"/>
      <c r="EQ41" s="39">
        <v>0</v>
      </c>
      <c r="ER41" s="39">
        <v>0</v>
      </c>
      <c r="ES41" s="39">
        <v>0</v>
      </c>
      <c r="ET41" s="39">
        <v>0</v>
      </c>
      <c r="EU41" s="40">
        <v>0</v>
      </c>
      <c r="EV41" s="45"/>
      <c r="EW41" s="43">
        <v>0</v>
      </c>
      <c r="EX41" s="39">
        <v>0</v>
      </c>
      <c r="EY41" s="40">
        <v>0</v>
      </c>
      <c r="EZ41" s="45"/>
      <c r="FA41" s="43">
        <v>0</v>
      </c>
      <c r="FB41" s="39">
        <v>0</v>
      </c>
      <c r="FC41" s="39">
        <v>0</v>
      </c>
      <c r="FD41" s="39">
        <v>0</v>
      </c>
      <c r="FE41" s="40">
        <v>0</v>
      </c>
      <c r="FF41" s="45"/>
      <c r="FG41" s="43">
        <v>0</v>
      </c>
      <c r="FH41" s="39">
        <v>0</v>
      </c>
      <c r="FI41" s="39">
        <v>0</v>
      </c>
      <c r="FJ41" s="39">
        <v>0</v>
      </c>
      <c r="FK41" s="40">
        <v>0</v>
      </c>
      <c r="FL41" s="45"/>
      <c r="FM41" s="43">
        <v>0</v>
      </c>
      <c r="FN41" s="39">
        <v>0</v>
      </c>
      <c r="FO41" s="40">
        <v>0</v>
      </c>
      <c r="FP41" s="45"/>
      <c r="FQ41" s="43">
        <v>0</v>
      </c>
      <c r="FR41" s="39">
        <v>0</v>
      </c>
      <c r="FS41" s="39">
        <v>0</v>
      </c>
      <c r="FT41" s="39">
        <v>0</v>
      </c>
      <c r="FU41" s="40">
        <v>0</v>
      </c>
      <c r="FV41" s="45"/>
      <c r="FW41" s="43">
        <v>0</v>
      </c>
      <c r="FX41" s="39">
        <v>0</v>
      </c>
      <c r="FY41" s="39">
        <v>0</v>
      </c>
      <c r="FZ41" s="39">
        <v>0</v>
      </c>
      <c r="GA41" s="40">
        <v>0</v>
      </c>
      <c r="GB41" s="45"/>
      <c r="GC41" s="43">
        <v>0</v>
      </c>
      <c r="GD41" s="39">
        <v>0</v>
      </c>
      <c r="GE41" s="39">
        <v>0</v>
      </c>
      <c r="GF41" s="39">
        <v>0</v>
      </c>
      <c r="GG41" s="40">
        <v>0</v>
      </c>
      <c r="GH41" s="45"/>
      <c r="GI41" s="43">
        <v>0</v>
      </c>
      <c r="GJ41" s="39">
        <v>0</v>
      </c>
      <c r="GK41" s="39">
        <v>0</v>
      </c>
      <c r="GL41" s="39">
        <v>0</v>
      </c>
      <c r="GM41" s="40">
        <v>0</v>
      </c>
      <c r="GN41" s="45"/>
      <c r="GO41" s="43">
        <v>0</v>
      </c>
      <c r="GP41" s="39">
        <v>0</v>
      </c>
      <c r="GQ41" s="39">
        <v>0</v>
      </c>
      <c r="GR41" s="39">
        <v>0</v>
      </c>
      <c r="GS41" s="40">
        <v>0</v>
      </c>
      <c r="GT41" s="45"/>
      <c r="GU41" s="43">
        <v>0</v>
      </c>
      <c r="GV41" s="39">
        <v>0</v>
      </c>
      <c r="GW41" s="39">
        <v>0</v>
      </c>
      <c r="GX41" s="39">
        <v>0</v>
      </c>
      <c r="GY41" s="40">
        <v>0</v>
      </c>
      <c r="GZ41" s="45"/>
      <c r="HA41" s="43">
        <v>0</v>
      </c>
      <c r="HB41" s="39">
        <v>0</v>
      </c>
      <c r="HC41" s="39">
        <v>0</v>
      </c>
      <c r="HD41" s="39">
        <v>0</v>
      </c>
      <c r="HE41" s="40">
        <v>0</v>
      </c>
      <c r="HF41" s="45"/>
      <c r="HG41" s="43">
        <v>0</v>
      </c>
      <c r="HH41" s="39">
        <v>0</v>
      </c>
      <c r="HI41" s="39">
        <v>0</v>
      </c>
      <c r="HJ41" s="39">
        <v>0</v>
      </c>
      <c r="HK41" s="40">
        <v>0</v>
      </c>
      <c r="HL41" s="45"/>
      <c r="HM41" s="43">
        <v>0</v>
      </c>
      <c r="HN41" s="39">
        <v>0</v>
      </c>
      <c r="HO41" s="39">
        <v>0</v>
      </c>
      <c r="HP41" s="39">
        <v>0</v>
      </c>
      <c r="HQ41" s="40">
        <v>0</v>
      </c>
      <c r="HR41" s="45"/>
      <c r="HS41" s="43">
        <v>0</v>
      </c>
      <c r="HT41" s="39">
        <v>0</v>
      </c>
      <c r="HU41" s="39">
        <v>0</v>
      </c>
      <c r="HV41" s="39">
        <v>0</v>
      </c>
      <c r="HW41" s="40">
        <v>0</v>
      </c>
      <c r="HX41" s="45"/>
      <c r="HY41" s="43">
        <v>0</v>
      </c>
      <c r="HZ41" s="39">
        <v>0</v>
      </c>
      <c r="IA41" s="39">
        <v>0</v>
      </c>
      <c r="IB41" s="39">
        <v>0</v>
      </c>
      <c r="IC41" s="40">
        <v>0</v>
      </c>
      <c r="ID41" s="45"/>
      <c r="IE41" s="43">
        <v>0</v>
      </c>
      <c r="IF41" s="39">
        <v>0</v>
      </c>
      <c r="IG41" s="39">
        <v>0</v>
      </c>
      <c r="IH41" s="39">
        <v>0</v>
      </c>
      <c r="II41" s="40">
        <v>0</v>
      </c>
      <c r="IJ41" s="45"/>
      <c r="IK41" s="43">
        <v>0</v>
      </c>
      <c r="IL41" s="39">
        <v>0</v>
      </c>
      <c r="IM41" s="39">
        <v>0</v>
      </c>
      <c r="IN41" s="39">
        <v>0</v>
      </c>
      <c r="IO41" s="40">
        <v>0</v>
      </c>
      <c r="IP41" s="45"/>
      <c r="IQ41" s="43">
        <v>0</v>
      </c>
      <c r="IR41" s="39">
        <v>0</v>
      </c>
      <c r="IS41" s="39">
        <v>0</v>
      </c>
      <c r="IT41" s="39">
        <v>0</v>
      </c>
      <c r="IU41" s="40">
        <v>0</v>
      </c>
      <c r="IV41" s="45"/>
      <c r="IW41" s="43">
        <v>0</v>
      </c>
      <c r="IX41" s="39">
        <v>0</v>
      </c>
      <c r="IY41" s="39">
        <v>0</v>
      </c>
      <c r="IZ41" s="39">
        <v>0</v>
      </c>
      <c r="JA41" s="40">
        <v>0</v>
      </c>
      <c r="JB41" s="45"/>
      <c r="JC41" s="43">
        <v>0</v>
      </c>
      <c r="JD41" s="39">
        <v>0</v>
      </c>
      <c r="JE41" s="39">
        <v>0</v>
      </c>
      <c r="JF41" s="39">
        <v>0</v>
      </c>
      <c r="JG41" s="40">
        <v>0</v>
      </c>
      <c r="JH41" s="45"/>
      <c r="JI41" s="43">
        <v>0</v>
      </c>
      <c r="JJ41" s="39">
        <v>0</v>
      </c>
      <c r="JK41" s="39">
        <v>0</v>
      </c>
      <c r="JL41" s="39">
        <v>0</v>
      </c>
      <c r="JM41" s="40">
        <v>0</v>
      </c>
      <c r="JN41" s="45"/>
      <c r="JO41" s="43">
        <v>0</v>
      </c>
      <c r="JP41" s="12">
        <v>100</v>
      </c>
      <c r="JQ41" s="39">
        <v>0</v>
      </c>
      <c r="JR41" s="12">
        <v>200</v>
      </c>
      <c r="JS41" s="40">
        <v>0.13400000000001461</v>
      </c>
      <c r="JT41" s="45"/>
      <c r="JU41" s="43">
        <v>0</v>
      </c>
      <c r="JV41" s="12">
        <v>100</v>
      </c>
      <c r="JW41" s="39">
        <v>0</v>
      </c>
      <c r="JX41" s="12">
        <v>120</v>
      </c>
      <c r="JY41" s="40">
        <v>-2.6519999999999868</v>
      </c>
      <c r="JZ41" s="45"/>
      <c r="KA41" s="43">
        <v>0</v>
      </c>
      <c r="KB41" s="12">
        <v>400</v>
      </c>
      <c r="KC41" s="40">
        <v>1.6009999999999991</v>
      </c>
      <c r="KD41" s="45"/>
      <c r="KE41" s="43">
        <v>301.62200000000001</v>
      </c>
      <c r="KF41" s="39">
        <v>300</v>
      </c>
      <c r="KG41" s="40">
        <v>1.6220000000000141</v>
      </c>
      <c r="KH41" s="45"/>
      <c r="KI41" s="43">
        <v>299.988</v>
      </c>
      <c r="KJ41" s="39">
        <v>300</v>
      </c>
      <c r="KK41" s="40">
        <v>-1.200000000000045E-2</v>
      </c>
      <c r="KL41" s="45"/>
      <c r="KM41" s="43">
        <v>0</v>
      </c>
      <c r="KN41" s="39">
        <v>0</v>
      </c>
      <c r="KO41" s="39">
        <v>0</v>
      </c>
      <c r="KP41" s="39">
        <v>0</v>
      </c>
      <c r="KQ41" s="40">
        <v>0</v>
      </c>
      <c r="KR41" s="45"/>
      <c r="KS41" s="43">
        <v>159.18100000000001</v>
      </c>
      <c r="KT41" s="39">
        <v>300</v>
      </c>
      <c r="KU41" s="35">
        <v>-140.81899999999999</v>
      </c>
      <c r="KV41" s="45">
        <v>140.81899999999999</v>
      </c>
      <c r="KW41" s="43">
        <v>587.29899999999998</v>
      </c>
      <c r="KX41" s="39">
        <v>600</v>
      </c>
      <c r="KY41" s="35">
        <v>-12.70100000000002</v>
      </c>
      <c r="KZ41" s="45">
        <v>12.70100000000002</v>
      </c>
    </row>
    <row r="42" spans="1:312" x14ac:dyDescent="0.25">
      <c r="A42" s="39" t="s">
        <v>238</v>
      </c>
      <c r="B42" s="38">
        <v>0.36</v>
      </c>
      <c r="F42" s="44"/>
      <c r="G42" s="46"/>
      <c r="H42" s="46">
        <f t="shared" si="5"/>
        <v>0</v>
      </c>
      <c r="I42" s="42"/>
      <c r="J42" s="44"/>
      <c r="K42" s="46"/>
      <c r="L42" s="46"/>
      <c r="M42" s="46"/>
      <c r="N42" s="46"/>
      <c r="O42" s="46"/>
      <c r="P42" s="46"/>
      <c r="Q42" s="46">
        <f t="shared" si="6"/>
        <v>0</v>
      </c>
      <c r="R42" s="42"/>
      <c r="S42" s="46"/>
      <c r="W42" s="40">
        <v>0</v>
      </c>
      <c r="X42" s="42"/>
      <c r="Y42" s="44"/>
      <c r="AC42" s="40">
        <v>0</v>
      </c>
      <c r="AD42" s="42"/>
      <c r="AI42" s="40">
        <v>0</v>
      </c>
      <c r="AJ42" s="42"/>
      <c r="AM42" s="40">
        <v>0</v>
      </c>
      <c r="AN42" s="42"/>
      <c r="AO42" s="44"/>
      <c r="AQ42" s="40">
        <v>0</v>
      </c>
      <c r="AR42" s="42"/>
      <c r="AX42" s="40">
        <v>0</v>
      </c>
      <c r="AY42" s="42"/>
      <c r="BD42" s="40">
        <v>0</v>
      </c>
      <c r="BE42" s="42"/>
      <c r="BF42" s="44"/>
      <c r="BJ42" s="40">
        <v>0</v>
      </c>
      <c r="BK42" s="42"/>
      <c r="BL42" s="44"/>
      <c r="BP42" s="40">
        <v>0</v>
      </c>
      <c r="BQ42" s="42"/>
      <c r="BV42" s="40">
        <v>0</v>
      </c>
      <c r="BW42" s="45"/>
      <c r="CB42" s="40">
        <v>0</v>
      </c>
      <c r="CC42" s="45"/>
      <c r="CH42" s="40">
        <v>0</v>
      </c>
      <c r="CI42" s="45"/>
      <c r="CN42" s="40">
        <v>0</v>
      </c>
      <c r="CO42" s="42"/>
      <c r="CR42" s="40">
        <v>0</v>
      </c>
      <c r="CS42" s="42"/>
      <c r="CX42" s="40">
        <v>0</v>
      </c>
      <c r="CY42" s="45"/>
      <c r="DB42" s="40">
        <v>0</v>
      </c>
      <c r="DC42" s="42"/>
      <c r="DH42" s="40">
        <v>0</v>
      </c>
      <c r="DI42" s="42"/>
      <c r="DN42" s="40">
        <v>0</v>
      </c>
      <c r="DO42" s="45"/>
      <c r="DT42" s="40">
        <v>0</v>
      </c>
      <c r="DU42" s="45"/>
      <c r="DZ42" s="40">
        <v>0</v>
      </c>
      <c r="EA42" s="45"/>
      <c r="EB42" s="43"/>
      <c r="EI42" s="40">
        <v>0</v>
      </c>
      <c r="EJ42" s="45"/>
      <c r="EK42" s="39">
        <v>0</v>
      </c>
      <c r="EL42" s="39">
        <v>0</v>
      </c>
      <c r="EM42" s="39">
        <v>0</v>
      </c>
      <c r="EN42" s="39">
        <v>0</v>
      </c>
      <c r="EO42" s="40">
        <v>0</v>
      </c>
      <c r="EP42" s="45"/>
      <c r="EQ42" s="39">
        <v>0</v>
      </c>
      <c r="ER42" s="39">
        <v>0</v>
      </c>
      <c r="ES42" s="39">
        <v>0</v>
      </c>
      <c r="ET42" s="39">
        <v>0</v>
      </c>
      <c r="EU42" s="40">
        <v>0</v>
      </c>
      <c r="EV42" s="45"/>
      <c r="EW42" s="43">
        <v>0</v>
      </c>
      <c r="EX42" s="39">
        <v>0</v>
      </c>
      <c r="EY42" s="40">
        <v>0</v>
      </c>
      <c r="EZ42" s="45"/>
      <c r="FA42" s="43">
        <v>0</v>
      </c>
      <c r="FB42" s="39">
        <v>0</v>
      </c>
      <c r="FC42" s="39">
        <v>0</v>
      </c>
      <c r="FD42" s="39">
        <v>0</v>
      </c>
      <c r="FE42" s="40">
        <v>0</v>
      </c>
      <c r="FF42" s="45"/>
      <c r="FG42" s="43">
        <v>0</v>
      </c>
      <c r="FH42" s="39">
        <v>0</v>
      </c>
      <c r="FI42" s="39">
        <v>0</v>
      </c>
      <c r="FJ42" s="39">
        <v>0</v>
      </c>
      <c r="FK42" s="40">
        <v>0</v>
      </c>
      <c r="FL42" s="45"/>
      <c r="FM42" s="43">
        <v>0</v>
      </c>
      <c r="FN42" s="39">
        <v>0</v>
      </c>
      <c r="FO42" s="40">
        <v>0</v>
      </c>
      <c r="FP42" s="45"/>
      <c r="FQ42" s="43">
        <v>0</v>
      </c>
      <c r="FR42" s="39">
        <v>0</v>
      </c>
      <c r="FS42" s="39">
        <v>0</v>
      </c>
      <c r="FT42" s="39">
        <v>0</v>
      </c>
      <c r="FU42" s="40">
        <v>0</v>
      </c>
      <c r="FV42" s="45"/>
      <c r="FW42" s="43">
        <v>0</v>
      </c>
      <c r="FX42" s="39">
        <v>0</v>
      </c>
      <c r="FY42" s="39">
        <v>0</v>
      </c>
      <c r="FZ42" s="39">
        <v>0</v>
      </c>
      <c r="GA42" s="40">
        <v>0</v>
      </c>
      <c r="GB42" s="45"/>
      <c r="GC42" s="43">
        <v>0</v>
      </c>
      <c r="GD42" s="39">
        <v>0</v>
      </c>
      <c r="GE42" s="39">
        <v>0</v>
      </c>
      <c r="GF42" s="39">
        <v>0</v>
      </c>
      <c r="GG42" s="40">
        <v>0</v>
      </c>
      <c r="GH42" s="45"/>
      <c r="GI42" s="43">
        <v>0</v>
      </c>
      <c r="GJ42" s="39">
        <v>0</v>
      </c>
      <c r="GK42" s="39">
        <v>0</v>
      </c>
      <c r="GL42" s="39">
        <v>0</v>
      </c>
      <c r="GM42" s="40">
        <v>0</v>
      </c>
      <c r="GN42" s="45"/>
      <c r="GO42" s="43">
        <v>0</v>
      </c>
      <c r="GP42" s="39">
        <v>0</v>
      </c>
      <c r="GQ42" s="39">
        <v>0</v>
      </c>
      <c r="GR42" s="39">
        <v>0</v>
      </c>
      <c r="GS42" s="40">
        <v>0</v>
      </c>
      <c r="GT42" s="45"/>
      <c r="GU42" s="43">
        <v>0</v>
      </c>
      <c r="GV42" s="39">
        <v>0</v>
      </c>
      <c r="GW42" s="39">
        <v>0</v>
      </c>
      <c r="GX42" s="39">
        <v>0</v>
      </c>
      <c r="GY42" s="40">
        <v>0</v>
      </c>
      <c r="GZ42" s="45"/>
      <c r="HA42" s="43">
        <v>0</v>
      </c>
      <c r="HB42" s="39">
        <v>0</v>
      </c>
      <c r="HC42" s="39">
        <v>0</v>
      </c>
      <c r="HD42" s="39">
        <v>0</v>
      </c>
      <c r="HE42" s="40">
        <v>0</v>
      </c>
      <c r="HF42" s="45"/>
      <c r="HG42" s="43">
        <v>0</v>
      </c>
      <c r="HH42" s="39">
        <v>0</v>
      </c>
      <c r="HI42" s="39">
        <v>0</v>
      </c>
      <c r="HJ42" s="39">
        <v>0</v>
      </c>
      <c r="HK42" s="40">
        <v>0</v>
      </c>
      <c r="HL42" s="45"/>
      <c r="HM42" s="43">
        <v>0</v>
      </c>
      <c r="HN42" s="39">
        <v>0</v>
      </c>
      <c r="HO42" s="39">
        <v>0</v>
      </c>
      <c r="HP42" s="39">
        <v>0</v>
      </c>
      <c r="HQ42" s="40">
        <v>0</v>
      </c>
      <c r="HR42" s="45"/>
      <c r="HS42" s="43">
        <v>0</v>
      </c>
      <c r="HT42" s="39">
        <v>0</v>
      </c>
      <c r="HU42" s="39">
        <v>0</v>
      </c>
      <c r="HV42" s="39">
        <v>0</v>
      </c>
      <c r="HW42" s="40">
        <v>0</v>
      </c>
      <c r="HX42" s="45"/>
      <c r="HY42" s="43">
        <v>0</v>
      </c>
      <c r="HZ42" s="39">
        <v>0</v>
      </c>
      <c r="IA42" s="39">
        <v>0</v>
      </c>
      <c r="IB42" s="39">
        <v>0</v>
      </c>
      <c r="IC42" s="40">
        <v>0</v>
      </c>
      <c r="ID42" s="45"/>
      <c r="IE42" s="43">
        <v>0</v>
      </c>
      <c r="IF42" s="39">
        <v>0</v>
      </c>
      <c r="IG42" s="39">
        <v>0</v>
      </c>
      <c r="IH42" s="39">
        <v>0</v>
      </c>
      <c r="II42" s="40">
        <v>0</v>
      </c>
      <c r="IJ42" s="45"/>
      <c r="IK42" s="43">
        <v>0</v>
      </c>
      <c r="IL42" s="39">
        <v>0</v>
      </c>
      <c r="IM42" s="39">
        <v>0</v>
      </c>
      <c r="IN42" s="39">
        <v>0</v>
      </c>
      <c r="IO42" s="40">
        <v>0</v>
      </c>
      <c r="IP42" s="45"/>
      <c r="IQ42" s="43">
        <v>0</v>
      </c>
      <c r="IR42" s="39">
        <v>0</v>
      </c>
      <c r="IS42" s="39">
        <v>0</v>
      </c>
      <c r="IT42" s="39">
        <v>0</v>
      </c>
      <c r="IU42" s="40">
        <v>0</v>
      </c>
      <c r="IV42" s="45"/>
      <c r="IW42" s="43">
        <v>0</v>
      </c>
      <c r="IX42" s="39">
        <v>0</v>
      </c>
      <c r="IY42" s="39">
        <v>0</v>
      </c>
      <c r="IZ42" s="39">
        <v>0</v>
      </c>
      <c r="JA42" s="40">
        <v>0</v>
      </c>
      <c r="JB42" s="45"/>
      <c r="JC42" s="43">
        <v>0</v>
      </c>
      <c r="JD42" s="39">
        <v>180</v>
      </c>
      <c r="JE42" s="39">
        <v>0</v>
      </c>
      <c r="JF42" s="26">
        <v>201</v>
      </c>
      <c r="JG42" s="35">
        <v>-381</v>
      </c>
      <c r="JH42" s="45">
        <v>137.16</v>
      </c>
      <c r="JI42" s="43">
        <v>0</v>
      </c>
      <c r="JJ42" s="39">
        <v>0</v>
      </c>
      <c r="JK42" s="39">
        <v>0</v>
      </c>
      <c r="JL42" s="39">
        <v>0</v>
      </c>
      <c r="JM42" s="40">
        <v>0</v>
      </c>
      <c r="JN42" s="45"/>
      <c r="JO42" s="43">
        <v>80</v>
      </c>
      <c r="JP42" s="39">
        <v>80</v>
      </c>
      <c r="JQ42" s="39">
        <v>100</v>
      </c>
      <c r="JR42" s="39">
        <v>100</v>
      </c>
      <c r="JS42" s="40">
        <v>0</v>
      </c>
      <c r="JT42" s="45"/>
      <c r="JU42" s="43">
        <v>0</v>
      </c>
      <c r="JV42" s="39">
        <v>0</v>
      </c>
      <c r="JW42" s="39">
        <v>190</v>
      </c>
      <c r="JX42" s="39">
        <v>200</v>
      </c>
      <c r="JY42" s="40">
        <v>-10</v>
      </c>
      <c r="JZ42" s="45"/>
      <c r="KA42" s="43">
        <v>380</v>
      </c>
      <c r="KB42" s="39">
        <v>378</v>
      </c>
      <c r="KC42" s="40">
        <v>2</v>
      </c>
      <c r="KD42" s="45"/>
      <c r="KE42" s="43">
        <v>0</v>
      </c>
      <c r="KF42" s="39">
        <v>0</v>
      </c>
      <c r="KG42" s="40">
        <v>0</v>
      </c>
      <c r="KH42" s="45"/>
      <c r="KI42" s="43">
        <v>230</v>
      </c>
      <c r="KJ42" s="39">
        <v>230</v>
      </c>
      <c r="KK42" s="40">
        <v>0</v>
      </c>
      <c r="KL42" s="45"/>
      <c r="KM42" s="43">
        <v>100</v>
      </c>
      <c r="KN42" s="39">
        <v>100</v>
      </c>
      <c r="KO42" s="39">
        <v>150</v>
      </c>
      <c r="KP42" s="39">
        <v>150</v>
      </c>
      <c r="KQ42" s="40">
        <v>0</v>
      </c>
      <c r="KR42" s="45"/>
      <c r="KS42" s="43">
        <v>0</v>
      </c>
      <c r="KT42" s="39">
        <v>0</v>
      </c>
      <c r="KU42" s="40">
        <v>0</v>
      </c>
      <c r="KV42" s="45"/>
      <c r="KW42" s="43">
        <v>110</v>
      </c>
      <c r="KX42" s="39">
        <v>111</v>
      </c>
      <c r="KY42" s="40">
        <v>-1</v>
      </c>
      <c r="KZ42" s="45"/>
    </row>
    <row r="43" spans="1:312" x14ac:dyDescent="0.25">
      <c r="A43" s="39" t="s">
        <v>239</v>
      </c>
      <c r="B43" s="38">
        <v>0.3</v>
      </c>
      <c r="F43" s="44"/>
      <c r="G43" s="46"/>
      <c r="H43" s="46">
        <f t="shared" si="5"/>
        <v>0</v>
      </c>
      <c r="I43" s="42"/>
      <c r="J43" s="44"/>
      <c r="K43" s="46"/>
      <c r="L43" s="46"/>
      <c r="M43" s="46"/>
      <c r="N43" s="46"/>
      <c r="O43" s="46"/>
      <c r="P43" s="46"/>
      <c r="Q43" s="46">
        <f t="shared" si="6"/>
        <v>0</v>
      </c>
      <c r="R43" s="42"/>
      <c r="S43" s="46"/>
      <c r="W43" s="40">
        <v>0</v>
      </c>
      <c r="X43" s="42"/>
      <c r="Y43" s="44"/>
      <c r="AC43" s="40">
        <v>0</v>
      </c>
      <c r="AD43" s="42"/>
      <c r="AI43" s="40">
        <v>0</v>
      </c>
      <c r="AJ43" s="42"/>
      <c r="AM43" s="40">
        <v>0</v>
      </c>
      <c r="AN43" s="42"/>
      <c r="AO43" s="44"/>
      <c r="AQ43" s="40">
        <v>0</v>
      </c>
      <c r="AR43" s="42"/>
      <c r="AX43" s="40">
        <v>0</v>
      </c>
      <c r="AY43" s="42"/>
      <c r="BD43" s="40">
        <v>0</v>
      </c>
      <c r="BE43" s="42"/>
      <c r="BF43" s="44"/>
      <c r="BJ43" s="40">
        <v>0</v>
      </c>
      <c r="BK43" s="42"/>
      <c r="BL43" s="44"/>
      <c r="BP43" s="40">
        <v>0</v>
      </c>
      <c r="BQ43" s="42"/>
      <c r="BV43" s="40">
        <v>0</v>
      </c>
      <c r="BW43" s="45"/>
      <c r="CB43" s="40">
        <v>0</v>
      </c>
      <c r="CC43" s="45"/>
      <c r="CD43">
        <v>18</v>
      </c>
      <c r="CE43">
        <v>20</v>
      </c>
      <c r="CH43" s="40">
        <v>-2</v>
      </c>
      <c r="CI43" s="45"/>
      <c r="CL43">
        <v>72</v>
      </c>
      <c r="CM43">
        <v>70</v>
      </c>
      <c r="CN43" s="40">
        <v>2</v>
      </c>
      <c r="CO43" s="42"/>
      <c r="CR43" s="40">
        <v>0</v>
      </c>
      <c r="CS43" s="42"/>
      <c r="CT43">
        <v>90</v>
      </c>
      <c r="CU43">
        <v>90</v>
      </c>
      <c r="CV43">
        <v>102</v>
      </c>
      <c r="CW43">
        <v>102</v>
      </c>
      <c r="CX43" s="40">
        <v>0</v>
      </c>
      <c r="CY43" s="45"/>
      <c r="DB43" s="40">
        <v>0</v>
      </c>
      <c r="DC43" s="42"/>
      <c r="DH43" s="40">
        <v>0</v>
      </c>
      <c r="DI43" s="42"/>
      <c r="DJ43">
        <v>162</v>
      </c>
      <c r="DK43">
        <v>160</v>
      </c>
      <c r="DL43">
        <v>180</v>
      </c>
      <c r="DM43">
        <v>180</v>
      </c>
      <c r="DN43" s="40">
        <v>2</v>
      </c>
      <c r="DO43" s="45"/>
      <c r="DT43" s="40">
        <v>0</v>
      </c>
      <c r="DU43" s="45"/>
      <c r="DV43">
        <v>48</v>
      </c>
      <c r="DW43">
        <v>50</v>
      </c>
      <c r="DX43">
        <v>48</v>
      </c>
      <c r="DY43">
        <v>50</v>
      </c>
      <c r="DZ43" s="40">
        <v>-4</v>
      </c>
      <c r="EA43" s="45"/>
      <c r="EB43" s="41">
        <v>30</v>
      </c>
      <c r="EC43">
        <v>30</v>
      </c>
      <c r="EE43">
        <v>30</v>
      </c>
      <c r="EF43">
        <v>30</v>
      </c>
      <c r="EG43">
        <v>30</v>
      </c>
      <c r="EH43">
        <v>30</v>
      </c>
      <c r="EI43" s="40">
        <v>0</v>
      </c>
      <c r="EJ43" s="45"/>
      <c r="EK43" s="39">
        <v>12</v>
      </c>
      <c r="EL43" s="39">
        <v>10</v>
      </c>
      <c r="EM43" s="39">
        <v>0</v>
      </c>
      <c r="EN43" s="39">
        <v>0</v>
      </c>
      <c r="EO43" s="40">
        <v>2</v>
      </c>
      <c r="EP43" s="45"/>
      <c r="EQ43" s="39">
        <v>0</v>
      </c>
      <c r="ER43" s="39">
        <v>0</v>
      </c>
      <c r="ES43" s="39">
        <v>30</v>
      </c>
      <c r="ET43" s="39">
        <v>30</v>
      </c>
      <c r="EU43" s="40">
        <v>0</v>
      </c>
      <c r="EV43" s="45"/>
      <c r="EW43" s="43">
        <v>144</v>
      </c>
      <c r="EX43" s="39">
        <v>145</v>
      </c>
      <c r="EY43" s="40">
        <v>-1</v>
      </c>
      <c r="EZ43" s="45"/>
      <c r="FA43" s="43">
        <v>42</v>
      </c>
      <c r="FB43" s="39">
        <v>60</v>
      </c>
      <c r="FC43" s="39">
        <v>60</v>
      </c>
      <c r="FD43" s="39">
        <v>60</v>
      </c>
      <c r="FE43" s="35">
        <v>-18</v>
      </c>
      <c r="FF43" s="45">
        <v>5.3999999999999986</v>
      </c>
      <c r="FG43" s="43">
        <v>30</v>
      </c>
      <c r="FH43" s="39">
        <v>30</v>
      </c>
      <c r="FI43" s="39">
        <v>0</v>
      </c>
      <c r="FJ43" s="39">
        <v>0</v>
      </c>
      <c r="FK43" s="40">
        <v>0</v>
      </c>
      <c r="FL43" s="45"/>
      <c r="FM43" s="43">
        <v>102</v>
      </c>
      <c r="FN43" s="39">
        <v>100</v>
      </c>
      <c r="FO43" s="40">
        <v>2</v>
      </c>
      <c r="FP43" s="45"/>
      <c r="FQ43" s="43">
        <v>0</v>
      </c>
      <c r="FR43" s="39">
        <v>0</v>
      </c>
      <c r="FS43" s="39">
        <v>90</v>
      </c>
      <c r="FT43" s="39">
        <v>90</v>
      </c>
      <c r="FU43" s="40">
        <v>0</v>
      </c>
      <c r="FV43" s="45"/>
      <c r="FW43" s="43">
        <v>0</v>
      </c>
      <c r="FX43" s="39">
        <v>0</v>
      </c>
      <c r="FY43" s="39">
        <v>150</v>
      </c>
      <c r="FZ43" s="39">
        <v>150</v>
      </c>
      <c r="GA43" s="40">
        <v>0</v>
      </c>
      <c r="GB43" s="45"/>
      <c r="GC43" s="43">
        <v>0</v>
      </c>
      <c r="GD43" s="39">
        <v>0</v>
      </c>
      <c r="GE43" s="39">
        <v>48</v>
      </c>
      <c r="GF43" s="39">
        <v>200</v>
      </c>
      <c r="GG43" s="35">
        <v>-152</v>
      </c>
      <c r="GH43" s="45">
        <v>45.6</v>
      </c>
      <c r="GI43" s="43">
        <v>0</v>
      </c>
      <c r="GJ43" s="39">
        <v>0</v>
      </c>
      <c r="GK43" s="39">
        <v>30</v>
      </c>
      <c r="GL43" s="39">
        <v>50</v>
      </c>
      <c r="GM43" s="35">
        <v>-20</v>
      </c>
      <c r="GN43" s="45">
        <v>6</v>
      </c>
      <c r="GO43" s="43">
        <v>0</v>
      </c>
      <c r="GP43" s="39">
        <v>0</v>
      </c>
      <c r="GQ43" s="39">
        <v>0</v>
      </c>
      <c r="GR43" s="39">
        <v>0</v>
      </c>
      <c r="GS43" s="40">
        <v>0</v>
      </c>
      <c r="GT43" s="45"/>
      <c r="GU43" s="43">
        <v>96</v>
      </c>
      <c r="GV43" s="39">
        <v>150</v>
      </c>
      <c r="GW43" s="39">
        <v>300</v>
      </c>
      <c r="GX43" s="39">
        <v>300</v>
      </c>
      <c r="GY43" s="35">
        <v>-54</v>
      </c>
      <c r="GZ43" s="45">
        <v>16.2</v>
      </c>
      <c r="HA43" s="43">
        <v>48</v>
      </c>
      <c r="HB43" s="39">
        <v>50</v>
      </c>
      <c r="HC43" s="39">
        <v>72</v>
      </c>
      <c r="HD43" s="39">
        <v>70</v>
      </c>
      <c r="HE43" s="40">
        <v>0</v>
      </c>
      <c r="HF43" s="45"/>
      <c r="HG43" s="43">
        <v>0</v>
      </c>
      <c r="HH43" s="39">
        <v>0</v>
      </c>
      <c r="HI43" s="39">
        <v>102</v>
      </c>
      <c r="HJ43" s="39">
        <v>100</v>
      </c>
      <c r="HK43" s="40">
        <v>2</v>
      </c>
      <c r="HL43" s="45"/>
      <c r="HM43" s="43">
        <v>102</v>
      </c>
      <c r="HN43" s="39">
        <v>100</v>
      </c>
      <c r="HO43" s="39">
        <v>102</v>
      </c>
      <c r="HP43" s="39">
        <v>100</v>
      </c>
      <c r="HQ43" s="40">
        <v>4</v>
      </c>
      <c r="HR43" s="45"/>
      <c r="HS43" s="43">
        <v>0</v>
      </c>
      <c r="HT43" s="26">
        <v>100</v>
      </c>
      <c r="HU43" s="39">
        <v>102</v>
      </c>
      <c r="HV43" s="39">
        <v>100</v>
      </c>
      <c r="HW43" s="35">
        <v>-98</v>
      </c>
      <c r="HX43" s="45">
        <v>29.4</v>
      </c>
      <c r="HY43" s="43">
        <v>0</v>
      </c>
      <c r="HZ43" s="39">
        <v>0</v>
      </c>
      <c r="IA43" s="39">
        <v>0</v>
      </c>
      <c r="IB43" s="39">
        <v>0</v>
      </c>
      <c r="IC43" s="40">
        <v>0</v>
      </c>
      <c r="ID43" s="45"/>
      <c r="IE43" s="43">
        <v>0</v>
      </c>
      <c r="IF43" s="39">
        <v>0</v>
      </c>
      <c r="IG43" s="39">
        <v>0</v>
      </c>
      <c r="IH43" s="39">
        <v>0</v>
      </c>
      <c r="II43" s="40">
        <v>0</v>
      </c>
      <c r="IJ43" s="45"/>
      <c r="IK43" s="43">
        <v>0</v>
      </c>
      <c r="IL43" s="39">
        <v>0</v>
      </c>
      <c r="IM43" s="39">
        <v>0</v>
      </c>
      <c r="IN43" s="39">
        <v>0</v>
      </c>
      <c r="IO43" s="40">
        <v>0</v>
      </c>
      <c r="IP43" s="45"/>
      <c r="IQ43" s="43">
        <v>108</v>
      </c>
      <c r="IR43" s="39">
        <v>110</v>
      </c>
      <c r="IS43" s="39">
        <v>102</v>
      </c>
      <c r="IT43" s="39">
        <v>101</v>
      </c>
      <c r="IU43" s="40">
        <v>-1</v>
      </c>
      <c r="IV43" s="45"/>
      <c r="IW43" s="43">
        <v>102</v>
      </c>
      <c r="IX43" s="39">
        <v>100</v>
      </c>
      <c r="IY43" s="39">
        <v>150</v>
      </c>
      <c r="IZ43" s="39">
        <v>150</v>
      </c>
      <c r="JA43" s="40">
        <v>2</v>
      </c>
      <c r="JB43" s="45"/>
      <c r="JC43" s="43">
        <v>0</v>
      </c>
      <c r="JD43" s="39">
        <v>0</v>
      </c>
      <c r="JE43" s="39">
        <v>0</v>
      </c>
      <c r="JF43" s="39">
        <v>0</v>
      </c>
      <c r="JG43" s="40">
        <v>0</v>
      </c>
      <c r="JH43" s="45"/>
      <c r="JI43" s="43">
        <v>0</v>
      </c>
      <c r="JJ43" s="39">
        <v>0</v>
      </c>
      <c r="JK43" s="39">
        <v>0</v>
      </c>
      <c r="JL43" s="39">
        <v>0</v>
      </c>
      <c r="JM43" s="40">
        <v>0</v>
      </c>
      <c r="JN43" s="45"/>
      <c r="JO43" s="43">
        <v>0</v>
      </c>
      <c r="JP43" s="39">
        <v>0</v>
      </c>
      <c r="JQ43" s="39">
        <v>0</v>
      </c>
      <c r="JR43" s="39">
        <v>0</v>
      </c>
      <c r="JS43" s="40">
        <v>0</v>
      </c>
      <c r="JT43" s="45"/>
      <c r="JU43" s="43">
        <v>0</v>
      </c>
      <c r="JV43" s="39">
        <v>0</v>
      </c>
      <c r="JW43" s="12">
        <v>366</v>
      </c>
      <c r="JX43" s="39">
        <v>0</v>
      </c>
      <c r="JY43" s="40">
        <v>0</v>
      </c>
      <c r="JZ43" s="45"/>
      <c r="KA43" s="43">
        <v>0</v>
      </c>
      <c r="KB43" s="39">
        <v>0</v>
      </c>
      <c r="KC43" s="40">
        <v>0</v>
      </c>
      <c r="KD43" s="45"/>
      <c r="KE43" s="43">
        <v>0</v>
      </c>
      <c r="KF43" s="39">
        <v>0</v>
      </c>
      <c r="KG43" s="40">
        <v>0</v>
      </c>
      <c r="KH43" s="45"/>
      <c r="KI43" s="43">
        <v>0</v>
      </c>
      <c r="KJ43" s="39">
        <v>0</v>
      </c>
      <c r="KK43" s="40">
        <v>0</v>
      </c>
      <c r="KL43" s="45"/>
      <c r="KM43" s="43">
        <v>0</v>
      </c>
      <c r="KN43" s="39">
        <v>0</v>
      </c>
      <c r="KO43" s="39">
        <v>0</v>
      </c>
      <c r="KP43" s="39">
        <v>0</v>
      </c>
      <c r="KQ43" s="40">
        <v>0</v>
      </c>
      <c r="KR43" s="45"/>
      <c r="KS43" s="43">
        <v>0</v>
      </c>
      <c r="KT43" s="39">
        <v>0</v>
      </c>
      <c r="KU43" s="40">
        <v>0</v>
      </c>
      <c r="KV43" s="45"/>
      <c r="KW43" s="43">
        <v>0</v>
      </c>
      <c r="KX43" s="39">
        <v>0</v>
      </c>
      <c r="KY43" s="40">
        <v>0</v>
      </c>
      <c r="KZ43" s="45"/>
    </row>
    <row r="44" spans="1:312" x14ac:dyDescent="0.25">
      <c r="A44" s="39" t="s">
        <v>240</v>
      </c>
      <c r="B44" s="38">
        <v>1</v>
      </c>
      <c r="F44" s="44"/>
      <c r="G44" s="46"/>
      <c r="H44" s="46">
        <f t="shared" si="5"/>
        <v>0</v>
      </c>
      <c r="I44" s="42"/>
      <c r="J44" s="44"/>
      <c r="K44" s="46"/>
      <c r="L44" s="46"/>
      <c r="M44" s="46"/>
      <c r="N44" s="46"/>
      <c r="O44" s="46"/>
      <c r="P44" s="46"/>
      <c r="Q44" s="46">
        <f t="shared" si="6"/>
        <v>0</v>
      </c>
      <c r="R44" s="42"/>
      <c r="S44" s="46"/>
      <c r="W44" s="40">
        <v>0</v>
      </c>
      <c r="X44" s="42"/>
      <c r="Y44" s="44"/>
      <c r="AC44" s="40">
        <v>0</v>
      </c>
      <c r="AD44" s="42"/>
      <c r="AI44" s="40">
        <v>0</v>
      </c>
      <c r="AJ44" s="42"/>
      <c r="AM44" s="40">
        <v>0</v>
      </c>
      <c r="AN44" s="42"/>
      <c r="AO44" s="44"/>
      <c r="AQ44" s="40">
        <v>0</v>
      </c>
      <c r="AR44" s="42"/>
      <c r="AX44" s="40">
        <v>0</v>
      </c>
      <c r="AY44" s="42"/>
      <c r="BD44" s="40">
        <v>0</v>
      </c>
      <c r="BE44" s="42"/>
      <c r="BF44" s="44"/>
      <c r="BJ44" s="40">
        <v>0</v>
      </c>
      <c r="BK44" s="42"/>
      <c r="BL44" s="44"/>
      <c r="BP44" s="40">
        <v>0</v>
      </c>
      <c r="BQ44" s="42"/>
      <c r="BV44" s="40">
        <v>0</v>
      </c>
      <c r="BW44" s="45"/>
      <c r="CB44" s="40">
        <v>0</v>
      </c>
      <c r="CC44" s="45"/>
      <c r="CH44" s="40">
        <v>0</v>
      </c>
      <c r="CI44" s="45"/>
      <c r="CN44" s="40">
        <v>0</v>
      </c>
      <c r="CO44" s="42"/>
      <c r="CR44" s="40">
        <v>0</v>
      </c>
      <c r="CS44" s="42"/>
      <c r="CX44" s="40">
        <v>0</v>
      </c>
      <c r="CY44" s="45"/>
      <c r="DB44" s="40">
        <v>0</v>
      </c>
      <c r="DC44" s="42"/>
      <c r="DH44" s="40">
        <v>0</v>
      </c>
      <c r="DI44" s="42"/>
      <c r="DN44" s="40">
        <v>0</v>
      </c>
      <c r="DO44" s="45"/>
      <c r="DT44" s="40">
        <v>0</v>
      </c>
      <c r="DU44" s="45"/>
      <c r="DZ44" s="40">
        <v>0</v>
      </c>
      <c r="EA44" s="45"/>
      <c r="EB44" s="43"/>
      <c r="EI44" s="40">
        <v>0</v>
      </c>
      <c r="EJ44" s="45"/>
      <c r="EK44" s="39">
        <v>0</v>
      </c>
      <c r="EL44" s="39">
        <v>0</v>
      </c>
      <c r="EM44" s="39">
        <v>0</v>
      </c>
      <c r="EN44" s="39">
        <v>0</v>
      </c>
      <c r="EO44" s="40">
        <v>0</v>
      </c>
      <c r="EP44" s="45"/>
      <c r="EQ44" s="39">
        <v>0</v>
      </c>
      <c r="ER44" s="39">
        <v>0</v>
      </c>
      <c r="ES44" s="39">
        <v>0</v>
      </c>
      <c r="ET44" s="39">
        <v>0</v>
      </c>
      <c r="EU44" s="40">
        <v>0</v>
      </c>
      <c r="EV44" s="45"/>
      <c r="EW44" s="43">
        <v>0</v>
      </c>
      <c r="EX44" s="39">
        <v>0</v>
      </c>
      <c r="EY44" s="40">
        <v>0</v>
      </c>
      <c r="EZ44" s="45"/>
      <c r="FA44" s="43">
        <v>0</v>
      </c>
      <c r="FB44" s="39">
        <v>0</v>
      </c>
      <c r="FC44" s="39">
        <v>0</v>
      </c>
      <c r="FD44" s="39">
        <v>0</v>
      </c>
      <c r="FE44" s="40">
        <v>0</v>
      </c>
      <c r="FF44" s="45"/>
      <c r="FG44" s="43">
        <v>0</v>
      </c>
      <c r="FH44" s="39">
        <v>0</v>
      </c>
      <c r="FI44" s="39">
        <v>0</v>
      </c>
      <c r="FJ44" s="39">
        <v>0</v>
      </c>
      <c r="FK44" s="40">
        <v>0</v>
      </c>
      <c r="FL44" s="45"/>
      <c r="FM44" s="43">
        <v>0</v>
      </c>
      <c r="FN44" s="39">
        <v>0</v>
      </c>
      <c r="FO44" s="40">
        <v>0</v>
      </c>
      <c r="FP44" s="45"/>
      <c r="FQ44" s="43">
        <v>0</v>
      </c>
      <c r="FR44" s="39">
        <v>0</v>
      </c>
      <c r="FS44" s="39">
        <v>0</v>
      </c>
      <c r="FT44" s="39">
        <v>0</v>
      </c>
      <c r="FU44" s="40">
        <v>0</v>
      </c>
      <c r="FV44" s="45"/>
      <c r="FW44" s="43">
        <v>0</v>
      </c>
      <c r="FX44" s="39">
        <v>0</v>
      </c>
      <c r="FY44" s="39">
        <v>0</v>
      </c>
      <c r="FZ44" s="39">
        <v>0</v>
      </c>
      <c r="GA44" s="40">
        <v>0</v>
      </c>
      <c r="GB44" s="45"/>
      <c r="GC44" s="43">
        <v>0</v>
      </c>
      <c r="GD44" s="39">
        <v>0</v>
      </c>
      <c r="GE44" s="39">
        <v>0</v>
      </c>
      <c r="GF44" s="39">
        <v>0</v>
      </c>
      <c r="GG44" s="40">
        <v>0</v>
      </c>
      <c r="GH44" s="45"/>
      <c r="GI44" s="43">
        <v>0</v>
      </c>
      <c r="GJ44" s="39">
        <v>0</v>
      </c>
      <c r="GK44" s="39">
        <v>0</v>
      </c>
      <c r="GL44" s="39">
        <v>0</v>
      </c>
      <c r="GM44" s="40">
        <v>0</v>
      </c>
      <c r="GN44" s="45"/>
      <c r="GO44" s="43">
        <v>0</v>
      </c>
      <c r="GP44" s="39">
        <v>0</v>
      </c>
      <c r="GQ44" s="39">
        <v>0</v>
      </c>
      <c r="GR44" s="39">
        <v>0</v>
      </c>
      <c r="GS44" s="40">
        <v>0</v>
      </c>
      <c r="GT44" s="45"/>
      <c r="GU44" s="43">
        <v>0</v>
      </c>
      <c r="GV44" s="39">
        <v>0</v>
      </c>
      <c r="GW44" s="39">
        <v>0</v>
      </c>
      <c r="GX44" s="39">
        <v>0</v>
      </c>
      <c r="GY44" s="40">
        <v>0</v>
      </c>
      <c r="GZ44" s="45"/>
      <c r="HA44" s="43">
        <v>0</v>
      </c>
      <c r="HB44" s="39">
        <v>0</v>
      </c>
      <c r="HC44" s="39">
        <v>0</v>
      </c>
      <c r="HD44" s="39">
        <v>0</v>
      </c>
      <c r="HE44" s="40">
        <v>0</v>
      </c>
      <c r="HF44" s="45"/>
      <c r="HG44" s="43">
        <v>0</v>
      </c>
      <c r="HH44" s="39">
        <v>0</v>
      </c>
      <c r="HI44" s="39">
        <v>0</v>
      </c>
      <c r="HJ44" s="39">
        <v>0</v>
      </c>
      <c r="HK44" s="40">
        <v>0</v>
      </c>
      <c r="HL44" s="45"/>
      <c r="HM44" s="43">
        <v>0</v>
      </c>
      <c r="HN44" s="39">
        <v>0</v>
      </c>
      <c r="HO44" s="39">
        <v>0</v>
      </c>
      <c r="HP44" s="39">
        <v>0</v>
      </c>
      <c r="HQ44" s="40">
        <v>0</v>
      </c>
      <c r="HR44" s="45"/>
      <c r="HS44" s="43">
        <v>0</v>
      </c>
      <c r="HT44" s="39">
        <v>0</v>
      </c>
      <c r="HU44" s="39">
        <v>0</v>
      </c>
      <c r="HV44" s="39">
        <v>0</v>
      </c>
      <c r="HW44" s="40">
        <v>0</v>
      </c>
      <c r="HX44" s="45"/>
      <c r="HY44" s="43">
        <v>0</v>
      </c>
      <c r="HZ44" s="39">
        <v>0</v>
      </c>
      <c r="IA44" s="39">
        <v>0</v>
      </c>
      <c r="IB44" s="39">
        <v>0</v>
      </c>
      <c r="IC44" s="40">
        <v>0</v>
      </c>
      <c r="ID44" s="45"/>
      <c r="IE44" s="43">
        <v>0</v>
      </c>
      <c r="IF44" s="39">
        <v>0</v>
      </c>
      <c r="IG44" s="39">
        <v>0</v>
      </c>
      <c r="IH44" s="39">
        <v>0</v>
      </c>
      <c r="II44" s="40">
        <v>0</v>
      </c>
      <c r="IJ44" s="45"/>
      <c r="IK44" s="43">
        <v>0</v>
      </c>
      <c r="IL44" s="39">
        <v>0</v>
      </c>
      <c r="IM44" s="39">
        <v>0</v>
      </c>
      <c r="IN44" s="39">
        <v>0</v>
      </c>
      <c r="IO44" s="40">
        <v>0</v>
      </c>
      <c r="IP44" s="45"/>
      <c r="IQ44" s="43">
        <v>0</v>
      </c>
      <c r="IR44" s="39">
        <v>0</v>
      </c>
      <c r="IS44" s="39">
        <v>0</v>
      </c>
      <c r="IT44" s="39">
        <v>0</v>
      </c>
      <c r="IU44" s="40">
        <v>0</v>
      </c>
      <c r="IV44" s="45"/>
      <c r="IW44" s="43">
        <v>20.472999999999999</v>
      </c>
      <c r="IX44" s="39">
        <v>0</v>
      </c>
      <c r="IY44" s="39">
        <v>0</v>
      </c>
      <c r="IZ44" s="39">
        <v>0</v>
      </c>
      <c r="JA44" s="40">
        <v>20.472999999999999</v>
      </c>
      <c r="JB44" s="45"/>
      <c r="JC44" s="43">
        <v>0</v>
      </c>
      <c r="JD44" s="39">
        <v>0</v>
      </c>
      <c r="JE44" s="39">
        <v>0</v>
      </c>
      <c r="JF44" s="39">
        <v>0</v>
      </c>
      <c r="JG44" s="40">
        <v>0</v>
      </c>
      <c r="JH44" s="45"/>
      <c r="JI44" s="43">
        <v>97.418000000000006</v>
      </c>
      <c r="JJ44" s="39">
        <v>200</v>
      </c>
      <c r="JK44" s="39">
        <v>233.24299999999999</v>
      </c>
      <c r="JL44" s="39">
        <v>234</v>
      </c>
      <c r="JM44" s="35">
        <v>-103.339</v>
      </c>
      <c r="JN44" s="45">
        <v>103.339</v>
      </c>
      <c r="JO44" s="43">
        <v>48.523000000000003</v>
      </c>
      <c r="JP44" s="39">
        <v>50</v>
      </c>
      <c r="JQ44" s="39">
        <v>48.268999999999998</v>
      </c>
      <c r="JR44" s="39">
        <v>50</v>
      </c>
      <c r="JS44" s="40">
        <v>-3.207999999999998</v>
      </c>
      <c r="JT44" s="45"/>
      <c r="JU44" s="43">
        <v>48.292999999999999</v>
      </c>
      <c r="JV44" s="39">
        <v>50</v>
      </c>
      <c r="JW44" s="39">
        <v>0</v>
      </c>
      <c r="JX44" s="39">
        <v>0</v>
      </c>
      <c r="JY44" s="40">
        <v>-1.707000000000001</v>
      </c>
      <c r="JZ44" s="45"/>
      <c r="KA44" s="43">
        <v>261.83600000000001</v>
      </c>
      <c r="KB44" s="39">
        <v>350</v>
      </c>
      <c r="KC44" s="35">
        <v>-88.163999999999987</v>
      </c>
      <c r="KD44" s="45">
        <v>88.163999999999987</v>
      </c>
      <c r="KE44" s="43">
        <v>0</v>
      </c>
      <c r="KF44" s="39">
        <v>0</v>
      </c>
      <c r="KG44" s="40">
        <v>0</v>
      </c>
      <c r="KH44" s="45"/>
      <c r="KI44" s="43">
        <v>114.21299999999999</v>
      </c>
      <c r="KJ44" s="39">
        <v>200</v>
      </c>
      <c r="KK44" s="35">
        <v>-85.787000000000006</v>
      </c>
      <c r="KL44" s="45">
        <v>85.787000000000006</v>
      </c>
      <c r="KM44" s="43">
        <v>0</v>
      </c>
      <c r="KN44" s="39">
        <v>0</v>
      </c>
      <c r="KO44" s="39">
        <v>0</v>
      </c>
      <c r="KP44" s="39">
        <v>0</v>
      </c>
      <c r="KQ44" s="40">
        <v>0</v>
      </c>
      <c r="KR44" s="45"/>
      <c r="KS44" s="43">
        <v>59.871000000000002</v>
      </c>
      <c r="KT44" s="39">
        <v>200</v>
      </c>
      <c r="KU44" s="35">
        <v>-140.12899999999999</v>
      </c>
      <c r="KV44" s="45">
        <v>140.12899999999999</v>
      </c>
      <c r="KW44" s="43">
        <v>101.63500000000001</v>
      </c>
      <c r="KX44" s="39">
        <v>200</v>
      </c>
      <c r="KY44" s="35">
        <v>-98.364999999999995</v>
      </c>
      <c r="KZ44" s="45">
        <v>98.364999999999995</v>
      </c>
    </row>
    <row r="45" spans="1:312" x14ac:dyDescent="0.25">
      <c r="A45" s="39" t="s">
        <v>241</v>
      </c>
      <c r="B45" s="38">
        <v>0.09</v>
      </c>
      <c r="F45" s="44"/>
      <c r="G45" s="46"/>
      <c r="H45" s="46">
        <f t="shared" si="5"/>
        <v>0</v>
      </c>
      <c r="I45" s="42"/>
      <c r="J45" s="41">
        <v>50</v>
      </c>
      <c r="K45" s="47">
        <v>50</v>
      </c>
      <c r="L45" s="47">
        <v>20</v>
      </c>
      <c r="M45" s="46"/>
      <c r="N45" s="47">
        <v>40</v>
      </c>
      <c r="O45" s="47">
        <v>40</v>
      </c>
      <c r="P45" s="47">
        <v>40</v>
      </c>
      <c r="Q45" s="52">
        <f t="shared" si="6"/>
        <v>-20</v>
      </c>
      <c r="R45" s="42">
        <f>-1*Q45*B45</f>
        <v>1.7999999999999998</v>
      </c>
      <c r="S45" s="46"/>
      <c r="W45" s="40">
        <v>0</v>
      </c>
      <c r="X45" s="42"/>
      <c r="Y45" s="44"/>
      <c r="AA45">
        <v>10</v>
      </c>
      <c r="AB45">
        <v>10</v>
      </c>
      <c r="AC45" s="40">
        <v>0</v>
      </c>
      <c r="AD45" s="42"/>
      <c r="AG45">
        <v>50</v>
      </c>
      <c r="AH45">
        <v>50</v>
      </c>
      <c r="AI45" s="40">
        <v>0</v>
      </c>
      <c r="AJ45" s="42"/>
      <c r="AL45" s="39">
        <v>9</v>
      </c>
      <c r="AM45" s="35">
        <v>-9</v>
      </c>
      <c r="AN45" s="42">
        <v>0.80999999999999994</v>
      </c>
      <c r="AO45" s="44"/>
      <c r="AQ45" s="40">
        <v>0</v>
      </c>
      <c r="AR45" s="42"/>
      <c r="AX45" s="40">
        <v>0</v>
      </c>
      <c r="AY45" s="42"/>
      <c r="BB45">
        <v>60</v>
      </c>
      <c r="BC45">
        <v>60</v>
      </c>
      <c r="BD45" s="40">
        <v>0</v>
      </c>
      <c r="BE45" s="42"/>
      <c r="BF45" s="44"/>
      <c r="BH45">
        <v>30</v>
      </c>
      <c r="BI45">
        <v>30</v>
      </c>
      <c r="BJ45" s="40">
        <v>0</v>
      </c>
      <c r="BK45" s="42"/>
      <c r="BL45" s="44"/>
      <c r="BP45" s="40">
        <v>0</v>
      </c>
      <c r="BQ45" s="42"/>
      <c r="BT45">
        <v>100</v>
      </c>
      <c r="BU45">
        <v>100</v>
      </c>
      <c r="BV45" s="40">
        <v>0</v>
      </c>
      <c r="BW45" s="45"/>
      <c r="CB45" s="40">
        <v>0</v>
      </c>
      <c r="CC45" s="45"/>
      <c r="CD45">
        <v>40</v>
      </c>
      <c r="CE45">
        <v>40</v>
      </c>
      <c r="CF45">
        <v>40</v>
      </c>
      <c r="CG45">
        <v>40</v>
      </c>
      <c r="CH45" s="40">
        <v>0</v>
      </c>
      <c r="CI45" s="45"/>
      <c r="CL45">
        <v>10</v>
      </c>
      <c r="CM45">
        <v>10</v>
      </c>
      <c r="CN45" s="40">
        <v>0</v>
      </c>
      <c r="CO45" s="42"/>
      <c r="CR45" s="40">
        <v>0</v>
      </c>
      <c r="CS45" s="42"/>
      <c r="CV45">
        <v>50</v>
      </c>
      <c r="CW45">
        <v>49</v>
      </c>
      <c r="CX45" s="40">
        <v>1</v>
      </c>
      <c r="CY45" s="45"/>
      <c r="DB45" s="40">
        <v>0</v>
      </c>
      <c r="DC45" s="42"/>
      <c r="DF45">
        <v>40</v>
      </c>
      <c r="DG45">
        <v>40</v>
      </c>
      <c r="DH45" s="40">
        <v>0</v>
      </c>
      <c r="DI45" s="42"/>
      <c r="DN45" s="40">
        <v>0</v>
      </c>
      <c r="DO45" s="45"/>
      <c r="DR45">
        <v>80</v>
      </c>
      <c r="DS45">
        <v>80</v>
      </c>
      <c r="DT45" s="40">
        <v>0</v>
      </c>
      <c r="DU45" s="45"/>
      <c r="DV45">
        <v>20</v>
      </c>
      <c r="DW45">
        <v>20</v>
      </c>
      <c r="DX45">
        <v>20</v>
      </c>
      <c r="DY45">
        <v>20</v>
      </c>
      <c r="DZ45" s="40">
        <v>0</v>
      </c>
      <c r="EA45" s="45"/>
      <c r="EB45" s="43"/>
      <c r="EI45" s="40">
        <v>0</v>
      </c>
      <c r="EJ45" s="45"/>
      <c r="EK45" s="39">
        <v>40</v>
      </c>
      <c r="EL45" s="39">
        <v>40</v>
      </c>
      <c r="EM45" s="39">
        <v>40</v>
      </c>
      <c r="EN45" s="39">
        <v>40</v>
      </c>
      <c r="EO45" s="40">
        <v>0</v>
      </c>
      <c r="EP45" s="45"/>
      <c r="EQ45" s="39">
        <v>0</v>
      </c>
      <c r="ER45" s="39">
        <v>0</v>
      </c>
      <c r="ES45" s="39">
        <v>0</v>
      </c>
      <c r="ET45" s="39">
        <v>0</v>
      </c>
      <c r="EU45" s="40">
        <v>0</v>
      </c>
      <c r="EV45" s="45"/>
      <c r="EW45" s="43">
        <v>0</v>
      </c>
      <c r="EX45" s="39">
        <v>0</v>
      </c>
      <c r="EY45" s="40">
        <v>0</v>
      </c>
      <c r="EZ45" s="45"/>
      <c r="FA45" s="43">
        <v>0</v>
      </c>
      <c r="FB45" s="39">
        <v>0</v>
      </c>
      <c r="FC45" s="39">
        <v>0</v>
      </c>
      <c r="FD45" s="39">
        <v>0</v>
      </c>
      <c r="FE45" s="40">
        <v>0</v>
      </c>
      <c r="FF45" s="45"/>
      <c r="FG45" s="43">
        <v>40</v>
      </c>
      <c r="FH45" s="39">
        <v>40</v>
      </c>
      <c r="FI45" s="39">
        <v>80</v>
      </c>
      <c r="FJ45" s="39">
        <v>80</v>
      </c>
      <c r="FK45" s="40">
        <v>0</v>
      </c>
      <c r="FL45" s="45"/>
      <c r="FM45" s="43">
        <v>0</v>
      </c>
      <c r="FN45" s="39">
        <v>0</v>
      </c>
      <c r="FO45" s="40">
        <v>0</v>
      </c>
      <c r="FP45" s="45"/>
      <c r="FQ45" s="43">
        <v>0</v>
      </c>
      <c r="FR45" s="39">
        <v>0</v>
      </c>
      <c r="FS45" s="39">
        <v>20</v>
      </c>
      <c r="FT45" s="39">
        <v>20</v>
      </c>
      <c r="FU45" s="40">
        <v>0</v>
      </c>
      <c r="FV45" s="45"/>
      <c r="FW45" s="43">
        <v>0</v>
      </c>
      <c r="FX45" s="39">
        <v>0</v>
      </c>
      <c r="FY45" s="39">
        <v>140</v>
      </c>
      <c r="FZ45" s="39">
        <v>140</v>
      </c>
      <c r="GA45" s="40">
        <v>0</v>
      </c>
      <c r="GB45" s="45"/>
      <c r="GC45" s="43">
        <v>0</v>
      </c>
      <c r="GD45" s="39">
        <v>0</v>
      </c>
      <c r="GE45" s="39">
        <v>20</v>
      </c>
      <c r="GF45" s="39">
        <v>20</v>
      </c>
      <c r="GG45" s="40">
        <v>0</v>
      </c>
      <c r="GH45" s="45"/>
      <c r="GI45" s="43">
        <v>0</v>
      </c>
      <c r="GJ45" s="39">
        <v>0</v>
      </c>
      <c r="GK45" s="39">
        <v>20</v>
      </c>
      <c r="GL45" s="39">
        <v>20</v>
      </c>
      <c r="GM45" s="40">
        <v>0</v>
      </c>
      <c r="GN45" s="45"/>
      <c r="GO45" s="43">
        <v>0</v>
      </c>
      <c r="GP45" s="39">
        <v>0</v>
      </c>
      <c r="GQ45" s="39">
        <v>20</v>
      </c>
      <c r="GR45" s="39">
        <v>25</v>
      </c>
      <c r="GS45" s="40">
        <v>-5</v>
      </c>
      <c r="GT45" s="45"/>
      <c r="GU45" s="43">
        <v>100</v>
      </c>
      <c r="GV45" s="39">
        <v>40</v>
      </c>
      <c r="GW45" s="39">
        <v>50</v>
      </c>
      <c r="GX45" s="39">
        <v>55</v>
      </c>
      <c r="GY45" s="40">
        <v>55</v>
      </c>
      <c r="GZ45" s="45"/>
      <c r="HA45" s="43">
        <v>0</v>
      </c>
      <c r="HB45" s="39">
        <v>0</v>
      </c>
      <c r="HC45" s="39">
        <v>60</v>
      </c>
      <c r="HD45" s="39">
        <v>65</v>
      </c>
      <c r="HE45" s="40">
        <v>-5</v>
      </c>
      <c r="HF45" s="45"/>
      <c r="HG45" s="43">
        <v>0</v>
      </c>
      <c r="HH45" s="39">
        <v>0</v>
      </c>
      <c r="HI45" s="39">
        <v>150</v>
      </c>
      <c r="HJ45" s="39">
        <v>150</v>
      </c>
      <c r="HK45" s="40">
        <v>0</v>
      </c>
      <c r="HL45" s="45"/>
      <c r="HM45" s="43">
        <v>0</v>
      </c>
      <c r="HN45" s="39">
        <v>0</v>
      </c>
      <c r="HO45" s="39">
        <v>60</v>
      </c>
      <c r="HP45" s="39">
        <v>60</v>
      </c>
      <c r="HQ45" s="40">
        <v>0</v>
      </c>
      <c r="HR45" s="45"/>
      <c r="HS45" s="43">
        <v>40</v>
      </c>
      <c r="HT45" s="39">
        <v>50</v>
      </c>
      <c r="HU45" s="39">
        <v>0</v>
      </c>
      <c r="HV45" s="39">
        <v>0</v>
      </c>
      <c r="HW45" s="35">
        <v>-10</v>
      </c>
      <c r="HX45" s="45">
        <v>0.89999999999999991</v>
      </c>
      <c r="HY45" s="43">
        <v>0</v>
      </c>
      <c r="HZ45" s="39">
        <v>0</v>
      </c>
      <c r="IA45" s="39">
        <v>200</v>
      </c>
      <c r="IB45" s="39">
        <v>200</v>
      </c>
      <c r="IC45" s="40">
        <v>0</v>
      </c>
      <c r="ID45" s="45"/>
      <c r="IE45" s="43">
        <v>50</v>
      </c>
      <c r="IF45" s="39">
        <v>50</v>
      </c>
      <c r="IG45" s="39">
        <v>40</v>
      </c>
      <c r="IH45" s="39">
        <v>40</v>
      </c>
      <c r="II45" s="40">
        <v>0</v>
      </c>
      <c r="IJ45" s="45"/>
      <c r="IK45" s="43">
        <v>40</v>
      </c>
      <c r="IL45" s="39">
        <v>40</v>
      </c>
      <c r="IM45" s="39">
        <v>40</v>
      </c>
      <c r="IN45" s="39">
        <v>40</v>
      </c>
      <c r="IO45" s="40">
        <v>0</v>
      </c>
      <c r="IP45" s="45"/>
      <c r="IQ45" s="43">
        <v>80</v>
      </c>
      <c r="IR45" s="39">
        <v>80</v>
      </c>
      <c r="IS45" s="39">
        <v>70</v>
      </c>
      <c r="IT45" s="39">
        <v>75</v>
      </c>
      <c r="IU45" s="40">
        <v>-5</v>
      </c>
      <c r="IV45" s="45"/>
      <c r="IW45" s="43">
        <v>0</v>
      </c>
      <c r="IX45" s="39">
        <v>0</v>
      </c>
      <c r="IY45" s="39">
        <v>0</v>
      </c>
      <c r="IZ45" s="39">
        <v>0</v>
      </c>
      <c r="JA45" s="40">
        <v>0</v>
      </c>
      <c r="JB45" s="45"/>
      <c r="JC45" s="43">
        <v>0</v>
      </c>
      <c r="JD45" s="39">
        <v>0</v>
      </c>
      <c r="JE45" s="39">
        <v>80</v>
      </c>
      <c r="JF45" s="39">
        <v>80</v>
      </c>
      <c r="JG45" s="40">
        <v>0</v>
      </c>
      <c r="JH45" s="45"/>
      <c r="JI45" s="43">
        <v>0</v>
      </c>
      <c r="JJ45" s="39">
        <v>0</v>
      </c>
      <c r="JK45" s="39">
        <v>50</v>
      </c>
      <c r="JL45" s="39">
        <v>56</v>
      </c>
      <c r="JM45" s="40">
        <v>-6</v>
      </c>
      <c r="JN45" s="45"/>
      <c r="JO45" s="43">
        <v>0</v>
      </c>
      <c r="JP45" s="39">
        <v>0</v>
      </c>
      <c r="JQ45" s="39">
        <v>0</v>
      </c>
      <c r="JR45" s="39">
        <v>0</v>
      </c>
      <c r="JS45" s="40">
        <v>0</v>
      </c>
      <c r="JT45" s="45"/>
      <c r="JU45" s="43">
        <v>0</v>
      </c>
      <c r="JV45" s="39">
        <v>0</v>
      </c>
      <c r="JW45" s="39">
        <v>80</v>
      </c>
      <c r="JX45" s="39">
        <v>80</v>
      </c>
      <c r="JY45" s="40">
        <v>0</v>
      </c>
      <c r="JZ45" s="45"/>
      <c r="KA45" s="43">
        <v>0</v>
      </c>
      <c r="KB45" s="39">
        <v>0</v>
      </c>
      <c r="KC45" s="40">
        <v>0</v>
      </c>
      <c r="KD45" s="45"/>
      <c r="KE45" s="43">
        <v>0</v>
      </c>
      <c r="KF45" s="39">
        <v>0</v>
      </c>
      <c r="KG45" s="40">
        <v>0</v>
      </c>
      <c r="KH45" s="45"/>
      <c r="KI45" s="43">
        <v>0</v>
      </c>
      <c r="KJ45" s="39">
        <v>0</v>
      </c>
      <c r="KK45" s="40">
        <v>0</v>
      </c>
      <c r="KL45" s="45"/>
      <c r="KM45" s="43">
        <v>30</v>
      </c>
      <c r="KN45" s="39">
        <v>35</v>
      </c>
      <c r="KO45" s="39">
        <v>0</v>
      </c>
      <c r="KP45" s="39">
        <v>0</v>
      </c>
      <c r="KQ45" s="40">
        <v>-5</v>
      </c>
      <c r="KR45" s="45"/>
      <c r="KS45" s="43">
        <v>0</v>
      </c>
      <c r="KT45" s="39">
        <v>0</v>
      </c>
      <c r="KU45" s="40">
        <v>0</v>
      </c>
      <c r="KV45" s="45"/>
      <c r="KW45" s="43">
        <v>70</v>
      </c>
      <c r="KX45" s="39">
        <v>75</v>
      </c>
      <c r="KY45" s="40">
        <v>-5</v>
      </c>
      <c r="KZ45" s="45"/>
    </row>
    <row r="46" spans="1:312" x14ac:dyDescent="0.25">
      <c r="A46" s="39" t="s">
        <v>242</v>
      </c>
      <c r="B46" s="38">
        <v>0.3</v>
      </c>
      <c r="F46" s="44"/>
      <c r="G46" s="46"/>
      <c r="H46" s="46">
        <f t="shared" si="5"/>
        <v>0</v>
      </c>
      <c r="I46" s="42"/>
      <c r="J46" s="44"/>
      <c r="K46" s="46"/>
      <c r="L46" s="46"/>
      <c r="M46" s="46"/>
      <c r="N46" s="46"/>
      <c r="O46" s="46"/>
      <c r="P46" s="46"/>
      <c r="Q46" s="46">
        <f t="shared" si="6"/>
        <v>0</v>
      </c>
      <c r="R46" s="42"/>
      <c r="S46" s="46"/>
      <c r="W46" s="40">
        <v>0</v>
      </c>
      <c r="X46" s="42"/>
      <c r="Y46" s="44"/>
      <c r="AC46" s="40">
        <v>0</v>
      </c>
      <c r="AD46" s="42"/>
      <c r="AI46" s="40">
        <v>0</v>
      </c>
      <c r="AJ46" s="42"/>
      <c r="AM46" s="40">
        <v>0</v>
      </c>
      <c r="AN46" s="42"/>
      <c r="AO46" s="44"/>
      <c r="AQ46" s="40">
        <v>0</v>
      </c>
      <c r="AR46" s="42"/>
      <c r="AX46" s="40">
        <v>0</v>
      </c>
      <c r="AY46" s="42"/>
      <c r="BD46" s="40">
        <v>0</v>
      </c>
      <c r="BE46" s="42"/>
      <c r="BF46" s="44"/>
      <c r="BJ46" s="40">
        <v>0</v>
      </c>
      <c r="BK46" s="42"/>
      <c r="BL46" s="44"/>
      <c r="BP46" s="40">
        <v>0</v>
      </c>
      <c r="BQ46" s="42"/>
      <c r="BV46" s="40">
        <v>0</v>
      </c>
      <c r="BW46" s="45"/>
      <c r="CB46" s="40">
        <v>0</v>
      </c>
      <c r="CC46" s="45"/>
      <c r="CH46" s="40">
        <v>0</v>
      </c>
      <c r="CI46" s="45"/>
      <c r="CN46" s="40">
        <v>0</v>
      </c>
      <c r="CO46" s="42"/>
      <c r="CR46" s="40">
        <v>0</v>
      </c>
      <c r="CS46" s="42"/>
      <c r="CX46" s="40">
        <v>0</v>
      </c>
      <c r="CY46" s="45"/>
      <c r="DB46" s="40">
        <v>0</v>
      </c>
      <c r="DC46" s="42"/>
      <c r="DH46" s="40">
        <v>0</v>
      </c>
      <c r="DI46" s="42"/>
      <c r="DN46" s="40">
        <v>0</v>
      </c>
      <c r="DO46" s="45"/>
      <c r="DT46" s="40">
        <v>0</v>
      </c>
      <c r="DU46" s="45"/>
      <c r="DZ46" s="40">
        <v>0</v>
      </c>
      <c r="EA46" s="45"/>
      <c r="EB46" s="43"/>
      <c r="EI46" s="40">
        <v>0</v>
      </c>
      <c r="EJ46" s="45"/>
      <c r="EK46" s="39">
        <v>0</v>
      </c>
      <c r="EL46" s="39">
        <v>0</v>
      </c>
      <c r="EM46" s="39">
        <v>0</v>
      </c>
      <c r="EN46" s="39">
        <v>0</v>
      </c>
      <c r="EO46" s="40">
        <v>0</v>
      </c>
      <c r="EP46" s="45"/>
      <c r="EQ46" s="39">
        <v>0</v>
      </c>
      <c r="ER46" s="39">
        <v>0</v>
      </c>
      <c r="ES46" s="39">
        <v>0</v>
      </c>
      <c r="ET46" s="39">
        <v>0</v>
      </c>
      <c r="EU46" s="40">
        <v>0</v>
      </c>
      <c r="EV46" s="45"/>
      <c r="EW46" s="43">
        <v>0</v>
      </c>
      <c r="EX46" s="39">
        <v>0</v>
      </c>
      <c r="EY46" s="40">
        <v>0</v>
      </c>
      <c r="EZ46" s="45"/>
      <c r="FA46" s="43">
        <v>0</v>
      </c>
      <c r="FB46" s="39">
        <v>0</v>
      </c>
      <c r="FC46" s="39">
        <v>0</v>
      </c>
      <c r="FD46" s="39">
        <v>0</v>
      </c>
      <c r="FE46" s="40">
        <v>0</v>
      </c>
      <c r="FF46" s="45"/>
      <c r="FG46" s="43">
        <v>0</v>
      </c>
      <c r="FH46" s="39">
        <v>0</v>
      </c>
      <c r="FI46" s="39">
        <v>0</v>
      </c>
      <c r="FJ46" s="39">
        <v>0</v>
      </c>
      <c r="FK46" s="40">
        <v>0</v>
      </c>
      <c r="FL46" s="45"/>
      <c r="FM46" s="43">
        <v>0</v>
      </c>
      <c r="FN46" s="39">
        <v>0</v>
      </c>
      <c r="FO46" s="40">
        <v>0</v>
      </c>
      <c r="FP46" s="45"/>
      <c r="FQ46" s="43">
        <v>0</v>
      </c>
      <c r="FR46" s="39">
        <v>0</v>
      </c>
      <c r="FS46" s="39">
        <v>0</v>
      </c>
      <c r="FT46" s="39">
        <v>0</v>
      </c>
      <c r="FU46" s="40">
        <v>0</v>
      </c>
      <c r="FV46" s="45"/>
      <c r="FW46" s="43">
        <v>0</v>
      </c>
      <c r="FX46" s="39">
        <v>0</v>
      </c>
      <c r="FY46" s="39">
        <v>0</v>
      </c>
      <c r="FZ46" s="39">
        <v>0</v>
      </c>
      <c r="GA46" s="40">
        <v>0</v>
      </c>
      <c r="GB46" s="45"/>
      <c r="GC46" s="43">
        <v>0</v>
      </c>
      <c r="GD46" s="39">
        <v>0</v>
      </c>
      <c r="GE46" s="39">
        <v>0</v>
      </c>
      <c r="GF46" s="39">
        <v>0</v>
      </c>
      <c r="GG46" s="40">
        <v>0</v>
      </c>
      <c r="GH46" s="45"/>
      <c r="GI46" s="43">
        <v>0</v>
      </c>
      <c r="GJ46" s="39">
        <v>0</v>
      </c>
      <c r="GK46" s="39">
        <v>0</v>
      </c>
      <c r="GL46" s="39">
        <v>0</v>
      </c>
      <c r="GM46" s="40">
        <v>0</v>
      </c>
      <c r="GN46" s="45"/>
      <c r="GO46" s="43">
        <v>0</v>
      </c>
      <c r="GP46" s="39">
        <v>0</v>
      </c>
      <c r="GQ46" s="39">
        <v>0</v>
      </c>
      <c r="GR46" s="39">
        <v>0</v>
      </c>
      <c r="GS46" s="40">
        <v>0</v>
      </c>
      <c r="GT46" s="45"/>
      <c r="GU46" s="43">
        <v>0</v>
      </c>
      <c r="GV46" s="39">
        <v>0</v>
      </c>
      <c r="GW46" s="39">
        <v>0</v>
      </c>
      <c r="GX46" s="39">
        <v>0</v>
      </c>
      <c r="GY46" s="40">
        <v>0</v>
      </c>
      <c r="GZ46" s="45"/>
      <c r="HA46" s="43">
        <v>0</v>
      </c>
      <c r="HB46" s="39">
        <v>0</v>
      </c>
      <c r="HC46" s="39">
        <v>0</v>
      </c>
      <c r="HD46" s="39">
        <v>0</v>
      </c>
      <c r="HE46" s="40">
        <v>0</v>
      </c>
      <c r="HF46" s="45"/>
      <c r="HG46" s="43">
        <v>0</v>
      </c>
      <c r="HH46" s="39">
        <v>0</v>
      </c>
      <c r="HI46" s="39">
        <v>0</v>
      </c>
      <c r="HJ46" s="39">
        <v>0</v>
      </c>
      <c r="HK46" s="40">
        <v>0</v>
      </c>
      <c r="HL46" s="45"/>
      <c r="HM46" s="43">
        <v>0</v>
      </c>
      <c r="HN46" s="39">
        <v>0</v>
      </c>
      <c r="HO46" s="39">
        <v>0</v>
      </c>
      <c r="HP46" s="39">
        <v>0</v>
      </c>
      <c r="HQ46" s="40">
        <v>0</v>
      </c>
      <c r="HR46" s="45"/>
      <c r="HS46" s="43">
        <v>0</v>
      </c>
      <c r="HT46" s="39">
        <v>0</v>
      </c>
      <c r="HU46" s="39">
        <v>0</v>
      </c>
      <c r="HV46" s="39">
        <v>0</v>
      </c>
      <c r="HW46" s="40">
        <v>0</v>
      </c>
      <c r="HX46" s="45"/>
      <c r="HY46" s="43">
        <v>0</v>
      </c>
      <c r="HZ46" s="39">
        <v>0</v>
      </c>
      <c r="IA46" s="39">
        <v>0</v>
      </c>
      <c r="IB46" s="39">
        <v>0</v>
      </c>
      <c r="IC46" s="40">
        <v>0</v>
      </c>
      <c r="ID46" s="45"/>
      <c r="IE46" s="43">
        <v>0</v>
      </c>
      <c r="IF46" s="39">
        <v>0</v>
      </c>
      <c r="IG46" s="39">
        <v>0</v>
      </c>
      <c r="IH46" s="39">
        <v>0</v>
      </c>
      <c r="II46" s="40">
        <v>0</v>
      </c>
      <c r="IJ46" s="45"/>
      <c r="IK46" s="43">
        <v>0</v>
      </c>
      <c r="IL46" s="39">
        <v>0</v>
      </c>
      <c r="IM46" s="39">
        <v>0</v>
      </c>
      <c r="IN46" s="39">
        <v>0</v>
      </c>
      <c r="IO46" s="40">
        <v>0</v>
      </c>
      <c r="IP46" s="45"/>
      <c r="IQ46" s="43">
        <v>0</v>
      </c>
      <c r="IR46" s="39">
        <v>0</v>
      </c>
      <c r="IS46" s="39">
        <v>0</v>
      </c>
      <c r="IT46" s="39">
        <v>0</v>
      </c>
      <c r="IU46" s="40">
        <v>0</v>
      </c>
      <c r="IV46" s="45"/>
      <c r="IW46" s="43">
        <v>0</v>
      </c>
      <c r="IX46" s="39">
        <v>0</v>
      </c>
      <c r="IY46" s="39">
        <v>0</v>
      </c>
      <c r="IZ46" s="39">
        <v>0</v>
      </c>
      <c r="JA46" s="40">
        <v>0</v>
      </c>
      <c r="JB46" s="45"/>
      <c r="JC46" s="43">
        <v>0</v>
      </c>
      <c r="JD46" s="39">
        <v>0</v>
      </c>
      <c r="JE46" s="39">
        <v>0</v>
      </c>
      <c r="JF46" s="39">
        <v>0</v>
      </c>
      <c r="JG46" s="40">
        <v>0</v>
      </c>
      <c r="JH46" s="45"/>
      <c r="JI46" s="43">
        <v>0</v>
      </c>
      <c r="JJ46" s="39">
        <v>0</v>
      </c>
      <c r="JK46" s="39">
        <v>0</v>
      </c>
      <c r="JL46" s="39">
        <v>0</v>
      </c>
      <c r="JM46" s="40">
        <v>0</v>
      </c>
      <c r="JN46" s="45"/>
      <c r="JO46" s="43">
        <v>78</v>
      </c>
      <c r="JP46" s="39">
        <v>80</v>
      </c>
      <c r="JQ46" s="39">
        <v>102</v>
      </c>
      <c r="JR46" s="39">
        <v>100</v>
      </c>
      <c r="JS46" s="40">
        <v>0</v>
      </c>
      <c r="JT46" s="45"/>
      <c r="JU46" s="43">
        <v>0</v>
      </c>
      <c r="JV46" s="39">
        <v>0</v>
      </c>
      <c r="JW46" s="39">
        <v>0</v>
      </c>
      <c r="JX46" s="12">
        <v>376</v>
      </c>
      <c r="JY46" s="40">
        <v>-10</v>
      </c>
      <c r="JZ46" s="45"/>
      <c r="KA46" s="43">
        <v>354</v>
      </c>
      <c r="KB46" s="39">
        <v>355</v>
      </c>
      <c r="KC46" s="40">
        <v>-1</v>
      </c>
      <c r="KD46" s="45"/>
      <c r="KE46" s="43">
        <v>72</v>
      </c>
      <c r="KF46" s="39">
        <v>70</v>
      </c>
      <c r="KG46" s="40">
        <v>2</v>
      </c>
      <c r="KH46" s="45"/>
      <c r="KI46" s="43">
        <v>474</v>
      </c>
      <c r="KJ46" s="39">
        <v>472</v>
      </c>
      <c r="KK46" s="40">
        <v>2</v>
      </c>
      <c r="KL46" s="45"/>
      <c r="KM46" s="43">
        <v>48</v>
      </c>
      <c r="KN46" s="39">
        <v>50</v>
      </c>
      <c r="KO46" s="39">
        <v>48</v>
      </c>
      <c r="KP46" s="39">
        <v>50</v>
      </c>
      <c r="KQ46" s="40">
        <v>-4</v>
      </c>
      <c r="KR46" s="45"/>
      <c r="KS46" s="43">
        <v>48</v>
      </c>
      <c r="KT46" s="39">
        <v>50</v>
      </c>
      <c r="KU46" s="40">
        <v>-2</v>
      </c>
      <c r="KV46" s="45"/>
      <c r="KW46" s="43">
        <v>60</v>
      </c>
      <c r="KX46" s="39">
        <v>70</v>
      </c>
      <c r="KY46" s="40">
        <v>-10</v>
      </c>
      <c r="KZ46" s="45"/>
    </row>
    <row r="47" spans="1:312" x14ac:dyDescent="0.25">
      <c r="A47" s="39" t="s">
        <v>243</v>
      </c>
      <c r="B47" s="38">
        <v>0.27</v>
      </c>
      <c r="F47" s="44"/>
      <c r="G47" s="46"/>
      <c r="H47" s="46">
        <f t="shared" si="5"/>
        <v>0</v>
      </c>
      <c r="I47" s="42"/>
      <c r="J47" s="44"/>
      <c r="K47" s="46"/>
      <c r="L47" s="46"/>
      <c r="M47" s="46"/>
      <c r="N47" s="46"/>
      <c r="O47" s="46"/>
      <c r="P47" s="46"/>
      <c r="Q47" s="46">
        <f t="shared" si="6"/>
        <v>0</v>
      </c>
      <c r="R47" s="42"/>
      <c r="S47" s="46"/>
      <c r="W47" s="40">
        <v>0</v>
      </c>
      <c r="X47" s="42"/>
      <c r="Y47" s="44"/>
      <c r="AC47" s="40">
        <v>0</v>
      </c>
      <c r="AD47" s="42"/>
      <c r="AI47" s="40">
        <v>0</v>
      </c>
      <c r="AJ47" s="42"/>
      <c r="AM47" s="40">
        <v>0</v>
      </c>
      <c r="AN47" s="42"/>
      <c r="AO47" s="44"/>
      <c r="AQ47" s="40">
        <v>0</v>
      </c>
      <c r="AR47" s="42"/>
      <c r="AX47" s="40">
        <v>0</v>
      </c>
      <c r="AY47" s="42"/>
      <c r="BD47" s="40">
        <v>0</v>
      </c>
      <c r="BE47" s="42"/>
      <c r="BF47" s="44"/>
      <c r="BJ47" s="40">
        <v>0</v>
      </c>
      <c r="BK47" s="42"/>
      <c r="BL47" s="44"/>
      <c r="BP47" s="40">
        <v>0</v>
      </c>
      <c r="BQ47" s="42"/>
      <c r="BV47" s="40">
        <v>0</v>
      </c>
      <c r="BW47" s="45"/>
      <c r="CB47" s="40">
        <v>0</v>
      </c>
      <c r="CC47" s="45"/>
      <c r="CH47" s="40">
        <v>0</v>
      </c>
      <c r="CI47" s="45"/>
      <c r="CN47" s="40">
        <v>0</v>
      </c>
      <c r="CO47" s="42"/>
      <c r="CR47" s="40">
        <v>0</v>
      </c>
      <c r="CS47" s="42"/>
      <c r="CX47" s="40">
        <v>0</v>
      </c>
      <c r="CY47" s="45"/>
      <c r="DB47" s="40">
        <v>0</v>
      </c>
      <c r="DC47" s="42"/>
      <c r="DH47" s="40">
        <v>0</v>
      </c>
      <c r="DI47" s="42"/>
      <c r="DN47" s="40">
        <v>0</v>
      </c>
      <c r="DO47" s="45"/>
      <c r="DT47" s="40">
        <v>0</v>
      </c>
      <c r="DU47" s="45"/>
      <c r="DZ47" s="40">
        <v>0</v>
      </c>
      <c r="EA47" s="45"/>
      <c r="EB47" s="43"/>
      <c r="EI47" s="40">
        <v>0</v>
      </c>
      <c r="EJ47" s="45"/>
      <c r="EK47" s="39">
        <v>0</v>
      </c>
      <c r="EL47" s="39">
        <v>0</v>
      </c>
      <c r="EM47" s="39">
        <v>0</v>
      </c>
      <c r="EN47" s="39">
        <v>0</v>
      </c>
      <c r="EO47" s="40">
        <v>0</v>
      </c>
      <c r="EP47" s="45"/>
      <c r="EQ47" s="39">
        <v>0</v>
      </c>
      <c r="ER47" s="39">
        <v>0</v>
      </c>
      <c r="ES47" s="39">
        <v>0</v>
      </c>
      <c r="ET47" s="39">
        <v>0</v>
      </c>
      <c r="EU47" s="40">
        <v>0</v>
      </c>
      <c r="EV47" s="45"/>
      <c r="EW47" s="43">
        <v>0</v>
      </c>
      <c r="EX47" s="39">
        <v>0</v>
      </c>
      <c r="EY47" s="40">
        <v>0</v>
      </c>
      <c r="EZ47" s="45"/>
      <c r="FA47" s="43">
        <v>0</v>
      </c>
      <c r="FB47" s="39">
        <v>0</v>
      </c>
      <c r="FC47" s="39">
        <v>0</v>
      </c>
      <c r="FD47" s="39">
        <v>0</v>
      </c>
      <c r="FE47" s="40">
        <v>0</v>
      </c>
      <c r="FF47" s="45"/>
      <c r="FG47" s="43">
        <v>0</v>
      </c>
      <c r="FH47" s="39">
        <v>0</v>
      </c>
      <c r="FI47" s="39">
        <v>0</v>
      </c>
      <c r="FJ47" s="39">
        <v>0</v>
      </c>
      <c r="FK47" s="40">
        <v>0</v>
      </c>
      <c r="FL47" s="45"/>
      <c r="FM47" s="43">
        <v>0</v>
      </c>
      <c r="FN47" s="39">
        <v>0</v>
      </c>
      <c r="FO47" s="40">
        <v>0</v>
      </c>
      <c r="FP47" s="45"/>
      <c r="FQ47" s="43">
        <v>0</v>
      </c>
      <c r="FR47" s="39">
        <v>0</v>
      </c>
      <c r="FS47" s="39">
        <v>0</v>
      </c>
      <c r="FT47" s="39">
        <v>0</v>
      </c>
      <c r="FU47" s="40">
        <v>0</v>
      </c>
      <c r="FV47" s="45"/>
      <c r="FW47" s="43">
        <v>0</v>
      </c>
      <c r="FX47" s="39">
        <v>0</v>
      </c>
      <c r="FY47" s="39">
        <v>0</v>
      </c>
      <c r="FZ47" s="39">
        <v>0</v>
      </c>
      <c r="GA47" s="40">
        <v>0</v>
      </c>
      <c r="GB47" s="45"/>
      <c r="GC47" s="43">
        <v>0</v>
      </c>
      <c r="GD47" s="39">
        <v>0</v>
      </c>
      <c r="GE47" s="39">
        <v>0</v>
      </c>
      <c r="GF47" s="39">
        <v>0</v>
      </c>
      <c r="GG47" s="40">
        <v>0</v>
      </c>
      <c r="GH47" s="45"/>
      <c r="GI47" s="43">
        <v>0</v>
      </c>
      <c r="GJ47" s="39">
        <v>0</v>
      </c>
      <c r="GK47" s="39">
        <v>0</v>
      </c>
      <c r="GL47" s="39">
        <v>0</v>
      </c>
      <c r="GM47" s="40">
        <v>0</v>
      </c>
      <c r="GN47" s="45"/>
      <c r="GO47" s="43">
        <v>0</v>
      </c>
      <c r="GP47" s="39">
        <v>0</v>
      </c>
      <c r="GQ47" s="39">
        <v>0</v>
      </c>
      <c r="GR47" s="39">
        <v>0</v>
      </c>
      <c r="GS47" s="40">
        <v>0</v>
      </c>
      <c r="GT47" s="45"/>
      <c r="GU47" s="43">
        <v>0</v>
      </c>
      <c r="GV47" s="39">
        <v>0</v>
      </c>
      <c r="GW47" s="39">
        <v>0</v>
      </c>
      <c r="GX47" s="39">
        <v>0</v>
      </c>
      <c r="GY47" s="40">
        <v>0</v>
      </c>
      <c r="GZ47" s="45"/>
      <c r="HA47" s="43">
        <v>0</v>
      </c>
      <c r="HB47" s="39">
        <v>0</v>
      </c>
      <c r="HC47" s="39">
        <v>0</v>
      </c>
      <c r="HD47" s="39">
        <v>0</v>
      </c>
      <c r="HE47" s="40">
        <v>0</v>
      </c>
      <c r="HF47" s="45"/>
      <c r="HG47" s="43">
        <v>0</v>
      </c>
      <c r="HH47" s="39">
        <v>0</v>
      </c>
      <c r="HI47" s="39">
        <v>0</v>
      </c>
      <c r="HJ47" s="39">
        <v>0</v>
      </c>
      <c r="HK47" s="40">
        <v>0</v>
      </c>
      <c r="HL47" s="45"/>
      <c r="HM47" s="43">
        <v>0</v>
      </c>
      <c r="HN47" s="39">
        <v>0</v>
      </c>
      <c r="HO47" s="39">
        <v>0</v>
      </c>
      <c r="HP47" s="39">
        <v>0</v>
      </c>
      <c r="HQ47" s="40">
        <v>0</v>
      </c>
      <c r="HR47" s="45"/>
      <c r="HS47" s="43">
        <v>0</v>
      </c>
      <c r="HT47" s="39">
        <v>0</v>
      </c>
      <c r="HU47" s="39">
        <v>0</v>
      </c>
      <c r="HV47" s="39">
        <v>0</v>
      </c>
      <c r="HW47" s="40">
        <v>0</v>
      </c>
      <c r="HX47" s="45"/>
      <c r="HY47" s="43">
        <v>0</v>
      </c>
      <c r="HZ47" s="39">
        <v>0</v>
      </c>
      <c r="IA47" s="39">
        <v>0</v>
      </c>
      <c r="IB47" s="39">
        <v>0</v>
      </c>
      <c r="IC47" s="40">
        <v>0</v>
      </c>
      <c r="ID47" s="45"/>
      <c r="IE47" s="43">
        <v>0</v>
      </c>
      <c r="IF47" s="12">
        <v>80</v>
      </c>
      <c r="IG47" s="39">
        <v>0</v>
      </c>
      <c r="IH47" s="12">
        <v>70</v>
      </c>
      <c r="II47" s="40">
        <v>2</v>
      </c>
      <c r="IJ47" s="45"/>
      <c r="IK47" s="43">
        <v>0</v>
      </c>
      <c r="IL47" s="12">
        <v>150</v>
      </c>
      <c r="IM47" s="39">
        <v>0</v>
      </c>
      <c r="IN47" s="12">
        <v>150</v>
      </c>
      <c r="IO47" s="40">
        <v>4</v>
      </c>
      <c r="IP47" s="45"/>
      <c r="IQ47" s="43">
        <v>0</v>
      </c>
      <c r="IR47" s="26">
        <v>100</v>
      </c>
      <c r="IS47" s="39">
        <v>0</v>
      </c>
      <c r="IT47" s="26">
        <v>80</v>
      </c>
      <c r="IU47" s="35">
        <v>-180</v>
      </c>
      <c r="IV47" s="45">
        <v>48.6</v>
      </c>
      <c r="IW47" s="43">
        <v>144</v>
      </c>
      <c r="IX47" s="39">
        <v>150</v>
      </c>
      <c r="IY47" s="39">
        <v>144</v>
      </c>
      <c r="IZ47" s="39">
        <v>150</v>
      </c>
      <c r="JA47" s="40">
        <v>-12</v>
      </c>
      <c r="JB47" s="45"/>
      <c r="JC47" s="43">
        <v>48</v>
      </c>
      <c r="JD47" s="39">
        <v>50</v>
      </c>
      <c r="JE47" s="39">
        <v>0</v>
      </c>
      <c r="JF47" s="26">
        <v>100</v>
      </c>
      <c r="JG47" s="35">
        <v>-102</v>
      </c>
      <c r="JH47" s="45">
        <v>27.54</v>
      </c>
      <c r="JI47" s="43">
        <v>0</v>
      </c>
      <c r="JJ47" s="26">
        <v>50</v>
      </c>
      <c r="JK47" s="39">
        <v>72</v>
      </c>
      <c r="JL47" s="39">
        <v>70</v>
      </c>
      <c r="JM47" s="35">
        <v>-48</v>
      </c>
      <c r="JN47" s="45">
        <v>12.96</v>
      </c>
      <c r="JO47" s="43">
        <v>96</v>
      </c>
      <c r="JP47" s="39">
        <v>100</v>
      </c>
      <c r="JQ47" s="39">
        <v>84</v>
      </c>
      <c r="JR47" s="39">
        <v>100</v>
      </c>
      <c r="JS47" s="35">
        <v>-20</v>
      </c>
      <c r="JT47" s="45">
        <v>5.4</v>
      </c>
      <c r="JU47" s="43">
        <v>0</v>
      </c>
      <c r="JV47" s="39">
        <v>0</v>
      </c>
      <c r="JW47" s="39">
        <v>300</v>
      </c>
      <c r="JX47" s="39">
        <v>300</v>
      </c>
      <c r="JY47" s="40">
        <v>0</v>
      </c>
      <c r="JZ47" s="45"/>
      <c r="KA47" s="43">
        <v>108</v>
      </c>
      <c r="KB47" s="39">
        <v>109</v>
      </c>
      <c r="KC47" s="40">
        <v>-1</v>
      </c>
      <c r="KD47" s="45"/>
      <c r="KE47" s="43">
        <v>252</v>
      </c>
      <c r="KF47" s="39">
        <v>250</v>
      </c>
      <c r="KG47" s="40">
        <v>2</v>
      </c>
      <c r="KH47" s="45"/>
      <c r="KI47" s="43">
        <v>252</v>
      </c>
      <c r="KJ47" s="39">
        <v>260</v>
      </c>
      <c r="KK47" s="40">
        <v>-8</v>
      </c>
      <c r="KL47" s="45"/>
      <c r="KM47" s="43">
        <v>0</v>
      </c>
      <c r="KN47" s="39">
        <v>0</v>
      </c>
      <c r="KO47" s="39">
        <v>0</v>
      </c>
      <c r="KP47" s="39">
        <v>0</v>
      </c>
      <c r="KQ47" s="40">
        <v>0</v>
      </c>
      <c r="KR47" s="45"/>
      <c r="KS47" s="43">
        <v>0</v>
      </c>
      <c r="KT47" s="39">
        <v>0</v>
      </c>
      <c r="KU47" s="40">
        <v>0</v>
      </c>
      <c r="KV47" s="45"/>
      <c r="KW47" s="43">
        <v>372</v>
      </c>
      <c r="KX47" s="39">
        <v>593</v>
      </c>
      <c r="KY47" s="35">
        <v>-221</v>
      </c>
      <c r="KZ47" s="45">
        <v>59.67</v>
      </c>
    </row>
    <row r="48" spans="1:312" x14ac:dyDescent="0.25">
      <c r="A48" s="39" t="s">
        <v>244</v>
      </c>
      <c r="B48" s="38">
        <v>1</v>
      </c>
      <c r="C48">
        <v>133</v>
      </c>
      <c r="F48" s="44"/>
      <c r="G48" s="46"/>
      <c r="H48" s="46">
        <f t="shared" si="5"/>
        <v>0</v>
      </c>
      <c r="I48" s="42"/>
      <c r="J48" s="41">
        <v>74</v>
      </c>
      <c r="K48" s="47">
        <v>70</v>
      </c>
      <c r="L48" s="47">
        <v>51</v>
      </c>
      <c r="M48" s="46"/>
      <c r="N48" s="47">
        <v>50</v>
      </c>
      <c r="O48" s="47">
        <v>102</v>
      </c>
      <c r="P48" s="47">
        <v>100</v>
      </c>
      <c r="Q48" s="46">
        <f t="shared" si="6"/>
        <v>7</v>
      </c>
      <c r="R48" s="42"/>
      <c r="S48" s="47">
        <v>50</v>
      </c>
      <c r="T48">
        <v>50</v>
      </c>
      <c r="U48">
        <v>62</v>
      </c>
      <c r="V48">
        <v>60</v>
      </c>
      <c r="W48" s="40">
        <v>2</v>
      </c>
      <c r="X48" s="42"/>
      <c r="Y48" s="44"/>
      <c r="AA48">
        <v>193</v>
      </c>
      <c r="AB48">
        <v>190</v>
      </c>
      <c r="AC48" s="40">
        <v>3</v>
      </c>
      <c r="AD48" s="42"/>
      <c r="AG48">
        <v>97</v>
      </c>
      <c r="AH48">
        <v>90</v>
      </c>
      <c r="AI48" s="40">
        <v>7</v>
      </c>
      <c r="AJ48" s="42"/>
      <c r="AK48">
        <v>98</v>
      </c>
      <c r="AL48" s="39">
        <v>94.372</v>
      </c>
      <c r="AM48" s="40">
        <v>3.6280000000000001</v>
      </c>
      <c r="AN48" s="42"/>
      <c r="AO48" s="44"/>
      <c r="AQ48" s="40">
        <v>0</v>
      </c>
      <c r="AR48" s="42"/>
      <c r="AS48">
        <v>146</v>
      </c>
      <c r="AT48">
        <v>150</v>
      </c>
      <c r="AV48">
        <v>155</v>
      </c>
      <c r="AW48">
        <v>160</v>
      </c>
      <c r="AX48" s="40">
        <v>-9</v>
      </c>
      <c r="AY48" s="42"/>
      <c r="BD48" s="40">
        <v>0</v>
      </c>
      <c r="BE48" s="42"/>
      <c r="BF48" s="41">
        <v>150</v>
      </c>
      <c r="BG48">
        <v>150</v>
      </c>
      <c r="BH48">
        <v>119</v>
      </c>
      <c r="BI48">
        <v>120</v>
      </c>
      <c r="BJ48" s="40">
        <v>-1</v>
      </c>
      <c r="BK48" s="42"/>
      <c r="BL48" s="44"/>
      <c r="BN48">
        <v>77</v>
      </c>
      <c r="BO48">
        <v>70</v>
      </c>
      <c r="BP48" s="40">
        <v>7</v>
      </c>
      <c r="BQ48" s="42"/>
      <c r="BT48">
        <v>181</v>
      </c>
      <c r="BU48">
        <v>180</v>
      </c>
      <c r="BV48" s="40">
        <v>1</v>
      </c>
      <c r="BW48" s="45"/>
      <c r="BX48">
        <v>101</v>
      </c>
      <c r="BY48">
        <v>100</v>
      </c>
      <c r="BZ48">
        <v>111</v>
      </c>
      <c r="CA48">
        <v>110</v>
      </c>
      <c r="CB48" s="40">
        <v>2</v>
      </c>
      <c r="CC48" s="45"/>
      <c r="CD48">
        <v>62</v>
      </c>
      <c r="CE48">
        <v>60</v>
      </c>
      <c r="CH48" s="40">
        <v>2</v>
      </c>
      <c r="CI48" s="45"/>
      <c r="CJ48">
        <v>243</v>
      </c>
      <c r="CK48">
        <v>250</v>
      </c>
      <c r="CL48">
        <v>200</v>
      </c>
      <c r="CM48">
        <v>200</v>
      </c>
      <c r="CN48" s="40">
        <v>-7</v>
      </c>
      <c r="CO48" s="42"/>
      <c r="CP48">
        <v>200</v>
      </c>
      <c r="CQ48">
        <v>203</v>
      </c>
      <c r="CR48" s="40">
        <v>-3</v>
      </c>
      <c r="CS48" s="42"/>
      <c r="CT48">
        <v>81</v>
      </c>
      <c r="CU48">
        <v>80</v>
      </c>
      <c r="CX48" s="40">
        <v>1</v>
      </c>
      <c r="CY48" s="45"/>
      <c r="CZ48">
        <v>110</v>
      </c>
      <c r="DA48" s="39">
        <v>110</v>
      </c>
      <c r="DB48" s="40">
        <v>0</v>
      </c>
      <c r="DC48" s="42"/>
      <c r="DF48">
        <v>19</v>
      </c>
      <c r="DG48">
        <v>21</v>
      </c>
      <c r="DH48" s="40">
        <v>-2</v>
      </c>
      <c r="DI48" s="42"/>
      <c r="DJ48">
        <v>100</v>
      </c>
      <c r="DK48">
        <v>100</v>
      </c>
      <c r="DL48">
        <v>120</v>
      </c>
      <c r="DM48">
        <v>120</v>
      </c>
      <c r="DN48" s="40">
        <v>0</v>
      </c>
      <c r="DO48" s="45"/>
      <c r="DP48">
        <v>100</v>
      </c>
      <c r="DQ48">
        <v>100</v>
      </c>
      <c r="DR48">
        <v>164</v>
      </c>
      <c r="DS48">
        <v>160</v>
      </c>
      <c r="DT48" s="40">
        <v>4</v>
      </c>
      <c r="DU48" s="45"/>
      <c r="DV48">
        <v>29</v>
      </c>
      <c r="DW48">
        <v>30</v>
      </c>
      <c r="DZ48" s="40">
        <v>-1</v>
      </c>
      <c r="EA48" s="45"/>
      <c r="EB48" s="41">
        <v>82</v>
      </c>
      <c r="EC48">
        <v>80</v>
      </c>
      <c r="EE48">
        <v>163</v>
      </c>
      <c r="EF48">
        <v>160</v>
      </c>
      <c r="EG48">
        <v>105</v>
      </c>
      <c r="EH48">
        <v>105</v>
      </c>
      <c r="EI48" s="40">
        <v>5</v>
      </c>
      <c r="EJ48" s="45"/>
      <c r="EK48" s="39">
        <v>0</v>
      </c>
      <c r="EL48" s="39">
        <v>0</v>
      </c>
      <c r="EM48" s="39">
        <v>0</v>
      </c>
      <c r="EN48" s="39">
        <v>0</v>
      </c>
      <c r="EO48" s="40">
        <v>0</v>
      </c>
      <c r="EP48" s="45"/>
      <c r="EQ48" s="39">
        <v>0</v>
      </c>
      <c r="ER48" s="39">
        <v>0</v>
      </c>
      <c r="ES48" s="39">
        <v>216.887</v>
      </c>
      <c r="ET48" s="39">
        <v>220</v>
      </c>
      <c r="EU48" s="40">
        <v>-3.113</v>
      </c>
      <c r="EV48" s="45"/>
      <c r="EW48" s="43">
        <v>90.984999999999999</v>
      </c>
      <c r="EX48" s="39">
        <v>90</v>
      </c>
      <c r="EY48" s="40">
        <v>0.98499999999999943</v>
      </c>
      <c r="EZ48" s="45"/>
      <c r="FA48" s="43">
        <v>0</v>
      </c>
      <c r="FB48" s="39">
        <v>0</v>
      </c>
      <c r="FC48" s="39">
        <v>0</v>
      </c>
      <c r="FD48" s="39">
        <v>0</v>
      </c>
      <c r="FE48" s="40">
        <v>0</v>
      </c>
      <c r="FF48" s="45"/>
      <c r="FG48" s="43">
        <v>71.400000000000006</v>
      </c>
      <c r="FH48" s="39">
        <v>70</v>
      </c>
      <c r="FI48" s="39">
        <v>72.75</v>
      </c>
      <c r="FJ48" s="39">
        <v>70</v>
      </c>
      <c r="FK48" s="40">
        <v>4.1500000000000057</v>
      </c>
      <c r="FL48" s="45"/>
      <c r="FM48" s="43">
        <v>164.32400000000001</v>
      </c>
      <c r="FN48" s="39">
        <v>160</v>
      </c>
      <c r="FO48" s="40">
        <v>4.3240000000000123</v>
      </c>
      <c r="FP48" s="45"/>
      <c r="FQ48" s="43">
        <v>0</v>
      </c>
      <c r="FR48" s="39">
        <v>0</v>
      </c>
      <c r="FS48" s="39">
        <v>0</v>
      </c>
      <c r="FT48" s="39">
        <v>0</v>
      </c>
      <c r="FU48" s="40">
        <v>0</v>
      </c>
      <c r="FV48" s="45"/>
      <c r="FW48" s="43">
        <v>28.893000000000001</v>
      </c>
      <c r="FX48" s="39">
        <v>30</v>
      </c>
      <c r="FY48" s="39">
        <v>0</v>
      </c>
      <c r="FZ48" s="39">
        <v>0</v>
      </c>
      <c r="GA48" s="40">
        <v>-1.1069999999999991</v>
      </c>
      <c r="GB48" s="45"/>
      <c r="GC48" s="43">
        <v>38.401000000000003</v>
      </c>
      <c r="GD48" s="39">
        <v>40</v>
      </c>
      <c r="GE48" s="39">
        <v>211.898</v>
      </c>
      <c r="GF48" s="39">
        <v>210</v>
      </c>
      <c r="GG48" s="40">
        <v>0.29900000000000659</v>
      </c>
      <c r="GH48" s="45"/>
      <c r="GI48" s="43">
        <v>0</v>
      </c>
      <c r="GJ48" s="39">
        <v>0</v>
      </c>
      <c r="GK48" s="39">
        <v>0</v>
      </c>
      <c r="GL48" s="39">
        <v>0</v>
      </c>
      <c r="GM48" s="40">
        <v>0</v>
      </c>
      <c r="GN48" s="45"/>
      <c r="GO48" s="43">
        <v>0</v>
      </c>
      <c r="GP48" s="39">
        <v>0</v>
      </c>
      <c r="GQ48" s="39">
        <v>109.255</v>
      </c>
      <c r="GR48" s="39">
        <v>110</v>
      </c>
      <c r="GS48" s="40">
        <v>-0.74500000000000455</v>
      </c>
      <c r="GT48" s="45"/>
      <c r="GU48" s="43">
        <v>51.908999999999999</v>
      </c>
      <c r="GV48" s="39">
        <v>30</v>
      </c>
      <c r="GW48" s="39">
        <v>52.607999999999997</v>
      </c>
      <c r="GX48" s="39">
        <v>50</v>
      </c>
      <c r="GY48" s="40">
        <v>24.516999999999999</v>
      </c>
      <c r="GZ48" s="45"/>
      <c r="HA48" s="43">
        <v>81.524000000000001</v>
      </c>
      <c r="HB48" s="39">
        <v>80</v>
      </c>
      <c r="HC48" s="39">
        <v>151.98099999999999</v>
      </c>
      <c r="HD48" s="39">
        <v>150</v>
      </c>
      <c r="HE48" s="40">
        <v>3.504999999999995</v>
      </c>
      <c r="HF48" s="45"/>
      <c r="HG48" s="43">
        <v>0</v>
      </c>
      <c r="HH48" s="39">
        <v>0</v>
      </c>
      <c r="HI48" s="39">
        <v>100.17400000000001</v>
      </c>
      <c r="HJ48" s="39">
        <v>100</v>
      </c>
      <c r="HK48" s="40">
        <v>0.17400000000000659</v>
      </c>
      <c r="HL48" s="45"/>
      <c r="HM48" s="43">
        <v>0</v>
      </c>
      <c r="HN48" s="39">
        <v>0</v>
      </c>
      <c r="HO48" s="39">
        <v>100.56399999999999</v>
      </c>
      <c r="HP48" s="39">
        <v>100</v>
      </c>
      <c r="HQ48" s="40">
        <v>0.56399999999999295</v>
      </c>
      <c r="HR48" s="45"/>
      <c r="HS48" s="43">
        <v>152.26499999999999</v>
      </c>
      <c r="HT48" s="39">
        <v>150</v>
      </c>
      <c r="HU48" s="39">
        <v>200.483</v>
      </c>
      <c r="HV48" s="39">
        <v>200</v>
      </c>
      <c r="HW48" s="40">
        <v>2.74799999999999</v>
      </c>
      <c r="HX48" s="45"/>
      <c r="HY48" s="43">
        <v>0</v>
      </c>
      <c r="HZ48" s="39">
        <v>0</v>
      </c>
      <c r="IA48" s="39">
        <v>118.06</v>
      </c>
      <c r="IB48" s="39">
        <v>120</v>
      </c>
      <c r="IC48" s="40">
        <v>-1.9399999999999979</v>
      </c>
      <c r="ID48" s="45"/>
      <c r="IE48" s="43">
        <v>61.773000000000003</v>
      </c>
      <c r="IF48" s="39">
        <v>60</v>
      </c>
      <c r="IG48" s="39">
        <v>59.511000000000003</v>
      </c>
      <c r="IH48" s="39">
        <v>60</v>
      </c>
      <c r="II48" s="40">
        <v>1.284000000000006</v>
      </c>
      <c r="IJ48" s="45"/>
      <c r="IK48" s="43">
        <v>71.364000000000004</v>
      </c>
      <c r="IL48" s="39">
        <v>70</v>
      </c>
      <c r="IM48" s="39">
        <v>80.570999999999998</v>
      </c>
      <c r="IN48" s="39">
        <v>80</v>
      </c>
      <c r="IO48" s="40">
        <v>1.9350000000000021</v>
      </c>
      <c r="IP48" s="45"/>
      <c r="IQ48" s="43">
        <v>211.03200000000001</v>
      </c>
      <c r="IR48" s="39">
        <v>210</v>
      </c>
      <c r="IS48" s="39">
        <v>156.60300000000001</v>
      </c>
      <c r="IT48" s="39">
        <v>157</v>
      </c>
      <c r="IU48" s="40">
        <v>0.63499999999999091</v>
      </c>
      <c r="IV48" s="45"/>
      <c r="IW48" s="43">
        <v>28.553000000000001</v>
      </c>
      <c r="IX48" s="39">
        <v>0</v>
      </c>
      <c r="IY48" s="39">
        <v>37.817999999999998</v>
      </c>
      <c r="IZ48" s="39">
        <v>40</v>
      </c>
      <c r="JA48" s="40">
        <v>26.370999999999999</v>
      </c>
      <c r="JB48" s="45"/>
      <c r="JC48" s="43">
        <v>0</v>
      </c>
      <c r="JD48" s="39">
        <v>0</v>
      </c>
      <c r="JE48" s="39">
        <v>100.401</v>
      </c>
      <c r="JF48" s="39">
        <v>100</v>
      </c>
      <c r="JG48" s="40">
        <v>0.40099999999999619</v>
      </c>
      <c r="JH48" s="45"/>
      <c r="JI48" s="43">
        <v>150.87100000000001</v>
      </c>
      <c r="JJ48" s="39">
        <v>150</v>
      </c>
      <c r="JK48" s="39">
        <v>157.73500000000001</v>
      </c>
      <c r="JL48" s="39">
        <v>158</v>
      </c>
      <c r="JM48" s="40">
        <v>0.60599999999999454</v>
      </c>
      <c r="JN48" s="45"/>
      <c r="JO48" s="43">
        <v>52.140999999999998</v>
      </c>
      <c r="JP48" s="39">
        <v>50</v>
      </c>
      <c r="JQ48" s="39">
        <v>0</v>
      </c>
      <c r="JR48" s="39">
        <v>0</v>
      </c>
      <c r="JS48" s="40">
        <v>2.1409999999999978</v>
      </c>
      <c r="JT48" s="45"/>
      <c r="JU48" s="43">
        <v>0</v>
      </c>
      <c r="JV48" s="39">
        <v>70</v>
      </c>
      <c r="JW48" s="39">
        <v>65.8</v>
      </c>
      <c r="JX48" s="39">
        <v>80</v>
      </c>
      <c r="JY48" s="35">
        <v>-84.2</v>
      </c>
      <c r="JZ48" s="45">
        <v>84.2</v>
      </c>
      <c r="KA48" s="43">
        <v>190.44800000000001</v>
      </c>
      <c r="KB48" s="39">
        <v>190</v>
      </c>
      <c r="KC48" s="40">
        <v>0.4480000000000075</v>
      </c>
      <c r="KD48" s="45"/>
      <c r="KE48" s="43">
        <v>100.026</v>
      </c>
      <c r="KF48" s="39">
        <v>100</v>
      </c>
      <c r="KG48" s="40">
        <v>2.5999999999996248E-2</v>
      </c>
      <c r="KH48" s="45"/>
      <c r="KI48" s="43">
        <v>53.012999999999998</v>
      </c>
      <c r="KJ48" s="39">
        <v>50</v>
      </c>
      <c r="KK48" s="40">
        <v>3.0129999999999981</v>
      </c>
      <c r="KL48" s="45"/>
      <c r="KM48" s="43">
        <v>0</v>
      </c>
      <c r="KN48" s="39">
        <v>0</v>
      </c>
      <c r="KO48" s="39">
        <v>0</v>
      </c>
      <c r="KP48" s="39">
        <v>0</v>
      </c>
      <c r="KQ48" s="40">
        <v>0</v>
      </c>
      <c r="KR48" s="45"/>
      <c r="KS48" s="43">
        <v>0</v>
      </c>
      <c r="KT48" s="39">
        <v>0</v>
      </c>
      <c r="KU48" s="40">
        <v>0</v>
      </c>
      <c r="KV48" s="45"/>
      <c r="KW48" s="43">
        <v>200.38800000000001</v>
      </c>
      <c r="KX48" s="39">
        <v>200</v>
      </c>
      <c r="KY48" s="40">
        <v>0.38800000000000517</v>
      </c>
      <c r="KZ48" s="45"/>
    </row>
    <row r="49" spans="1:312" x14ac:dyDescent="0.25">
      <c r="A49" s="39" t="s">
        <v>245</v>
      </c>
      <c r="B49" s="38">
        <v>1</v>
      </c>
      <c r="F49" s="44"/>
      <c r="G49" s="46"/>
      <c r="H49" s="46">
        <f t="shared" si="5"/>
        <v>0</v>
      </c>
      <c r="I49" s="42"/>
      <c r="J49" s="44"/>
      <c r="K49" s="46"/>
      <c r="L49" s="46"/>
      <c r="M49" s="46"/>
      <c r="N49" s="46"/>
      <c r="O49" s="46"/>
      <c r="P49" s="46"/>
      <c r="Q49" s="46">
        <f t="shared" si="6"/>
        <v>0</v>
      </c>
      <c r="R49" s="42"/>
      <c r="S49" s="46"/>
      <c r="W49" s="40">
        <v>0</v>
      </c>
      <c r="X49" s="42"/>
      <c r="Y49" s="44"/>
      <c r="AC49" s="40">
        <v>0</v>
      </c>
      <c r="AD49" s="42"/>
      <c r="AI49" s="40">
        <v>0</v>
      </c>
      <c r="AJ49" s="42"/>
      <c r="AM49" s="40">
        <v>0</v>
      </c>
      <c r="AN49" s="42"/>
      <c r="AO49" s="44"/>
      <c r="AQ49" s="40">
        <v>0</v>
      </c>
      <c r="AR49" s="42"/>
      <c r="AX49" s="40">
        <v>0</v>
      </c>
      <c r="AY49" s="42"/>
      <c r="BD49" s="40">
        <v>0</v>
      </c>
      <c r="BE49" s="42"/>
      <c r="BF49" s="44"/>
      <c r="BJ49" s="40">
        <v>0</v>
      </c>
      <c r="BK49" s="42"/>
      <c r="BL49" s="44"/>
      <c r="BP49" s="40">
        <v>0</v>
      </c>
      <c r="BQ49" s="42"/>
      <c r="BV49" s="40">
        <v>0</v>
      </c>
      <c r="BW49" s="45"/>
      <c r="CB49" s="40">
        <v>0</v>
      </c>
      <c r="CC49" s="45"/>
      <c r="CH49" s="40">
        <v>0</v>
      </c>
      <c r="CI49" s="45"/>
      <c r="CN49" s="40">
        <v>0</v>
      </c>
      <c r="CO49" s="42"/>
      <c r="CR49" s="40">
        <v>0</v>
      </c>
      <c r="CS49" s="42"/>
      <c r="CX49" s="40">
        <v>0</v>
      </c>
      <c r="CY49" s="45"/>
      <c r="DB49" s="40">
        <v>0</v>
      </c>
      <c r="DC49" s="42"/>
      <c r="DH49" s="40">
        <v>0</v>
      </c>
      <c r="DI49" s="42"/>
      <c r="DN49" s="40">
        <v>0</v>
      </c>
      <c r="DO49" s="45"/>
      <c r="DT49" s="40">
        <v>0</v>
      </c>
      <c r="DU49" s="45"/>
      <c r="DZ49" s="40">
        <v>0</v>
      </c>
      <c r="EA49" s="45"/>
      <c r="EB49" s="43"/>
      <c r="EI49" s="40">
        <v>0</v>
      </c>
      <c r="EJ49" s="45"/>
      <c r="EK49" s="39">
        <v>0</v>
      </c>
      <c r="EL49" s="39">
        <v>0</v>
      </c>
      <c r="EM49" s="39">
        <v>0</v>
      </c>
      <c r="EN49" s="39">
        <v>0</v>
      </c>
      <c r="EO49" s="40">
        <v>0</v>
      </c>
      <c r="EP49" s="45"/>
      <c r="EQ49" s="39">
        <v>0</v>
      </c>
      <c r="ER49" s="39">
        <v>0</v>
      </c>
      <c r="ES49" s="39">
        <v>0</v>
      </c>
      <c r="ET49" s="39">
        <v>0</v>
      </c>
      <c r="EU49" s="40">
        <v>0</v>
      </c>
      <c r="EV49" s="45"/>
      <c r="EW49" s="43">
        <v>0</v>
      </c>
      <c r="EX49" s="39">
        <v>0</v>
      </c>
      <c r="EY49" s="40">
        <v>0</v>
      </c>
      <c r="EZ49" s="45"/>
      <c r="FA49" s="43">
        <v>0</v>
      </c>
      <c r="FB49" s="39">
        <v>0</v>
      </c>
      <c r="FC49" s="39">
        <v>0</v>
      </c>
      <c r="FD49" s="39">
        <v>0</v>
      </c>
      <c r="FE49" s="40">
        <v>0</v>
      </c>
      <c r="FF49" s="45"/>
      <c r="FG49" s="43">
        <v>0</v>
      </c>
      <c r="FH49" s="39">
        <v>0</v>
      </c>
      <c r="FI49" s="39">
        <v>0</v>
      </c>
      <c r="FJ49" s="39">
        <v>0</v>
      </c>
      <c r="FK49" s="40">
        <v>0</v>
      </c>
      <c r="FL49" s="45"/>
      <c r="FM49" s="43">
        <v>0</v>
      </c>
      <c r="FN49" s="39">
        <v>0</v>
      </c>
      <c r="FO49" s="40">
        <v>0</v>
      </c>
      <c r="FP49" s="45"/>
      <c r="FQ49" s="43">
        <v>0</v>
      </c>
      <c r="FR49" s="39">
        <v>0</v>
      </c>
      <c r="FS49" s="39">
        <v>0</v>
      </c>
      <c r="FT49" s="39">
        <v>0</v>
      </c>
      <c r="FU49" s="40">
        <v>0</v>
      </c>
      <c r="FV49" s="45"/>
      <c r="FW49" s="43">
        <v>0</v>
      </c>
      <c r="FX49" s="39">
        <v>0</v>
      </c>
      <c r="FY49" s="39">
        <v>0</v>
      </c>
      <c r="FZ49" s="39">
        <v>0</v>
      </c>
      <c r="GA49" s="40">
        <v>0</v>
      </c>
      <c r="GB49" s="45"/>
      <c r="GC49" s="43">
        <v>0</v>
      </c>
      <c r="GD49" s="39">
        <v>0</v>
      </c>
      <c r="GE49" s="39">
        <v>0</v>
      </c>
      <c r="GF49" s="39">
        <v>0</v>
      </c>
      <c r="GG49" s="40">
        <v>0</v>
      </c>
      <c r="GH49" s="45"/>
      <c r="GI49" s="43">
        <v>0</v>
      </c>
      <c r="GJ49" s="39">
        <v>0</v>
      </c>
      <c r="GK49" s="39">
        <v>0</v>
      </c>
      <c r="GL49" s="39">
        <v>0</v>
      </c>
      <c r="GM49" s="40">
        <v>0</v>
      </c>
      <c r="GN49" s="45"/>
      <c r="GO49" s="43">
        <v>0</v>
      </c>
      <c r="GP49" s="39">
        <v>0</v>
      </c>
      <c r="GQ49" s="39">
        <v>0</v>
      </c>
      <c r="GR49" s="39">
        <v>0</v>
      </c>
      <c r="GS49" s="40">
        <v>0</v>
      </c>
      <c r="GT49" s="45"/>
      <c r="GU49" s="43">
        <v>0</v>
      </c>
      <c r="GV49" s="39">
        <v>0</v>
      </c>
      <c r="GW49" s="39">
        <v>0</v>
      </c>
      <c r="GX49" s="39">
        <v>0</v>
      </c>
      <c r="GY49" s="40">
        <v>0</v>
      </c>
      <c r="GZ49" s="45"/>
      <c r="HA49" s="43">
        <v>0</v>
      </c>
      <c r="HB49" s="39">
        <v>0</v>
      </c>
      <c r="HC49" s="39">
        <v>0</v>
      </c>
      <c r="HD49" s="39">
        <v>0</v>
      </c>
      <c r="HE49" s="40">
        <v>0</v>
      </c>
      <c r="HF49" s="45"/>
      <c r="HG49" s="43">
        <v>0</v>
      </c>
      <c r="HH49" s="39">
        <v>0</v>
      </c>
      <c r="HI49" s="39">
        <v>0</v>
      </c>
      <c r="HJ49" s="39">
        <v>0</v>
      </c>
      <c r="HK49" s="40">
        <v>0</v>
      </c>
      <c r="HL49" s="45"/>
      <c r="HM49" s="43">
        <v>0</v>
      </c>
      <c r="HN49" s="39">
        <v>0</v>
      </c>
      <c r="HO49" s="39">
        <v>0</v>
      </c>
      <c r="HP49" s="39">
        <v>0</v>
      </c>
      <c r="HQ49" s="40">
        <v>0</v>
      </c>
      <c r="HR49" s="45"/>
      <c r="HS49" s="43">
        <v>0</v>
      </c>
      <c r="HT49" s="39">
        <v>0</v>
      </c>
      <c r="HU49" s="39">
        <v>0</v>
      </c>
      <c r="HV49" s="39">
        <v>0</v>
      </c>
      <c r="HW49" s="40">
        <v>0</v>
      </c>
      <c r="HX49" s="45"/>
      <c r="HY49" s="43">
        <v>0</v>
      </c>
      <c r="HZ49" s="39">
        <v>0</v>
      </c>
      <c r="IA49" s="39">
        <v>0</v>
      </c>
      <c r="IB49" s="39">
        <v>0</v>
      </c>
      <c r="IC49" s="40">
        <v>0</v>
      </c>
      <c r="ID49" s="45"/>
      <c r="IE49" s="43">
        <v>0</v>
      </c>
      <c r="IF49" s="39">
        <v>0</v>
      </c>
      <c r="IG49" s="39">
        <v>0</v>
      </c>
      <c r="IH49" s="39">
        <v>0</v>
      </c>
      <c r="II49" s="40">
        <v>0</v>
      </c>
      <c r="IJ49" s="45"/>
      <c r="IK49" s="43">
        <v>0</v>
      </c>
      <c r="IL49" s="39">
        <v>0</v>
      </c>
      <c r="IM49" s="39">
        <v>0</v>
      </c>
      <c r="IN49" s="39">
        <v>0</v>
      </c>
      <c r="IO49" s="40">
        <v>0</v>
      </c>
      <c r="IP49" s="45"/>
      <c r="IQ49" s="43">
        <v>0</v>
      </c>
      <c r="IR49" s="39">
        <v>0</v>
      </c>
      <c r="IS49" s="39">
        <v>0</v>
      </c>
      <c r="IT49" s="39">
        <v>0</v>
      </c>
      <c r="IU49" s="40">
        <v>0</v>
      </c>
      <c r="IV49" s="45"/>
      <c r="IW49" s="43">
        <v>0</v>
      </c>
      <c r="IX49" s="39">
        <v>0</v>
      </c>
      <c r="IY49" s="39">
        <v>0</v>
      </c>
      <c r="IZ49" s="39">
        <v>0</v>
      </c>
      <c r="JA49" s="40">
        <v>0</v>
      </c>
      <c r="JB49" s="45"/>
      <c r="JC49" s="43">
        <v>0</v>
      </c>
      <c r="JD49" s="39">
        <v>0</v>
      </c>
      <c r="JE49" s="39">
        <v>0</v>
      </c>
      <c r="JF49" s="39">
        <v>0</v>
      </c>
      <c r="JG49" s="40">
        <v>0</v>
      </c>
      <c r="JH49" s="45"/>
      <c r="JI49" s="43">
        <v>0</v>
      </c>
      <c r="JJ49" s="39">
        <v>0</v>
      </c>
      <c r="JK49" s="39">
        <v>0</v>
      </c>
      <c r="JL49" s="39">
        <v>0</v>
      </c>
      <c r="JM49" s="40">
        <v>0</v>
      </c>
      <c r="JN49" s="45"/>
      <c r="JO49" s="43">
        <v>0</v>
      </c>
      <c r="JP49" s="26">
        <v>125</v>
      </c>
      <c r="JQ49" s="39">
        <v>0</v>
      </c>
      <c r="JR49" s="39">
        <v>0</v>
      </c>
      <c r="JS49" s="35">
        <v>-125</v>
      </c>
      <c r="JT49" s="45">
        <v>125</v>
      </c>
      <c r="JU49" s="43">
        <v>0</v>
      </c>
      <c r="JV49" s="39">
        <v>50</v>
      </c>
      <c r="JW49" s="39">
        <v>0</v>
      </c>
      <c r="JX49" s="39">
        <v>50</v>
      </c>
      <c r="JY49" s="35">
        <v>-100</v>
      </c>
      <c r="JZ49" s="45">
        <v>100</v>
      </c>
      <c r="KA49" s="43">
        <v>0</v>
      </c>
      <c r="KB49" s="39">
        <v>0</v>
      </c>
      <c r="KC49" s="40">
        <v>0</v>
      </c>
      <c r="KD49" s="45"/>
      <c r="KE49" s="43">
        <v>0</v>
      </c>
      <c r="KF49" s="39">
        <v>0</v>
      </c>
      <c r="KG49" s="40">
        <v>0</v>
      </c>
      <c r="KH49" s="45"/>
      <c r="KI49" s="43">
        <v>41.384</v>
      </c>
      <c r="KJ49" s="39">
        <v>40</v>
      </c>
      <c r="KK49" s="40">
        <v>1.3839999999999999</v>
      </c>
      <c r="KL49" s="45"/>
      <c r="KM49" s="43">
        <v>102.06</v>
      </c>
      <c r="KN49" s="39">
        <v>100</v>
      </c>
      <c r="KO49" s="39">
        <v>150.31200000000001</v>
      </c>
      <c r="KP49" s="39">
        <v>150</v>
      </c>
      <c r="KQ49" s="40">
        <v>2.3720000000000141</v>
      </c>
      <c r="KR49" s="45"/>
      <c r="KS49" s="43">
        <v>0</v>
      </c>
      <c r="KT49" s="39">
        <v>0</v>
      </c>
      <c r="KU49" s="40">
        <v>0</v>
      </c>
      <c r="KV49" s="45"/>
      <c r="KW49" s="43">
        <v>91.76</v>
      </c>
      <c r="KX49" s="39">
        <v>94</v>
      </c>
      <c r="KY49" s="40">
        <v>-2.2399999999999949</v>
      </c>
      <c r="KZ49" s="45"/>
    </row>
    <row r="50" spans="1:312" x14ac:dyDescent="0.25">
      <c r="A50" s="39" t="s">
        <v>246</v>
      </c>
      <c r="B50" s="38">
        <v>0.4</v>
      </c>
      <c r="F50" s="41">
        <v>200</v>
      </c>
      <c r="G50" s="47">
        <v>200</v>
      </c>
      <c r="H50" s="46">
        <f t="shared" si="5"/>
        <v>0</v>
      </c>
      <c r="I50" s="42"/>
      <c r="J50" s="44"/>
      <c r="K50" s="46"/>
      <c r="L50" s="46"/>
      <c r="M50" s="46"/>
      <c r="N50" s="46"/>
      <c r="O50" s="47">
        <v>32</v>
      </c>
      <c r="P50" s="47">
        <v>30</v>
      </c>
      <c r="Q50" s="46">
        <f t="shared" si="6"/>
        <v>2</v>
      </c>
      <c r="R50" s="42"/>
      <c r="S50" s="47">
        <v>16</v>
      </c>
      <c r="T50">
        <v>16</v>
      </c>
      <c r="W50" s="40">
        <v>0</v>
      </c>
      <c r="X50" s="42"/>
      <c r="Y50" s="44"/>
      <c r="AC50" s="40">
        <v>0</v>
      </c>
      <c r="AD50" s="42"/>
      <c r="AE50">
        <v>96</v>
      </c>
      <c r="AF50">
        <v>100</v>
      </c>
      <c r="AG50">
        <v>128</v>
      </c>
      <c r="AH50">
        <v>130</v>
      </c>
      <c r="AI50" s="40">
        <v>-6</v>
      </c>
      <c r="AJ50" s="42"/>
      <c r="AK50">
        <v>96</v>
      </c>
      <c r="AL50" s="39">
        <v>100</v>
      </c>
      <c r="AM50" s="40">
        <v>-4</v>
      </c>
      <c r="AN50" s="42"/>
      <c r="AO50" s="44"/>
      <c r="AQ50" s="40">
        <v>0</v>
      </c>
      <c r="AR50" s="42"/>
      <c r="AS50">
        <v>96</v>
      </c>
      <c r="AT50">
        <v>100</v>
      </c>
      <c r="AV50">
        <v>160</v>
      </c>
      <c r="AW50">
        <v>160</v>
      </c>
      <c r="AX50" s="40">
        <v>-4</v>
      </c>
      <c r="AY50" s="42"/>
      <c r="BB50">
        <v>80</v>
      </c>
      <c r="BC50">
        <v>80</v>
      </c>
      <c r="BD50" s="40">
        <v>0</v>
      </c>
      <c r="BE50" s="42"/>
      <c r="BF50" s="44"/>
      <c r="BH50">
        <v>88</v>
      </c>
      <c r="BI50">
        <v>90</v>
      </c>
      <c r="BJ50" s="40">
        <v>-2</v>
      </c>
      <c r="BK50" s="42"/>
      <c r="BL50" s="44"/>
      <c r="BN50">
        <v>88</v>
      </c>
      <c r="BO50">
        <v>88</v>
      </c>
      <c r="BP50" s="40">
        <v>0</v>
      </c>
      <c r="BQ50" s="42"/>
      <c r="BT50">
        <v>120</v>
      </c>
      <c r="BU50">
        <v>125</v>
      </c>
      <c r="BV50" s="40">
        <v>-5</v>
      </c>
      <c r="BW50" s="45"/>
      <c r="BZ50">
        <v>40</v>
      </c>
      <c r="CA50">
        <v>40</v>
      </c>
      <c r="CB50" s="40">
        <v>0</v>
      </c>
      <c r="CC50" s="45"/>
      <c r="CD50">
        <v>112</v>
      </c>
      <c r="CE50">
        <v>116</v>
      </c>
      <c r="CF50">
        <v>96</v>
      </c>
      <c r="CG50">
        <v>94</v>
      </c>
      <c r="CH50" s="40">
        <v>-2</v>
      </c>
      <c r="CI50" s="45"/>
      <c r="CJ50">
        <v>80</v>
      </c>
      <c r="CK50">
        <v>80</v>
      </c>
      <c r="CL50">
        <v>40</v>
      </c>
      <c r="CM50">
        <v>40</v>
      </c>
      <c r="CN50" s="40">
        <v>0</v>
      </c>
      <c r="CO50" s="42"/>
      <c r="CP50">
        <v>40</v>
      </c>
      <c r="CQ50">
        <v>43</v>
      </c>
      <c r="CR50" s="40">
        <v>-3</v>
      </c>
      <c r="CS50" s="42"/>
      <c r="CT50">
        <v>48</v>
      </c>
      <c r="CU50">
        <v>48</v>
      </c>
      <c r="CX50" s="40">
        <v>0</v>
      </c>
      <c r="CY50" s="45"/>
      <c r="DB50" s="40">
        <v>0</v>
      </c>
      <c r="DC50" s="42"/>
      <c r="DF50">
        <v>200</v>
      </c>
      <c r="DG50">
        <v>200</v>
      </c>
      <c r="DH50" s="40">
        <v>0</v>
      </c>
      <c r="DI50" s="42"/>
      <c r="DN50" s="40">
        <v>0</v>
      </c>
      <c r="DO50" s="45"/>
      <c r="DP50">
        <v>96</v>
      </c>
      <c r="DQ50">
        <v>100</v>
      </c>
      <c r="DR50">
        <v>120</v>
      </c>
      <c r="DS50">
        <v>120</v>
      </c>
      <c r="DT50" s="40">
        <v>-4</v>
      </c>
      <c r="DU50" s="45"/>
      <c r="DW50">
        <v>48</v>
      </c>
      <c r="DY50">
        <v>52</v>
      </c>
      <c r="DZ50" s="35">
        <v>-100</v>
      </c>
      <c r="EA50" s="45">
        <v>40</v>
      </c>
      <c r="EB50" s="43"/>
      <c r="EE50">
        <v>56</v>
      </c>
      <c r="EF50">
        <v>60</v>
      </c>
      <c r="EH50">
        <v>60</v>
      </c>
      <c r="EI50" s="35">
        <v>-64</v>
      </c>
      <c r="EJ50" s="45">
        <v>25.6</v>
      </c>
      <c r="EK50" s="39">
        <v>48</v>
      </c>
      <c r="EL50" s="39">
        <v>50</v>
      </c>
      <c r="EM50" s="39">
        <v>96</v>
      </c>
      <c r="EN50" s="39">
        <v>100</v>
      </c>
      <c r="EO50" s="40">
        <v>-6</v>
      </c>
      <c r="EP50" s="45"/>
      <c r="EQ50" s="39">
        <v>0</v>
      </c>
      <c r="ER50" s="39">
        <v>0</v>
      </c>
      <c r="ES50" s="39">
        <v>136</v>
      </c>
      <c r="ET50" s="39">
        <v>135</v>
      </c>
      <c r="EU50" s="40">
        <v>1</v>
      </c>
      <c r="EV50" s="45"/>
      <c r="EW50" s="43">
        <v>0</v>
      </c>
      <c r="EX50" s="39">
        <v>0</v>
      </c>
      <c r="EY50" s="40">
        <v>0</v>
      </c>
      <c r="EZ50" s="45"/>
      <c r="FA50" s="43">
        <v>0</v>
      </c>
      <c r="FB50" s="39">
        <v>0</v>
      </c>
      <c r="FC50" s="39">
        <v>0</v>
      </c>
      <c r="FD50" s="39">
        <v>0</v>
      </c>
      <c r="FE50" s="40">
        <v>0</v>
      </c>
      <c r="FF50" s="45"/>
      <c r="FG50" s="43">
        <v>120</v>
      </c>
      <c r="FH50" s="39">
        <v>120</v>
      </c>
      <c r="FI50" s="39">
        <v>120</v>
      </c>
      <c r="FJ50" s="39">
        <v>120</v>
      </c>
      <c r="FK50" s="40">
        <v>0</v>
      </c>
      <c r="FL50" s="45"/>
      <c r="FM50" s="43">
        <v>24</v>
      </c>
      <c r="FN50" s="39">
        <v>24</v>
      </c>
      <c r="FO50" s="40">
        <v>0</v>
      </c>
      <c r="FP50" s="45"/>
      <c r="FQ50" s="43">
        <v>0</v>
      </c>
      <c r="FR50" s="39">
        <v>0</v>
      </c>
      <c r="FS50" s="39">
        <v>56</v>
      </c>
      <c r="FT50" s="39">
        <v>60</v>
      </c>
      <c r="FU50" s="40">
        <v>-4</v>
      </c>
      <c r="FV50" s="45"/>
      <c r="FW50" s="43">
        <v>40</v>
      </c>
      <c r="FX50" s="39">
        <v>40</v>
      </c>
      <c r="FY50" s="39">
        <v>0</v>
      </c>
      <c r="FZ50" s="39">
        <v>0</v>
      </c>
      <c r="GA50" s="40">
        <v>0</v>
      </c>
      <c r="GB50" s="45"/>
      <c r="GC50" s="43">
        <v>80</v>
      </c>
      <c r="GD50" s="39">
        <v>80</v>
      </c>
      <c r="GE50" s="39">
        <v>0</v>
      </c>
      <c r="GF50" s="39">
        <v>0</v>
      </c>
      <c r="GG50" s="40">
        <v>0</v>
      </c>
      <c r="GH50" s="45"/>
      <c r="GI50" s="43"/>
      <c r="GN50" s="45"/>
      <c r="GO50" s="43"/>
      <c r="GT50" s="45"/>
      <c r="GU50" s="43"/>
      <c r="GZ50" s="45"/>
      <c r="HA50" s="43"/>
      <c r="HF50" s="45"/>
      <c r="HG50" s="43"/>
      <c r="HL50" s="45"/>
      <c r="HM50" s="43"/>
      <c r="HR50" s="45"/>
      <c r="HS50" s="43"/>
      <c r="HX50" s="45"/>
      <c r="HY50" s="43"/>
      <c r="ID50" s="45"/>
      <c r="IE50" s="43"/>
      <c r="IJ50" s="45"/>
      <c r="IK50" s="43"/>
      <c r="IP50" s="45"/>
      <c r="IQ50" s="43"/>
      <c r="IV50" s="45"/>
      <c r="IW50" s="43"/>
      <c r="JB50" s="45"/>
      <c r="JC50" s="43"/>
      <c r="JH50" s="45"/>
      <c r="JI50" s="43"/>
      <c r="JN50" s="45"/>
      <c r="JO50" s="43"/>
      <c r="JT50" s="45"/>
      <c r="JU50" s="43"/>
      <c r="JZ50" s="45"/>
      <c r="KA50" s="43"/>
      <c r="KD50" s="45"/>
      <c r="KE50" s="43"/>
      <c r="KH50" s="45"/>
      <c r="KI50" s="43"/>
      <c r="KL50" s="45"/>
      <c r="KM50" s="43"/>
      <c r="KR50" s="45"/>
      <c r="KS50" s="43"/>
      <c r="KV50" s="45"/>
      <c r="KW50" s="43"/>
      <c r="KY50" s="40"/>
      <c r="KZ50" s="45"/>
    </row>
    <row r="51" spans="1:312" x14ac:dyDescent="0.25">
      <c r="A51" s="39" t="s">
        <v>247</v>
      </c>
      <c r="B51" s="38">
        <v>0.5</v>
      </c>
      <c r="F51" s="44"/>
      <c r="G51" s="46"/>
      <c r="H51" s="46">
        <f t="shared" si="5"/>
        <v>0</v>
      </c>
      <c r="I51" s="42"/>
      <c r="J51" s="44"/>
      <c r="K51" s="46"/>
      <c r="L51" s="46"/>
      <c r="M51" s="46"/>
      <c r="N51" s="46"/>
      <c r="O51" s="46"/>
      <c r="P51" s="46"/>
      <c r="Q51" s="46">
        <f t="shared" si="6"/>
        <v>0</v>
      </c>
      <c r="R51" s="42"/>
      <c r="S51" s="46"/>
      <c r="W51" s="40">
        <v>0</v>
      </c>
      <c r="X51" s="42"/>
      <c r="Y51" s="44"/>
      <c r="AC51" s="40">
        <v>0</v>
      </c>
      <c r="AD51" s="42"/>
      <c r="AI51" s="40">
        <v>0</v>
      </c>
      <c r="AJ51" s="42"/>
      <c r="AM51" s="40">
        <v>0</v>
      </c>
      <c r="AN51" s="42"/>
      <c r="AO51" s="44"/>
      <c r="AQ51" s="40">
        <v>0</v>
      </c>
      <c r="AR51" s="42"/>
      <c r="AX51" s="40">
        <v>0</v>
      </c>
      <c r="AY51" s="42"/>
      <c r="BD51" s="40">
        <v>0</v>
      </c>
      <c r="BE51" s="42"/>
      <c r="BF51" s="44"/>
      <c r="BJ51" s="40">
        <v>0</v>
      </c>
      <c r="BK51" s="42"/>
      <c r="BL51" s="44"/>
      <c r="BP51" s="40">
        <v>0</v>
      </c>
      <c r="BQ51" s="42"/>
      <c r="BV51" s="40">
        <v>0</v>
      </c>
      <c r="BW51" s="45"/>
      <c r="CB51" s="40">
        <v>0</v>
      </c>
      <c r="CC51" s="45"/>
      <c r="CH51" s="40">
        <v>0</v>
      </c>
      <c r="CI51" s="45"/>
      <c r="CN51" s="40">
        <v>0</v>
      </c>
      <c r="CO51" s="42"/>
      <c r="CR51" s="40">
        <v>0</v>
      </c>
      <c r="CS51" s="42"/>
      <c r="CX51" s="40">
        <v>0</v>
      </c>
      <c r="CY51" s="45"/>
      <c r="DB51" s="40">
        <v>0</v>
      </c>
      <c r="DC51" s="42"/>
      <c r="DH51" s="40">
        <v>0</v>
      </c>
      <c r="DI51" s="42"/>
      <c r="DN51" s="40">
        <v>0</v>
      </c>
      <c r="DO51" s="45"/>
      <c r="DT51" s="40">
        <v>0</v>
      </c>
      <c r="DU51" s="45"/>
      <c r="DZ51" s="40">
        <v>0</v>
      </c>
      <c r="EA51" s="45"/>
      <c r="EB51" s="43"/>
      <c r="EI51" s="40">
        <v>0</v>
      </c>
      <c r="EJ51" s="45"/>
      <c r="EK51" s="39">
        <v>0</v>
      </c>
      <c r="EL51" s="39">
        <v>0</v>
      </c>
      <c r="EM51" s="39">
        <v>0</v>
      </c>
      <c r="EN51" s="39">
        <v>0</v>
      </c>
      <c r="EO51" s="40">
        <v>0</v>
      </c>
      <c r="EP51" s="45"/>
      <c r="EQ51" s="39">
        <v>0</v>
      </c>
      <c r="ER51" s="39">
        <v>0</v>
      </c>
      <c r="ES51" s="39">
        <v>0</v>
      </c>
      <c r="ET51" s="39">
        <v>0</v>
      </c>
      <c r="EU51" s="40">
        <v>0</v>
      </c>
      <c r="EV51" s="45"/>
      <c r="EW51" s="43">
        <v>0</v>
      </c>
      <c r="EX51" s="39">
        <v>0</v>
      </c>
      <c r="EY51" s="40">
        <v>0</v>
      </c>
      <c r="EZ51" s="45"/>
      <c r="FA51" s="43">
        <v>0</v>
      </c>
      <c r="FB51" s="39">
        <v>0</v>
      </c>
      <c r="FC51" s="39">
        <v>0</v>
      </c>
      <c r="FD51" s="39">
        <v>0</v>
      </c>
      <c r="FE51" s="40">
        <v>0</v>
      </c>
      <c r="FF51" s="45"/>
      <c r="FG51" s="43">
        <v>0</v>
      </c>
      <c r="FH51" s="39">
        <v>0</v>
      </c>
      <c r="FI51" s="39">
        <v>0</v>
      </c>
      <c r="FJ51" s="39">
        <v>0</v>
      </c>
      <c r="FK51" s="40">
        <v>0</v>
      </c>
      <c r="FL51" s="45"/>
      <c r="FM51" s="43">
        <v>0</v>
      </c>
      <c r="FN51" s="39">
        <v>0</v>
      </c>
      <c r="FO51" s="40">
        <v>0</v>
      </c>
      <c r="FP51" s="45"/>
      <c r="FQ51" s="43">
        <v>0</v>
      </c>
      <c r="FR51" s="39">
        <v>0</v>
      </c>
      <c r="FS51" s="39">
        <v>0</v>
      </c>
      <c r="FT51" s="39">
        <v>0</v>
      </c>
      <c r="FU51" s="40">
        <v>0</v>
      </c>
      <c r="FV51" s="45"/>
      <c r="FW51" s="43">
        <v>0</v>
      </c>
      <c r="FX51" s="39">
        <v>0</v>
      </c>
      <c r="FY51" s="39">
        <v>0</v>
      </c>
      <c r="FZ51" s="39">
        <v>0</v>
      </c>
      <c r="GA51" s="40">
        <v>0</v>
      </c>
      <c r="GB51" s="45"/>
      <c r="GC51" s="43">
        <v>0</v>
      </c>
      <c r="GD51" s="39">
        <v>0</v>
      </c>
      <c r="GE51" s="39">
        <v>0</v>
      </c>
      <c r="GF51" s="39">
        <v>0</v>
      </c>
      <c r="GG51" s="40">
        <v>0</v>
      </c>
      <c r="GH51" s="45"/>
      <c r="GI51" s="43">
        <v>0</v>
      </c>
      <c r="GJ51" s="39">
        <v>0</v>
      </c>
      <c r="GK51" s="39">
        <v>0</v>
      </c>
      <c r="GL51" s="39">
        <v>0</v>
      </c>
      <c r="GM51" s="40">
        <v>0</v>
      </c>
      <c r="GN51" s="45"/>
      <c r="GO51" s="43">
        <v>0</v>
      </c>
      <c r="GP51" s="39">
        <v>0</v>
      </c>
      <c r="GQ51" s="39">
        <v>0</v>
      </c>
      <c r="GR51" s="39">
        <v>0</v>
      </c>
      <c r="GS51" s="40">
        <v>0</v>
      </c>
      <c r="GT51" s="45"/>
      <c r="GU51" s="43">
        <v>0</v>
      </c>
      <c r="GV51" s="39">
        <v>0</v>
      </c>
      <c r="GW51" s="39">
        <v>0</v>
      </c>
      <c r="GX51" s="39">
        <v>0</v>
      </c>
      <c r="GY51" s="40">
        <v>0</v>
      </c>
      <c r="GZ51" s="45"/>
      <c r="HA51" s="43">
        <v>0</v>
      </c>
      <c r="HB51" s="39">
        <v>0</v>
      </c>
      <c r="HC51" s="39">
        <v>0</v>
      </c>
      <c r="HD51" s="39">
        <v>0</v>
      </c>
      <c r="HE51" s="40">
        <v>0</v>
      </c>
      <c r="HF51" s="45"/>
      <c r="HG51" s="43">
        <v>0</v>
      </c>
      <c r="HH51" s="39">
        <v>0</v>
      </c>
      <c r="HI51" s="39">
        <v>0</v>
      </c>
      <c r="HJ51" s="39">
        <v>0</v>
      </c>
      <c r="HK51" s="40">
        <v>0</v>
      </c>
      <c r="HL51" s="45"/>
      <c r="HM51" s="43">
        <v>0</v>
      </c>
      <c r="HN51" s="39">
        <v>0</v>
      </c>
      <c r="HO51" s="39">
        <v>0</v>
      </c>
      <c r="HP51" s="39">
        <v>0</v>
      </c>
      <c r="HQ51" s="40">
        <v>0</v>
      </c>
      <c r="HR51" s="45"/>
      <c r="HS51" s="43">
        <v>0</v>
      </c>
      <c r="HT51" s="39">
        <v>0</v>
      </c>
      <c r="HU51" s="39">
        <v>0</v>
      </c>
      <c r="HV51" s="39">
        <v>0</v>
      </c>
      <c r="HW51" s="40">
        <v>0</v>
      </c>
      <c r="HX51" s="45"/>
      <c r="HY51" s="43">
        <v>0</v>
      </c>
      <c r="HZ51" s="39">
        <v>0</v>
      </c>
      <c r="IA51" s="39">
        <v>0</v>
      </c>
      <c r="IB51" s="39">
        <v>0</v>
      </c>
      <c r="IC51" s="40">
        <v>0</v>
      </c>
      <c r="ID51" s="45"/>
      <c r="IE51" s="43">
        <v>0</v>
      </c>
      <c r="IF51" s="39">
        <v>0</v>
      </c>
      <c r="IG51" s="39">
        <v>0</v>
      </c>
      <c r="IH51" s="39">
        <v>0</v>
      </c>
      <c r="II51" s="40">
        <v>0</v>
      </c>
      <c r="IJ51" s="45"/>
      <c r="IK51" s="43">
        <v>0</v>
      </c>
      <c r="IL51" s="39">
        <v>0</v>
      </c>
      <c r="IM51" s="39">
        <v>0</v>
      </c>
      <c r="IN51" s="39">
        <v>0</v>
      </c>
      <c r="IO51" s="40">
        <v>0</v>
      </c>
      <c r="IP51" s="45"/>
      <c r="IQ51" s="43">
        <v>0</v>
      </c>
      <c r="IR51" s="39">
        <v>0</v>
      </c>
      <c r="IS51" s="39">
        <v>0</v>
      </c>
      <c r="IT51" s="39">
        <v>0</v>
      </c>
      <c r="IU51" s="40">
        <v>0</v>
      </c>
      <c r="IV51" s="45"/>
      <c r="IW51" s="43">
        <v>0</v>
      </c>
      <c r="IX51" s="39">
        <v>0</v>
      </c>
      <c r="IY51" s="39">
        <v>0</v>
      </c>
      <c r="IZ51" s="39">
        <v>0</v>
      </c>
      <c r="JA51" s="40">
        <v>0</v>
      </c>
      <c r="JB51" s="45"/>
      <c r="JC51" s="43">
        <v>0</v>
      </c>
      <c r="JD51" s="39">
        <v>0</v>
      </c>
      <c r="JE51" s="39">
        <v>0</v>
      </c>
      <c r="JF51" s="39">
        <v>0</v>
      </c>
      <c r="JG51" s="40">
        <v>0</v>
      </c>
      <c r="JH51" s="45"/>
      <c r="JI51" s="43">
        <v>0</v>
      </c>
      <c r="JJ51" s="39">
        <v>0</v>
      </c>
      <c r="JK51" s="39">
        <v>0</v>
      </c>
      <c r="JL51" s="39">
        <v>0</v>
      </c>
      <c r="JM51" s="40">
        <v>0</v>
      </c>
      <c r="JN51" s="45"/>
      <c r="JO51" s="43">
        <v>0</v>
      </c>
      <c r="JP51" s="39">
        <v>0</v>
      </c>
      <c r="JQ51" s="39">
        <v>0</v>
      </c>
      <c r="JR51" s="39">
        <v>0</v>
      </c>
      <c r="JS51" s="40">
        <v>0</v>
      </c>
      <c r="JT51" s="45"/>
      <c r="JU51" s="43">
        <v>0</v>
      </c>
      <c r="JV51" s="39">
        <v>0</v>
      </c>
      <c r="JW51" s="39">
        <v>0</v>
      </c>
      <c r="JX51" s="39">
        <v>0</v>
      </c>
      <c r="JY51" s="40">
        <v>0</v>
      </c>
      <c r="JZ51" s="45"/>
      <c r="KA51" s="43">
        <v>1000</v>
      </c>
      <c r="KB51" s="39">
        <v>1000</v>
      </c>
      <c r="KC51" s="40">
        <v>0</v>
      </c>
      <c r="KD51" s="45"/>
      <c r="KE51" s="43">
        <v>0</v>
      </c>
      <c r="KF51" s="39">
        <v>0</v>
      </c>
      <c r="KG51" s="40">
        <v>0</v>
      </c>
      <c r="KH51" s="45"/>
      <c r="KI51" s="43">
        <v>0</v>
      </c>
      <c r="KJ51" s="39">
        <v>0</v>
      </c>
      <c r="KK51" s="40">
        <v>0</v>
      </c>
      <c r="KL51" s="45"/>
      <c r="KM51" s="43">
        <v>0</v>
      </c>
      <c r="KN51" s="39">
        <v>0</v>
      </c>
      <c r="KO51" s="39">
        <v>0</v>
      </c>
      <c r="KP51" s="39">
        <v>0</v>
      </c>
      <c r="KQ51" s="40">
        <v>0</v>
      </c>
      <c r="KR51" s="45"/>
      <c r="KS51" s="43">
        <v>0</v>
      </c>
      <c r="KT51" s="39">
        <v>0</v>
      </c>
      <c r="KU51" s="40">
        <v>0</v>
      </c>
      <c r="KV51" s="45"/>
      <c r="KW51" s="43">
        <v>0</v>
      </c>
      <c r="KX51" s="39">
        <v>0</v>
      </c>
      <c r="KY51" s="40">
        <v>0</v>
      </c>
      <c r="KZ51" s="45"/>
    </row>
    <row r="52" spans="1:312" x14ac:dyDescent="0.25">
      <c r="A52" s="39" t="s">
        <v>248</v>
      </c>
      <c r="B52" s="38">
        <v>0.4</v>
      </c>
      <c r="F52" s="44"/>
      <c r="G52" s="46"/>
      <c r="H52" s="46">
        <f t="shared" si="5"/>
        <v>0</v>
      </c>
      <c r="I52" s="42"/>
      <c r="J52" s="44"/>
      <c r="K52" s="47">
        <v>400</v>
      </c>
      <c r="L52" s="46"/>
      <c r="M52" s="46"/>
      <c r="N52" s="47">
        <v>150</v>
      </c>
      <c r="O52" s="47">
        <v>352</v>
      </c>
      <c r="P52" s="47">
        <v>350</v>
      </c>
      <c r="Q52" s="52">
        <f t="shared" si="6"/>
        <v>-548</v>
      </c>
      <c r="R52" s="42">
        <f>-1*Q52*B52</f>
        <v>219.20000000000002</v>
      </c>
      <c r="S52" s="47">
        <v>8</v>
      </c>
      <c r="T52">
        <v>8</v>
      </c>
      <c r="W52" s="40">
        <v>0</v>
      </c>
      <c r="X52" s="42"/>
      <c r="Y52" s="41">
        <v>200</v>
      </c>
      <c r="Z52">
        <v>200</v>
      </c>
      <c r="AA52">
        <v>272</v>
      </c>
      <c r="AB52">
        <v>270</v>
      </c>
      <c r="AC52" s="40">
        <v>2</v>
      </c>
      <c r="AD52" s="42"/>
      <c r="AE52">
        <v>120</v>
      </c>
      <c r="AF52">
        <v>120</v>
      </c>
      <c r="AG52">
        <v>128</v>
      </c>
      <c r="AH52">
        <v>130</v>
      </c>
      <c r="AI52" s="40">
        <v>-2</v>
      </c>
      <c r="AJ52" s="42"/>
      <c r="AK52">
        <v>472</v>
      </c>
      <c r="AL52" s="39">
        <v>470</v>
      </c>
      <c r="AM52" s="40">
        <v>2</v>
      </c>
      <c r="AN52" s="42"/>
      <c r="AO52" s="41">
        <v>160</v>
      </c>
      <c r="AP52">
        <v>161</v>
      </c>
      <c r="AQ52" s="40">
        <v>-1</v>
      </c>
      <c r="AR52" s="42"/>
      <c r="AS52">
        <v>96</v>
      </c>
      <c r="AT52">
        <v>100</v>
      </c>
      <c r="AV52">
        <v>160</v>
      </c>
      <c r="AW52">
        <v>160</v>
      </c>
      <c r="AX52" s="40">
        <v>-4</v>
      </c>
      <c r="AY52" s="42"/>
      <c r="BB52">
        <v>88</v>
      </c>
      <c r="BC52">
        <v>93</v>
      </c>
      <c r="BD52" s="40">
        <v>-5</v>
      </c>
      <c r="BE52" s="42"/>
      <c r="BF52" s="44"/>
      <c r="BH52">
        <v>104</v>
      </c>
      <c r="BI52">
        <v>107</v>
      </c>
      <c r="BJ52" s="40">
        <v>-3</v>
      </c>
      <c r="BK52" s="42"/>
      <c r="BL52" s="41">
        <v>496</v>
      </c>
      <c r="BM52">
        <v>500</v>
      </c>
      <c r="BN52">
        <v>504</v>
      </c>
      <c r="BO52">
        <v>500</v>
      </c>
      <c r="BP52" s="40">
        <v>0</v>
      </c>
      <c r="BQ52" s="42"/>
      <c r="BR52">
        <v>152</v>
      </c>
      <c r="BS52">
        <v>150</v>
      </c>
      <c r="BT52">
        <v>200</v>
      </c>
      <c r="BU52">
        <v>200</v>
      </c>
      <c r="BV52" s="40">
        <v>2</v>
      </c>
      <c r="BW52" s="45"/>
      <c r="BX52">
        <v>72</v>
      </c>
      <c r="BY52">
        <v>70</v>
      </c>
      <c r="BZ52">
        <v>96</v>
      </c>
      <c r="CA52">
        <v>100</v>
      </c>
      <c r="CB52" s="40">
        <v>-2</v>
      </c>
      <c r="CC52" s="45"/>
      <c r="CD52">
        <v>400</v>
      </c>
      <c r="CE52">
        <v>400</v>
      </c>
      <c r="CF52">
        <v>304</v>
      </c>
      <c r="CG52">
        <v>310</v>
      </c>
      <c r="CH52" s="40">
        <v>-6</v>
      </c>
      <c r="CI52" s="45"/>
      <c r="CJ52">
        <v>200</v>
      </c>
      <c r="CK52">
        <v>200</v>
      </c>
      <c r="CL52">
        <v>168</v>
      </c>
      <c r="CM52">
        <v>170</v>
      </c>
      <c r="CN52" s="40">
        <v>-2</v>
      </c>
      <c r="CO52" s="42"/>
      <c r="CP52">
        <v>288</v>
      </c>
      <c r="CQ52">
        <v>270</v>
      </c>
      <c r="CR52" s="40">
        <v>18</v>
      </c>
      <c r="CS52" s="42"/>
      <c r="CT52">
        <v>352</v>
      </c>
      <c r="CU52">
        <v>350</v>
      </c>
      <c r="CV52">
        <v>304</v>
      </c>
      <c r="CW52">
        <v>306</v>
      </c>
      <c r="CX52" s="40">
        <v>0</v>
      </c>
      <c r="CY52" s="45"/>
      <c r="DB52" s="40">
        <v>0</v>
      </c>
      <c r="DC52" s="42"/>
      <c r="DD52">
        <v>96</v>
      </c>
      <c r="DE52">
        <v>100</v>
      </c>
      <c r="DF52">
        <v>848</v>
      </c>
      <c r="DG52">
        <v>850</v>
      </c>
      <c r="DH52" s="40">
        <v>-6</v>
      </c>
      <c r="DI52" s="42"/>
      <c r="DJ52">
        <v>269</v>
      </c>
      <c r="DK52">
        <v>300</v>
      </c>
      <c r="DL52">
        <v>328</v>
      </c>
      <c r="DM52">
        <v>332</v>
      </c>
      <c r="DN52" s="35">
        <v>-35</v>
      </c>
      <c r="DO52" s="45">
        <v>14</v>
      </c>
      <c r="DP52">
        <v>48</v>
      </c>
      <c r="DQ52">
        <v>50</v>
      </c>
      <c r="DR52">
        <v>152</v>
      </c>
      <c r="DS52">
        <v>150</v>
      </c>
      <c r="DT52" s="40">
        <v>0</v>
      </c>
      <c r="DU52" s="45"/>
      <c r="DZ52" s="40">
        <v>0</v>
      </c>
      <c r="EA52" s="45"/>
      <c r="EB52" s="41">
        <v>296</v>
      </c>
      <c r="EC52">
        <v>300</v>
      </c>
      <c r="EE52">
        <v>448</v>
      </c>
      <c r="EF52">
        <v>450</v>
      </c>
      <c r="EG52">
        <v>288</v>
      </c>
      <c r="EH52">
        <v>300</v>
      </c>
      <c r="EI52" s="35">
        <v>-18</v>
      </c>
      <c r="EJ52" s="45">
        <v>7.2</v>
      </c>
      <c r="EK52" s="39">
        <v>160</v>
      </c>
      <c r="EL52" s="39">
        <v>160</v>
      </c>
      <c r="EM52" s="39">
        <v>168</v>
      </c>
      <c r="EN52" s="39">
        <v>170</v>
      </c>
      <c r="EO52" s="40">
        <v>-2</v>
      </c>
      <c r="EP52" s="45"/>
      <c r="EQ52" s="39">
        <v>296</v>
      </c>
      <c r="ER52" s="39">
        <v>300</v>
      </c>
      <c r="ES52" s="39">
        <v>296</v>
      </c>
      <c r="ET52" s="39">
        <v>300</v>
      </c>
      <c r="EU52" s="40">
        <v>-8</v>
      </c>
      <c r="EV52" s="45"/>
      <c r="EW52" s="43">
        <v>200</v>
      </c>
      <c r="EX52" s="39">
        <v>200</v>
      </c>
      <c r="EY52" s="40">
        <v>0</v>
      </c>
      <c r="EZ52" s="45"/>
      <c r="FA52" s="43">
        <v>296</v>
      </c>
      <c r="FB52" s="39">
        <v>300</v>
      </c>
      <c r="FC52" s="39">
        <v>216</v>
      </c>
      <c r="FD52" s="39">
        <v>220</v>
      </c>
      <c r="FE52" s="40">
        <v>-8</v>
      </c>
      <c r="FF52" s="45"/>
      <c r="FG52" s="43">
        <v>272</v>
      </c>
      <c r="FH52" s="39">
        <v>270</v>
      </c>
      <c r="FI52" s="39">
        <v>280</v>
      </c>
      <c r="FJ52" s="39">
        <v>280</v>
      </c>
      <c r="FK52" s="40">
        <v>2</v>
      </c>
      <c r="FL52" s="45"/>
      <c r="FM52" s="43">
        <v>144</v>
      </c>
      <c r="FN52" s="39">
        <v>142</v>
      </c>
      <c r="FO52" s="40">
        <v>2</v>
      </c>
      <c r="FP52" s="45"/>
      <c r="FQ52" s="43">
        <v>0</v>
      </c>
      <c r="FR52" s="39">
        <v>0</v>
      </c>
      <c r="FS52" s="39">
        <v>0</v>
      </c>
      <c r="FT52" s="39">
        <v>0</v>
      </c>
      <c r="FU52" s="40">
        <v>0</v>
      </c>
      <c r="FV52" s="45"/>
      <c r="FW52" s="43">
        <v>0</v>
      </c>
      <c r="FX52" s="39">
        <v>0</v>
      </c>
      <c r="FY52" s="39">
        <v>0</v>
      </c>
      <c r="FZ52" s="39">
        <v>0</v>
      </c>
      <c r="GA52" s="40">
        <v>0</v>
      </c>
      <c r="GB52" s="45"/>
      <c r="GC52" s="43">
        <v>304</v>
      </c>
      <c r="GD52" s="39">
        <v>300</v>
      </c>
      <c r="GE52" s="39">
        <v>496</v>
      </c>
      <c r="GF52" s="39">
        <v>500</v>
      </c>
      <c r="GG52" s="40">
        <v>0</v>
      </c>
      <c r="GH52" s="45"/>
      <c r="GI52" s="43">
        <v>400</v>
      </c>
      <c r="GJ52" s="39">
        <v>400</v>
      </c>
      <c r="GK52" s="39">
        <v>256</v>
      </c>
      <c r="GL52" s="39">
        <v>250</v>
      </c>
      <c r="GM52" s="40">
        <v>6</v>
      </c>
      <c r="GN52" s="45"/>
      <c r="GO52" s="43">
        <v>96</v>
      </c>
      <c r="GP52" s="39">
        <v>100</v>
      </c>
      <c r="GQ52" s="39">
        <v>248</v>
      </c>
      <c r="GR52" s="39">
        <v>250</v>
      </c>
      <c r="GS52" s="40">
        <v>-6</v>
      </c>
      <c r="GT52" s="45"/>
      <c r="GU52" s="43">
        <v>136</v>
      </c>
      <c r="GV52" s="39">
        <v>150</v>
      </c>
      <c r="GW52" s="39">
        <v>200</v>
      </c>
      <c r="GX52" s="39">
        <v>200</v>
      </c>
      <c r="GY52" s="35">
        <v>-14</v>
      </c>
      <c r="GZ52" s="45">
        <v>5.6000000000000014</v>
      </c>
      <c r="HA52" s="43">
        <v>392</v>
      </c>
      <c r="HB52" s="39">
        <v>390</v>
      </c>
      <c r="HC52" s="39">
        <v>408</v>
      </c>
      <c r="HD52" s="39">
        <v>410</v>
      </c>
      <c r="HE52" s="40">
        <v>0</v>
      </c>
      <c r="HF52" s="45"/>
      <c r="HG52" s="43">
        <v>200</v>
      </c>
      <c r="HH52" s="39">
        <v>200</v>
      </c>
      <c r="HI52" s="39">
        <v>320</v>
      </c>
      <c r="HJ52" s="39">
        <v>320</v>
      </c>
      <c r="HK52" s="40">
        <v>0</v>
      </c>
      <c r="HL52" s="45"/>
      <c r="HM52" s="43">
        <v>96</v>
      </c>
      <c r="HN52" s="39">
        <v>100</v>
      </c>
      <c r="HO52" s="39">
        <v>96</v>
      </c>
      <c r="HP52" s="39">
        <v>100</v>
      </c>
      <c r="HQ52" s="40">
        <v>-8</v>
      </c>
      <c r="HR52" s="45"/>
      <c r="HS52" s="43">
        <v>320</v>
      </c>
      <c r="HT52" s="39">
        <v>320</v>
      </c>
      <c r="HU52" s="39">
        <v>496</v>
      </c>
      <c r="HV52" s="39">
        <v>500</v>
      </c>
      <c r="HW52" s="40">
        <v>-4</v>
      </c>
      <c r="HX52" s="45"/>
      <c r="HY52" s="43">
        <v>520</v>
      </c>
      <c r="HZ52" s="39">
        <v>525</v>
      </c>
      <c r="IA52" s="39">
        <v>520</v>
      </c>
      <c r="IB52" s="39">
        <v>525</v>
      </c>
      <c r="IC52" s="40">
        <v>-10</v>
      </c>
      <c r="ID52" s="45"/>
      <c r="IE52" s="43">
        <v>320</v>
      </c>
      <c r="IF52" s="39">
        <v>320</v>
      </c>
      <c r="IG52" s="39">
        <v>280</v>
      </c>
      <c r="IH52" s="39">
        <v>280</v>
      </c>
      <c r="II52" s="40">
        <v>0</v>
      </c>
      <c r="IJ52" s="45"/>
      <c r="IK52" s="43">
        <v>696</v>
      </c>
      <c r="IL52" s="39">
        <v>700</v>
      </c>
      <c r="IM52" s="39">
        <v>552</v>
      </c>
      <c r="IN52" s="39">
        <v>550</v>
      </c>
      <c r="IO52" s="40">
        <v>-2</v>
      </c>
      <c r="IP52" s="45"/>
      <c r="IQ52" s="43">
        <v>240</v>
      </c>
      <c r="IR52" s="39">
        <v>240</v>
      </c>
      <c r="IS52" s="39">
        <v>152</v>
      </c>
      <c r="IT52" s="39">
        <v>154</v>
      </c>
      <c r="IU52" s="40">
        <v>-2</v>
      </c>
      <c r="IV52" s="45"/>
      <c r="IW52" s="43">
        <v>296</v>
      </c>
      <c r="IX52" s="39">
        <v>300</v>
      </c>
      <c r="IY52" s="39">
        <v>296</v>
      </c>
      <c r="IZ52" s="39">
        <v>300</v>
      </c>
      <c r="JA52" s="40">
        <v>-8</v>
      </c>
      <c r="JB52" s="45"/>
      <c r="JC52" s="43">
        <v>0</v>
      </c>
      <c r="JD52" s="39">
        <v>0</v>
      </c>
      <c r="JE52" s="39">
        <v>0</v>
      </c>
      <c r="JF52" s="39">
        <v>0</v>
      </c>
      <c r="JG52" s="40">
        <v>0</v>
      </c>
      <c r="JH52" s="45"/>
      <c r="JI52" s="43">
        <v>192</v>
      </c>
      <c r="JJ52" s="39">
        <v>500</v>
      </c>
      <c r="JK52" s="39">
        <v>464</v>
      </c>
      <c r="JL52" s="39">
        <v>462</v>
      </c>
      <c r="JM52" s="35">
        <v>-306</v>
      </c>
      <c r="JN52" s="45">
        <v>122.4</v>
      </c>
      <c r="JO52" s="43">
        <v>0</v>
      </c>
      <c r="JP52" s="39">
        <v>0</v>
      </c>
      <c r="JQ52" s="39">
        <v>0</v>
      </c>
      <c r="JR52" s="39">
        <v>0</v>
      </c>
      <c r="JS52" s="40">
        <v>0</v>
      </c>
      <c r="JT52" s="45"/>
      <c r="JU52" s="43">
        <v>0</v>
      </c>
      <c r="JV52" s="39">
        <v>0</v>
      </c>
      <c r="JW52" s="39">
        <v>432</v>
      </c>
      <c r="JX52" s="39">
        <v>450</v>
      </c>
      <c r="JY52" s="35">
        <v>-18</v>
      </c>
      <c r="JZ52" s="45">
        <v>7.2</v>
      </c>
      <c r="KA52" s="43">
        <v>896</v>
      </c>
      <c r="KB52" s="39">
        <v>900</v>
      </c>
      <c r="KC52" s="40">
        <v>-4</v>
      </c>
      <c r="KD52" s="45"/>
      <c r="KE52" s="43">
        <v>96</v>
      </c>
      <c r="KF52" s="39">
        <v>100</v>
      </c>
      <c r="KG52" s="40">
        <v>-4</v>
      </c>
      <c r="KH52" s="45"/>
      <c r="KI52" s="43">
        <v>800</v>
      </c>
      <c r="KJ52" s="39">
        <v>800</v>
      </c>
      <c r="KK52" s="40">
        <v>0</v>
      </c>
      <c r="KL52" s="45"/>
      <c r="KM52" s="43">
        <v>0</v>
      </c>
      <c r="KN52" s="39">
        <v>0</v>
      </c>
      <c r="KO52" s="39">
        <v>0</v>
      </c>
      <c r="KP52" s="39">
        <v>0</v>
      </c>
      <c r="KQ52" s="40">
        <v>0</v>
      </c>
      <c r="KR52" s="45"/>
      <c r="KS52" s="43">
        <v>0</v>
      </c>
      <c r="KT52" s="39">
        <v>0</v>
      </c>
      <c r="KU52" s="40">
        <v>0</v>
      </c>
      <c r="KV52" s="45"/>
      <c r="KW52" s="43">
        <v>680</v>
      </c>
      <c r="KX52" s="39">
        <v>685</v>
      </c>
      <c r="KY52" s="40">
        <v>-5</v>
      </c>
      <c r="KZ52" s="45"/>
    </row>
    <row r="53" spans="1:312" x14ac:dyDescent="0.25">
      <c r="A53" s="39" t="s">
        <v>249</v>
      </c>
      <c r="B53" s="38">
        <v>0.5</v>
      </c>
      <c r="F53" s="44"/>
      <c r="G53" s="46"/>
      <c r="H53" s="46">
        <f t="shared" si="5"/>
        <v>0</v>
      </c>
      <c r="I53" s="42"/>
      <c r="J53" s="44"/>
      <c r="K53" s="46"/>
      <c r="L53" s="46"/>
      <c r="M53" s="46"/>
      <c r="N53" s="46"/>
      <c r="O53" s="46"/>
      <c r="P53" s="46"/>
      <c r="Q53" s="46">
        <f t="shared" si="6"/>
        <v>0</v>
      </c>
      <c r="R53" s="42"/>
      <c r="S53" s="46"/>
      <c r="W53" s="40">
        <v>0</v>
      </c>
      <c r="X53" s="42"/>
      <c r="Y53" s="44"/>
      <c r="AC53" s="40">
        <v>0</v>
      </c>
      <c r="AD53" s="42"/>
      <c r="AG53">
        <v>32</v>
      </c>
      <c r="AH53">
        <v>32</v>
      </c>
      <c r="AI53" s="40">
        <v>0</v>
      </c>
      <c r="AJ53" s="42"/>
      <c r="AK53">
        <v>8</v>
      </c>
      <c r="AL53" s="39">
        <v>13</v>
      </c>
      <c r="AM53" s="40">
        <v>-5</v>
      </c>
      <c r="AN53" s="42"/>
      <c r="AO53" s="44"/>
      <c r="AQ53" s="40">
        <v>0</v>
      </c>
      <c r="AR53" s="42"/>
      <c r="AX53" s="40">
        <v>0</v>
      </c>
      <c r="AY53" s="42"/>
      <c r="BD53" s="40">
        <v>0</v>
      </c>
      <c r="BE53" s="42"/>
      <c r="BF53" s="44"/>
      <c r="BJ53" s="40">
        <v>0</v>
      </c>
      <c r="BK53" s="42"/>
      <c r="BL53" s="44"/>
      <c r="BP53" s="40">
        <v>0</v>
      </c>
      <c r="BQ53" s="42"/>
      <c r="BT53">
        <v>80</v>
      </c>
      <c r="BU53">
        <v>80</v>
      </c>
      <c r="BV53" s="40">
        <v>0</v>
      </c>
      <c r="BW53" s="45"/>
      <c r="CB53" s="40">
        <v>0</v>
      </c>
      <c r="CC53" s="45"/>
      <c r="CH53" s="40">
        <v>0</v>
      </c>
      <c r="CI53" s="45"/>
      <c r="CN53" s="40">
        <v>0</v>
      </c>
      <c r="CO53" s="42"/>
      <c r="CR53" s="40">
        <v>0</v>
      </c>
      <c r="CS53" s="42"/>
      <c r="CX53" s="40">
        <v>0</v>
      </c>
      <c r="CY53" s="45"/>
      <c r="DB53" s="40">
        <v>0</v>
      </c>
      <c r="DC53" s="42"/>
      <c r="DF53">
        <v>16</v>
      </c>
      <c r="DG53">
        <v>16</v>
      </c>
      <c r="DH53" s="40">
        <v>0</v>
      </c>
      <c r="DI53" s="42"/>
      <c r="DL53">
        <v>80</v>
      </c>
      <c r="DM53">
        <v>40</v>
      </c>
      <c r="DN53" s="40">
        <v>40</v>
      </c>
      <c r="DO53" s="45"/>
      <c r="DR53">
        <v>56</v>
      </c>
      <c r="DS53">
        <v>56</v>
      </c>
      <c r="DT53" s="40">
        <v>0</v>
      </c>
      <c r="DU53" s="45"/>
      <c r="DX53">
        <v>16</v>
      </c>
      <c r="DY53">
        <v>16</v>
      </c>
      <c r="DZ53" s="40">
        <v>0</v>
      </c>
      <c r="EA53" s="45"/>
      <c r="EB53" s="43"/>
      <c r="EE53">
        <v>40</v>
      </c>
      <c r="EF53">
        <v>40</v>
      </c>
      <c r="EG53">
        <v>40</v>
      </c>
      <c r="EH53">
        <v>40</v>
      </c>
      <c r="EI53" s="40">
        <v>0</v>
      </c>
      <c r="EJ53" s="45"/>
      <c r="EK53" s="39">
        <v>0</v>
      </c>
      <c r="EL53" s="39">
        <v>0</v>
      </c>
      <c r="EM53" s="39">
        <v>16</v>
      </c>
      <c r="EN53" s="39">
        <v>16</v>
      </c>
      <c r="EO53" s="40">
        <v>0</v>
      </c>
      <c r="EP53" s="45"/>
      <c r="EQ53" s="39">
        <v>0</v>
      </c>
      <c r="ER53" s="39">
        <v>0</v>
      </c>
      <c r="ES53" s="39">
        <v>0</v>
      </c>
      <c r="ET53" s="39">
        <v>0</v>
      </c>
      <c r="EU53" s="40">
        <v>0</v>
      </c>
      <c r="EV53" s="45"/>
      <c r="EW53" s="43">
        <v>0</v>
      </c>
      <c r="EX53" s="39">
        <v>0</v>
      </c>
      <c r="EY53" s="40">
        <v>0</v>
      </c>
      <c r="EZ53" s="45"/>
      <c r="FA53" s="43">
        <v>0</v>
      </c>
      <c r="FB53" s="39">
        <v>0</v>
      </c>
      <c r="FC53" s="39">
        <v>16</v>
      </c>
      <c r="FD53" s="39">
        <v>20</v>
      </c>
      <c r="FE53" s="40">
        <v>-4</v>
      </c>
      <c r="FF53" s="45"/>
      <c r="FG53" s="43">
        <v>0</v>
      </c>
      <c r="FH53" s="39">
        <v>0</v>
      </c>
      <c r="FI53" s="39">
        <v>0</v>
      </c>
      <c r="FJ53" s="39">
        <v>0</v>
      </c>
      <c r="FK53" s="40">
        <v>0</v>
      </c>
      <c r="FL53" s="45"/>
      <c r="FM53" s="43">
        <v>0</v>
      </c>
      <c r="FN53" s="39">
        <v>0</v>
      </c>
      <c r="FO53" s="40">
        <v>0</v>
      </c>
      <c r="FP53" s="45"/>
      <c r="FQ53" s="43">
        <v>0</v>
      </c>
      <c r="FR53" s="39">
        <v>0</v>
      </c>
      <c r="FS53" s="39">
        <v>0</v>
      </c>
      <c r="FT53" s="39">
        <v>0</v>
      </c>
      <c r="FU53" s="40">
        <v>0</v>
      </c>
      <c r="FV53" s="45"/>
      <c r="FW53" s="43">
        <v>80</v>
      </c>
      <c r="FX53" s="39">
        <v>80</v>
      </c>
      <c r="FY53" s="39">
        <v>0</v>
      </c>
      <c r="FZ53" s="39">
        <v>0</v>
      </c>
      <c r="GA53" s="40">
        <v>0</v>
      </c>
      <c r="GB53" s="45"/>
      <c r="GC53" s="43">
        <v>0</v>
      </c>
      <c r="GD53" s="39">
        <v>0</v>
      </c>
      <c r="GE53" s="39">
        <v>48</v>
      </c>
      <c r="GF53" s="39">
        <v>50</v>
      </c>
      <c r="GG53" s="40">
        <v>-2</v>
      </c>
      <c r="GH53" s="45"/>
      <c r="GI53" s="43">
        <v>0</v>
      </c>
      <c r="GJ53" s="39">
        <v>0</v>
      </c>
      <c r="GK53" s="39">
        <v>40</v>
      </c>
      <c r="GL53" s="39">
        <v>40</v>
      </c>
      <c r="GM53" s="40">
        <v>0</v>
      </c>
      <c r="GN53" s="45"/>
      <c r="GO53" s="43">
        <v>0</v>
      </c>
      <c r="GP53" s="39">
        <v>0</v>
      </c>
      <c r="GQ53" s="39">
        <v>72</v>
      </c>
      <c r="GR53" s="39">
        <v>70</v>
      </c>
      <c r="GS53" s="40">
        <v>2</v>
      </c>
      <c r="GT53" s="45"/>
      <c r="GU53" s="43">
        <v>72</v>
      </c>
      <c r="GV53" s="39">
        <v>20</v>
      </c>
      <c r="GW53" s="39">
        <v>40</v>
      </c>
      <c r="GX53" s="39">
        <v>40</v>
      </c>
      <c r="GY53" s="40">
        <v>52</v>
      </c>
      <c r="GZ53" s="45"/>
      <c r="HA53" s="43">
        <v>0</v>
      </c>
      <c r="HB53" s="39">
        <v>0</v>
      </c>
      <c r="HC53" s="39">
        <v>72</v>
      </c>
      <c r="HD53" s="39">
        <v>70</v>
      </c>
      <c r="HE53" s="40">
        <v>2</v>
      </c>
      <c r="HF53" s="45"/>
      <c r="HG53" s="43">
        <v>0</v>
      </c>
      <c r="HH53" s="39">
        <v>0</v>
      </c>
      <c r="HI53" s="39">
        <v>16</v>
      </c>
      <c r="HJ53" s="39">
        <v>16</v>
      </c>
      <c r="HK53" s="40">
        <v>0</v>
      </c>
      <c r="HL53" s="45"/>
      <c r="HM53" s="43">
        <v>0</v>
      </c>
      <c r="HN53" s="39">
        <v>0</v>
      </c>
      <c r="HO53" s="39">
        <v>48</v>
      </c>
      <c r="HP53" s="39">
        <v>50</v>
      </c>
      <c r="HQ53" s="40">
        <v>-2</v>
      </c>
      <c r="HR53" s="45"/>
      <c r="HS53" s="43">
        <v>0</v>
      </c>
      <c r="HT53" s="39">
        <v>0</v>
      </c>
      <c r="HU53" s="39">
        <v>0</v>
      </c>
      <c r="HV53" s="39">
        <v>0</v>
      </c>
      <c r="HW53" s="40">
        <v>0</v>
      </c>
      <c r="HX53" s="45"/>
      <c r="HY53" s="43">
        <v>0</v>
      </c>
      <c r="HZ53" s="39">
        <v>0</v>
      </c>
      <c r="IA53" s="39">
        <v>0</v>
      </c>
      <c r="IB53" s="39">
        <v>0</v>
      </c>
      <c r="IC53" s="40">
        <v>0</v>
      </c>
      <c r="ID53" s="45"/>
      <c r="IE53" s="43">
        <v>0</v>
      </c>
      <c r="IF53" s="39">
        <v>0</v>
      </c>
      <c r="IG53" s="39">
        <v>0</v>
      </c>
      <c r="IH53" s="39">
        <v>0</v>
      </c>
      <c r="II53" s="40">
        <v>0</v>
      </c>
      <c r="IJ53" s="45"/>
      <c r="IK53" s="13">
        <v>112</v>
      </c>
      <c r="IL53" s="39">
        <v>0</v>
      </c>
      <c r="IM53" s="12">
        <v>88</v>
      </c>
      <c r="IN53" s="39">
        <v>0</v>
      </c>
      <c r="IO53" s="40">
        <v>0</v>
      </c>
      <c r="IP53" s="45"/>
      <c r="IQ53" s="43">
        <v>0</v>
      </c>
      <c r="IR53" s="39">
        <v>0</v>
      </c>
      <c r="IS53" s="12">
        <v>40</v>
      </c>
      <c r="IT53" s="39">
        <v>0</v>
      </c>
      <c r="IU53" s="40">
        <v>0</v>
      </c>
      <c r="IV53" s="45"/>
      <c r="IW53" s="43"/>
      <c r="JB53" s="45"/>
      <c r="JC53" s="43"/>
      <c r="JH53" s="45"/>
      <c r="JI53" s="43"/>
      <c r="JN53" s="45"/>
      <c r="JO53" s="43"/>
      <c r="JT53" s="45"/>
      <c r="JU53" s="43"/>
      <c r="JZ53" s="45"/>
      <c r="KA53" s="43"/>
      <c r="KD53" s="45"/>
      <c r="KE53" s="43"/>
      <c r="KH53" s="45"/>
      <c r="KI53" s="43"/>
      <c r="KL53" s="45"/>
      <c r="KM53" s="43"/>
      <c r="KR53" s="45"/>
      <c r="KS53" s="43"/>
      <c r="KV53" s="45"/>
      <c r="KW53" s="43"/>
      <c r="KY53" s="40"/>
      <c r="KZ53" s="45"/>
    </row>
    <row r="54" spans="1:312" x14ac:dyDescent="0.25">
      <c r="A54" s="39" t="s">
        <v>250</v>
      </c>
      <c r="B54" s="38">
        <v>0.5</v>
      </c>
      <c r="C54">
        <v>7</v>
      </c>
      <c r="F54" s="44"/>
      <c r="G54" s="46"/>
      <c r="H54" s="46">
        <f t="shared" si="5"/>
        <v>0</v>
      </c>
      <c r="I54" s="42"/>
      <c r="J54" s="44"/>
      <c r="K54" s="46"/>
      <c r="L54" s="46"/>
      <c r="M54" s="46"/>
      <c r="N54" s="46"/>
      <c r="O54" s="46"/>
      <c r="P54" s="46"/>
      <c r="Q54" s="46">
        <f t="shared" si="6"/>
        <v>0</v>
      </c>
      <c r="R54" s="42"/>
      <c r="S54" s="46"/>
      <c r="W54" s="40">
        <v>0</v>
      </c>
      <c r="X54" s="42"/>
      <c r="Y54" s="44"/>
      <c r="AA54">
        <v>8</v>
      </c>
      <c r="AB54">
        <v>12</v>
      </c>
      <c r="AC54" s="40">
        <v>-4</v>
      </c>
      <c r="AD54" s="42"/>
      <c r="AI54" s="40">
        <v>0</v>
      </c>
      <c r="AJ54" s="42"/>
      <c r="AM54" s="40">
        <v>0</v>
      </c>
      <c r="AN54" s="42"/>
      <c r="AO54" s="44"/>
      <c r="AQ54" s="40">
        <v>0</v>
      </c>
      <c r="AR54" s="42"/>
      <c r="AX54" s="40">
        <v>0</v>
      </c>
      <c r="AY54" s="42"/>
      <c r="BD54" s="40">
        <v>0</v>
      </c>
      <c r="BE54" s="42"/>
      <c r="BF54" s="44"/>
      <c r="BJ54" s="40">
        <v>0</v>
      </c>
      <c r="BK54" s="42"/>
      <c r="BL54" s="44"/>
      <c r="BN54">
        <v>8</v>
      </c>
      <c r="BO54">
        <v>8</v>
      </c>
      <c r="BP54" s="40">
        <v>0</v>
      </c>
      <c r="BQ54" s="42"/>
      <c r="BT54">
        <v>8</v>
      </c>
      <c r="BU54">
        <v>10</v>
      </c>
      <c r="BV54" s="40">
        <v>-2</v>
      </c>
      <c r="BW54" s="45"/>
      <c r="BZ54">
        <v>8</v>
      </c>
      <c r="CA54">
        <v>4</v>
      </c>
      <c r="CB54" s="40">
        <v>4</v>
      </c>
      <c r="CC54" s="45"/>
      <c r="CF54">
        <v>8</v>
      </c>
      <c r="CG54">
        <v>8</v>
      </c>
      <c r="CH54" s="40">
        <v>0</v>
      </c>
      <c r="CI54" s="45"/>
      <c r="CL54">
        <v>8</v>
      </c>
      <c r="CM54">
        <v>11</v>
      </c>
      <c r="CN54" s="40">
        <v>-3</v>
      </c>
      <c r="CO54" s="42"/>
      <c r="CR54" s="40">
        <v>0</v>
      </c>
      <c r="CS54" s="42"/>
      <c r="CV54">
        <v>8</v>
      </c>
      <c r="CW54">
        <v>12</v>
      </c>
      <c r="CX54" s="40">
        <v>-4</v>
      </c>
      <c r="CY54" s="45"/>
      <c r="DB54" s="40">
        <v>0</v>
      </c>
      <c r="DC54" s="42"/>
      <c r="DH54" s="40">
        <v>0</v>
      </c>
      <c r="DI54" s="42"/>
      <c r="DN54" s="40">
        <v>0</v>
      </c>
      <c r="DO54" s="45"/>
      <c r="DT54" s="40">
        <v>0</v>
      </c>
      <c r="DU54" s="45"/>
      <c r="DV54">
        <v>32</v>
      </c>
      <c r="DW54">
        <v>30</v>
      </c>
      <c r="DX54">
        <v>16</v>
      </c>
      <c r="DY54">
        <v>40</v>
      </c>
      <c r="DZ54" s="35">
        <v>-22</v>
      </c>
      <c r="EA54" s="45">
        <v>11</v>
      </c>
      <c r="EB54" s="43"/>
      <c r="EI54" s="40">
        <v>0</v>
      </c>
      <c r="EJ54" s="45"/>
      <c r="EK54" s="39">
        <v>0</v>
      </c>
      <c r="EL54" s="39">
        <v>0</v>
      </c>
      <c r="EM54" s="39">
        <v>16</v>
      </c>
      <c r="EN54" s="39">
        <v>21</v>
      </c>
      <c r="EO54" s="40">
        <v>-5</v>
      </c>
      <c r="EP54" s="45"/>
      <c r="EQ54" s="39">
        <v>0</v>
      </c>
      <c r="ER54" s="39">
        <v>0</v>
      </c>
      <c r="ES54" s="39">
        <v>0</v>
      </c>
      <c r="ET54" s="39">
        <v>0</v>
      </c>
      <c r="EU54" s="40">
        <v>0</v>
      </c>
      <c r="EV54" s="45"/>
      <c r="EW54" s="43">
        <v>0</v>
      </c>
      <c r="EX54" s="39">
        <v>0</v>
      </c>
      <c r="EY54" s="40">
        <v>0</v>
      </c>
      <c r="EZ54" s="45"/>
      <c r="FA54" s="43">
        <v>0</v>
      </c>
      <c r="FB54" s="39">
        <v>0</v>
      </c>
      <c r="FC54" s="39">
        <v>24</v>
      </c>
      <c r="FD54" s="39">
        <v>25</v>
      </c>
      <c r="FE54" s="40">
        <v>-1</v>
      </c>
      <c r="FF54" s="45"/>
      <c r="FG54" s="43">
        <v>0</v>
      </c>
      <c r="FH54" s="39">
        <v>0</v>
      </c>
      <c r="FI54" s="39">
        <v>0</v>
      </c>
      <c r="FJ54" s="39">
        <v>0</v>
      </c>
      <c r="FK54" s="40">
        <v>0</v>
      </c>
      <c r="FL54" s="45"/>
      <c r="FM54" s="43">
        <v>0</v>
      </c>
      <c r="FN54" s="39">
        <v>0</v>
      </c>
      <c r="FO54" s="40">
        <v>0</v>
      </c>
      <c r="FP54" s="45"/>
      <c r="FQ54" s="43">
        <v>0</v>
      </c>
      <c r="FR54" s="39">
        <v>0</v>
      </c>
      <c r="FS54" s="39">
        <v>0</v>
      </c>
      <c r="FT54" s="39">
        <v>0</v>
      </c>
      <c r="FU54" s="40">
        <v>0</v>
      </c>
      <c r="FV54" s="45"/>
      <c r="FW54" s="43">
        <v>32</v>
      </c>
      <c r="FX54" s="39">
        <v>30</v>
      </c>
      <c r="FY54" s="39">
        <v>0</v>
      </c>
      <c r="FZ54" s="39">
        <v>0</v>
      </c>
      <c r="GA54" s="40">
        <v>2</v>
      </c>
      <c r="GB54" s="45"/>
      <c r="GC54" s="43">
        <v>0</v>
      </c>
      <c r="GD54" s="39">
        <v>0</v>
      </c>
      <c r="GE54" s="39">
        <v>56</v>
      </c>
      <c r="GF54" s="39">
        <v>60</v>
      </c>
      <c r="GG54" s="40">
        <v>-4</v>
      </c>
      <c r="GH54" s="45"/>
      <c r="GI54" s="43">
        <v>0</v>
      </c>
      <c r="GJ54" s="39">
        <v>0</v>
      </c>
      <c r="GK54" s="39">
        <v>24</v>
      </c>
      <c r="GL54" s="39">
        <v>25</v>
      </c>
      <c r="GM54" s="40">
        <v>-1</v>
      </c>
      <c r="GN54" s="45"/>
      <c r="GO54" s="43">
        <v>0</v>
      </c>
      <c r="GP54" s="39">
        <v>0</v>
      </c>
      <c r="GQ54" s="39">
        <v>8</v>
      </c>
      <c r="GR54" s="39">
        <v>10</v>
      </c>
      <c r="GS54" s="40">
        <v>-2</v>
      </c>
      <c r="GT54" s="45"/>
      <c r="GU54" s="43">
        <v>0</v>
      </c>
      <c r="GV54" s="39">
        <v>0</v>
      </c>
      <c r="GW54" s="39">
        <v>32</v>
      </c>
      <c r="GX54" s="39">
        <v>35</v>
      </c>
      <c r="GY54" s="40">
        <v>-3</v>
      </c>
      <c r="GZ54" s="45"/>
      <c r="HA54" s="43">
        <v>0</v>
      </c>
      <c r="HB54" s="39">
        <v>0</v>
      </c>
      <c r="HC54" s="39">
        <v>0</v>
      </c>
      <c r="HD54" s="39">
        <v>0</v>
      </c>
      <c r="HE54" s="40">
        <v>0</v>
      </c>
      <c r="HF54" s="45"/>
      <c r="HG54" s="43">
        <v>0</v>
      </c>
      <c r="HH54" s="39">
        <v>0</v>
      </c>
      <c r="HI54" s="39">
        <v>16</v>
      </c>
      <c r="HJ54" s="39">
        <v>18</v>
      </c>
      <c r="HK54" s="40">
        <v>-2</v>
      </c>
      <c r="HL54" s="45"/>
      <c r="HM54" s="43">
        <v>0</v>
      </c>
      <c r="HN54" s="39">
        <v>0</v>
      </c>
      <c r="HO54" s="39">
        <v>0</v>
      </c>
      <c r="HP54" s="39">
        <v>0</v>
      </c>
      <c r="HQ54" s="40">
        <v>0</v>
      </c>
      <c r="HR54" s="45"/>
      <c r="HS54" s="43">
        <v>48</v>
      </c>
      <c r="HT54" s="39">
        <v>50</v>
      </c>
      <c r="HU54" s="39">
        <v>0</v>
      </c>
      <c r="HV54" s="39">
        <v>0</v>
      </c>
      <c r="HW54" s="40">
        <v>-2</v>
      </c>
      <c r="HX54" s="45"/>
      <c r="HY54" s="43">
        <v>0</v>
      </c>
      <c r="HZ54" s="39">
        <v>0</v>
      </c>
      <c r="IA54" s="39">
        <v>88</v>
      </c>
      <c r="IB54" s="39">
        <v>91</v>
      </c>
      <c r="IC54" s="40">
        <v>-3</v>
      </c>
      <c r="ID54" s="45"/>
      <c r="IE54" s="43">
        <v>0</v>
      </c>
      <c r="IF54" s="39">
        <v>0</v>
      </c>
      <c r="IG54" s="39">
        <v>0</v>
      </c>
      <c r="IH54" s="39">
        <v>0</v>
      </c>
      <c r="II54" s="40">
        <v>0</v>
      </c>
      <c r="IJ54" s="45"/>
      <c r="IK54" s="43">
        <v>0</v>
      </c>
      <c r="IL54" s="39">
        <v>0</v>
      </c>
      <c r="IM54" s="12">
        <v>40</v>
      </c>
      <c r="IN54" s="39">
        <v>0</v>
      </c>
      <c r="IO54" s="40">
        <v>0</v>
      </c>
      <c r="IP54" s="45"/>
      <c r="IQ54" s="43">
        <v>0</v>
      </c>
      <c r="IR54" s="39">
        <v>0</v>
      </c>
      <c r="IS54" s="12">
        <v>16</v>
      </c>
      <c r="IT54" s="39">
        <v>0</v>
      </c>
      <c r="IU54" s="40">
        <v>0</v>
      </c>
      <c r="IV54" s="45"/>
      <c r="IW54" s="43"/>
      <c r="JB54" s="45"/>
      <c r="JC54" s="43"/>
      <c r="JH54" s="45"/>
      <c r="JI54" s="43"/>
      <c r="JN54" s="45"/>
      <c r="JO54" s="43"/>
      <c r="JT54" s="45"/>
      <c r="JU54" s="43"/>
      <c r="JZ54" s="45"/>
      <c r="KA54" s="43"/>
      <c r="KD54" s="45"/>
      <c r="KE54" s="43"/>
      <c r="KH54" s="45"/>
      <c r="KI54" s="43"/>
      <c r="KL54" s="45"/>
      <c r="KM54" s="43"/>
      <c r="KR54" s="45"/>
      <c r="KS54" s="43"/>
      <c r="KV54" s="45"/>
      <c r="KW54" s="43"/>
      <c r="KY54" s="40"/>
      <c r="KZ54" s="45"/>
    </row>
    <row r="55" spans="1:312" x14ac:dyDescent="0.25">
      <c r="A55" s="39" t="s">
        <v>251</v>
      </c>
      <c r="B55" s="38">
        <v>0.5</v>
      </c>
      <c r="F55" s="44"/>
      <c r="G55" s="46"/>
      <c r="H55" s="46">
        <f t="shared" si="5"/>
        <v>0</v>
      </c>
      <c r="I55" s="42"/>
      <c r="J55" s="44"/>
      <c r="K55" s="46"/>
      <c r="L55" s="46"/>
      <c r="M55" s="46"/>
      <c r="N55" s="46"/>
      <c r="O55" s="46"/>
      <c r="P55" s="46"/>
      <c r="Q55" s="46">
        <f t="shared" si="6"/>
        <v>0</v>
      </c>
      <c r="R55" s="42"/>
      <c r="S55" s="46"/>
      <c r="W55" s="40">
        <v>0</v>
      </c>
      <c r="X55" s="42"/>
      <c r="Y55" s="44"/>
      <c r="AC55" s="40">
        <v>0</v>
      </c>
      <c r="AD55" s="42"/>
      <c r="AI55" s="40">
        <v>0</v>
      </c>
      <c r="AJ55" s="42"/>
      <c r="AM55" s="40">
        <v>0</v>
      </c>
      <c r="AN55" s="42"/>
      <c r="AO55" s="44"/>
      <c r="AQ55" s="40">
        <v>0</v>
      </c>
      <c r="AR55" s="42"/>
      <c r="AX55" s="40">
        <v>0</v>
      </c>
      <c r="AY55" s="42"/>
      <c r="BD55" s="40">
        <v>0</v>
      </c>
      <c r="BE55" s="42"/>
      <c r="BF55" s="44"/>
      <c r="BJ55" s="40">
        <v>0</v>
      </c>
      <c r="BK55" s="42"/>
      <c r="BL55" s="44"/>
      <c r="BP55" s="40">
        <v>0</v>
      </c>
      <c r="BQ55" s="42"/>
      <c r="BV55" s="40">
        <v>0</v>
      </c>
      <c r="BW55" s="45"/>
      <c r="CB55" s="40">
        <v>0</v>
      </c>
      <c r="CC55" s="45"/>
      <c r="CH55" s="40">
        <v>0</v>
      </c>
      <c r="CI55" s="45"/>
      <c r="CN55" s="40">
        <v>0</v>
      </c>
      <c r="CO55" s="42"/>
      <c r="CR55" s="40">
        <v>0</v>
      </c>
      <c r="CS55" s="42"/>
      <c r="CX55" s="40">
        <v>0</v>
      </c>
      <c r="CY55" s="45"/>
      <c r="DB55" s="40">
        <v>0</v>
      </c>
      <c r="DC55" s="42"/>
      <c r="DH55" s="40">
        <v>0</v>
      </c>
      <c r="DI55" s="42"/>
      <c r="DN55" s="40">
        <v>0</v>
      </c>
      <c r="DO55" s="45"/>
      <c r="DT55" s="40">
        <v>0</v>
      </c>
      <c r="DU55" s="45"/>
      <c r="DZ55" s="40">
        <v>0</v>
      </c>
      <c r="EA55" s="45"/>
      <c r="EB55" s="43"/>
      <c r="EI55" s="40">
        <v>0</v>
      </c>
      <c r="EJ55" s="45"/>
      <c r="EK55" s="39">
        <v>0</v>
      </c>
      <c r="EL55" s="39">
        <v>0</v>
      </c>
      <c r="EM55" s="39">
        <v>0</v>
      </c>
      <c r="EN55" s="39">
        <v>0</v>
      </c>
      <c r="EO55" s="40">
        <v>0</v>
      </c>
      <c r="EP55" s="45"/>
      <c r="EQ55" s="39">
        <v>0</v>
      </c>
      <c r="ER55" s="39">
        <v>0</v>
      </c>
      <c r="ES55" s="39">
        <v>0</v>
      </c>
      <c r="ET55" s="39">
        <v>0</v>
      </c>
      <c r="EU55" s="40">
        <v>0</v>
      </c>
      <c r="EV55" s="45"/>
      <c r="EW55" s="43">
        <v>0</v>
      </c>
      <c r="EX55" s="39">
        <v>0</v>
      </c>
      <c r="EY55" s="40">
        <v>0</v>
      </c>
      <c r="EZ55" s="45"/>
      <c r="FA55" s="43">
        <v>0</v>
      </c>
      <c r="FB55" s="39">
        <v>0</v>
      </c>
      <c r="FC55" s="39">
        <v>0</v>
      </c>
      <c r="FD55" s="39">
        <v>0</v>
      </c>
      <c r="FE55" s="40">
        <v>0</v>
      </c>
      <c r="FF55" s="45"/>
      <c r="FG55" s="43">
        <v>0</v>
      </c>
      <c r="FH55" s="39">
        <v>0</v>
      </c>
      <c r="FI55" s="39">
        <v>0</v>
      </c>
      <c r="FJ55" s="39">
        <v>0</v>
      </c>
      <c r="FK55" s="40">
        <v>0</v>
      </c>
      <c r="FL55" s="45"/>
      <c r="FM55" s="43">
        <v>0</v>
      </c>
      <c r="FN55" s="39">
        <v>0</v>
      </c>
      <c r="FO55" s="40">
        <v>0</v>
      </c>
      <c r="FP55" s="45"/>
      <c r="FQ55" s="43">
        <v>0</v>
      </c>
      <c r="FR55" s="39">
        <v>0</v>
      </c>
      <c r="FS55" s="39">
        <v>0</v>
      </c>
      <c r="FT55" s="39">
        <v>0</v>
      </c>
      <c r="FU55" s="40">
        <v>0</v>
      </c>
      <c r="FV55" s="45"/>
      <c r="FW55" s="43">
        <v>0</v>
      </c>
      <c r="FX55" s="39">
        <v>0</v>
      </c>
      <c r="FY55" s="39">
        <v>0</v>
      </c>
      <c r="FZ55" s="39">
        <v>0</v>
      </c>
      <c r="GA55" s="40">
        <v>0</v>
      </c>
      <c r="GB55" s="45"/>
      <c r="GC55" s="43">
        <v>0</v>
      </c>
      <c r="GD55" s="39">
        <v>0</v>
      </c>
      <c r="GE55" s="39">
        <v>0</v>
      </c>
      <c r="GF55" s="39">
        <v>0</v>
      </c>
      <c r="GG55" s="40">
        <v>0</v>
      </c>
      <c r="GH55" s="45"/>
      <c r="GI55" s="43">
        <v>0</v>
      </c>
      <c r="GJ55" s="39">
        <v>0</v>
      </c>
      <c r="GK55" s="39">
        <v>0</v>
      </c>
      <c r="GL55" s="39">
        <v>0</v>
      </c>
      <c r="GM55" s="40">
        <v>0</v>
      </c>
      <c r="GN55" s="45"/>
      <c r="GO55" s="43">
        <v>0</v>
      </c>
      <c r="GP55" s="39">
        <v>0</v>
      </c>
      <c r="GQ55" s="39">
        <v>0</v>
      </c>
      <c r="GR55" s="39">
        <v>0</v>
      </c>
      <c r="GS55" s="40">
        <v>0</v>
      </c>
      <c r="GT55" s="45"/>
      <c r="GU55" s="43">
        <v>0</v>
      </c>
      <c r="GV55" s="39">
        <v>0</v>
      </c>
      <c r="GW55" s="39">
        <v>0</v>
      </c>
      <c r="GX55" s="39">
        <v>0</v>
      </c>
      <c r="GY55" s="40">
        <v>0</v>
      </c>
      <c r="GZ55" s="45"/>
      <c r="HA55" s="43">
        <v>0</v>
      </c>
      <c r="HB55" s="39">
        <v>0</v>
      </c>
      <c r="HC55" s="39">
        <v>0</v>
      </c>
      <c r="HD55" s="39">
        <v>0</v>
      </c>
      <c r="HE55" s="40">
        <v>0</v>
      </c>
      <c r="HF55" s="45"/>
      <c r="HG55" s="43">
        <v>0</v>
      </c>
      <c r="HH55" s="39">
        <v>0</v>
      </c>
      <c r="HI55" s="39">
        <v>0</v>
      </c>
      <c r="HJ55" s="39">
        <v>0</v>
      </c>
      <c r="HK55" s="40">
        <v>0</v>
      </c>
      <c r="HL55" s="45"/>
      <c r="HM55" s="43">
        <v>0</v>
      </c>
      <c r="HN55" s="39">
        <v>0</v>
      </c>
      <c r="HO55" s="39">
        <v>0</v>
      </c>
      <c r="HP55" s="39">
        <v>0</v>
      </c>
      <c r="HQ55" s="40">
        <v>0</v>
      </c>
      <c r="HR55" s="45"/>
      <c r="HS55" s="43">
        <v>0</v>
      </c>
      <c r="HT55" s="39">
        <v>0</v>
      </c>
      <c r="HU55" s="39">
        <v>0</v>
      </c>
      <c r="HV55" s="39">
        <v>0</v>
      </c>
      <c r="HW55" s="40">
        <v>0</v>
      </c>
      <c r="HX55" s="45"/>
      <c r="HY55" s="43">
        <v>0</v>
      </c>
      <c r="HZ55" s="39">
        <v>0</v>
      </c>
      <c r="IA55" s="39">
        <v>0</v>
      </c>
      <c r="IB55" s="39">
        <v>0</v>
      </c>
      <c r="IC55" s="40">
        <v>0</v>
      </c>
      <c r="ID55" s="45"/>
      <c r="IE55" s="43">
        <v>0</v>
      </c>
      <c r="IF55" s="39">
        <v>0</v>
      </c>
      <c r="IG55" s="39">
        <v>0</v>
      </c>
      <c r="IH55" s="39">
        <v>0</v>
      </c>
      <c r="II55" s="40">
        <v>0</v>
      </c>
      <c r="IJ55" s="45"/>
      <c r="IK55" s="43">
        <v>0</v>
      </c>
      <c r="IL55" s="39">
        <v>0</v>
      </c>
      <c r="IM55" s="39">
        <v>0</v>
      </c>
      <c r="IN55" s="39">
        <v>0</v>
      </c>
      <c r="IO55" s="40">
        <v>0</v>
      </c>
      <c r="IP55" s="45"/>
      <c r="IQ55" s="43">
        <v>0</v>
      </c>
      <c r="IR55" s="39">
        <v>0</v>
      </c>
      <c r="IS55" s="39">
        <v>0</v>
      </c>
      <c r="IT55" s="39">
        <v>0</v>
      </c>
      <c r="IU55" s="40">
        <v>0</v>
      </c>
      <c r="IV55" s="45"/>
      <c r="IW55" s="43">
        <v>0</v>
      </c>
      <c r="IX55" s="39">
        <v>0</v>
      </c>
      <c r="IY55" s="39">
        <v>0</v>
      </c>
      <c r="IZ55" s="39">
        <v>0</v>
      </c>
      <c r="JA55" s="40">
        <v>0</v>
      </c>
      <c r="JB55" s="45"/>
      <c r="JC55" s="43">
        <v>0</v>
      </c>
      <c r="JD55" s="39">
        <v>0</v>
      </c>
      <c r="JE55" s="39">
        <v>0</v>
      </c>
      <c r="JF55" s="39">
        <v>0</v>
      </c>
      <c r="JG55" s="40">
        <v>0</v>
      </c>
      <c r="JH55" s="45"/>
      <c r="JI55" s="43">
        <v>0</v>
      </c>
      <c r="JJ55" s="39">
        <v>0</v>
      </c>
      <c r="JK55" s="39">
        <v>0</v>
      </c>
      <c r="JL55" s="39">
        <v>0</v>
      </c>
      <c r="JM55" s="40">
        <v>0</v>
      </c>
      <c r="JN55" s="45"/>
      <c r="JO55" s="43">
        <v>0</v>
      </c>
      <c r="JP55" s="39">
        <v>0</v>
      </c>
      <c r="JQ55" s="39">
        <v>0</v>
      </c>
      <c r="JR55" s="39">
        <v>0</v>
      </c>
      <c r="JS55" s="40">
        <v>0</v>
      </c>
      <c r="JT55" s="45"/>
      <c r="JU55" s="43">
        <v>0</v>
      </c>
      <c r="JV55" s="39">
        <v>0</v>
      </c>
      <c r="JW55" s="39">
        <v>0</v>
      </c>
      <c r="JX55" s="39">
        <v>0</v>
      </c>
      <c r="JY55" s="40">
        <v>0</v>
      </c>
      <c r="JZ55" s="45"/>
      <c r="KA55" s="43">
        <v>984</v>
      </c>
      <c r="KB55" s="39">
        <v>1000</v>
      </c>
      <c r="KC55" s="35">
        <v>-16</v>
      </c>
      <c r="KD55" s="45">
        <v>8</v>
      </c>
      <c r="KE55" s="43">
        <v>0</v>
      </c>
      <c r="KF55" s="39">
        <v>0</v>
      </c>
      <c r="KG55" s="40">
        <v>0</v>
      </c>
      <c r="KH55" s="45"/>
      <c r="KI55" s="43">
        <v>0</v>
      </c>
      <c r="KJ55" s="39">
        <v>0</v>
      </c>
      <c r="KK55" s="40">
        <v>0</v>
      </c>
      <c r="KL55" s="45"/>
      <c r="KM55" s="43">
        <v>0</v>
      </c>
      <c r="KN55" s="39">
        <v>0</v>
      </c>
      <c r="KO55" s="39">
        <v>0</v>
      </c>
      <c r="KP55" s="39">
        <v>0</v>
      </c>
      <c r="KQ55" s="40">
        <v>0</v>
      </c>
      <c r="KR55" s="45"/>
      <c r="KS55" s="43">
        <v>0</v>
      </c>
      <c r="KT55" s="39">
        <v>0</v>
      </c>
      <c r="KU55" s="40">
        <v>0</v>
      </c>
      <c r="KV55" s="45"/>
      <c r="KW55" s="43">
        <v>0</v>
      </c>
      <c r="KX55" s="39">
        <v>0</v>
      </c>
      <c r="KY55" s="40">
        <v>0</v>
      </c>
      <c r="KZ55" s="45"/>
    </row>
    <row r="56" spans="1:312" x14ac:dyDescent="0.25">
      <c r="A56" s="39" t="s">
        <v>252</v>
      </c>
      <c r="B56" s="38">
        <v>0.4</v>
      </c>
      <c r="C56">
        <v>86</v>
      </c>
      <c r="F56" s="44"/>
      <c r="G56" s="46"/>
      <c r="H56" s="46">
        <f t="shared" si="5"/>
        <v>0</v>
      </c>
      <c r="I56" s="42"/>
      <c r="J56" s="41">
        <v>200</v>
      </c>
      <c r="K56" s="47">
        <v>200</v>
      </c>
      <c r="L56" s="47">
        <v>96</v>
      </c>
      <c r="M56" s="46"/>
      <c r="N56" s="47">
        <v>100</v>
      </c>
      <c r="O56" s="47">
        <v>136</v>
      </c>
      <c r="P56" s="47">
        <v>140</v>
      </c>
      <c r="Q56" s="46">
        <f t="shared" si="6"/>
        <v>-8</v>
      </c>
      <c r="R56" s="42"/>
      <c r="S56" s="47">
        <v>120</v>
      </c>
      <c r="T56">
        <v>120</v>
      </c>
      <c r="U56">
        <v>176</v>
      </c>
      <c r="V56">
        <v>180</v>
      </c>
      <c r="W56" s="40">
        <v>-4</v>
      </c>
      <c r="X56" s="42"/>
      <c r="Y56" s="41">
        <v>200</v>
      </c>
      <c r="Z56">
        <v>200</v>
      </c>
      <c r="AA56">
        <v>232</v>
      </c>
      <c r="AB56">
        <v>230</v>
      </c>
      <c r="AC56" s="40">
        <v>2</v>
      </c>
      <c r="AD56" s="42"/>
      <c r="AE56">
        <v>96</v>
      </c>
      <c r="AF56">
        <v>100</v>
      </c>
      <c r="AG56">
        <v>136</v>
      </c>
      <c r="AH56">
        <v>140</v>
      </c>
      <c r="AI56" s="40">
        <v>-8</v>
      </c>
      <c r="AJ56" s="42"/>
      <c r="AK56">
        <v>88</v>
      </c>
      <c r="AL56" s="39">
        <v>90</v>
      </c>
      <c r="AM56" s="40">
        <v>-2</v>
      </c>
      <c r="AN56" s="42"/>
      <c r="AO56" s="41">
        <v>168</v>
      </c>
      <c r="AP56">
        <v>170</v>
      </c>
      <c r="AQ56" s="40">
        <v>-2</v>
      </c>
      <c r="AR56" s="42"/>
      <c r="AS56">
        <v>200</v>
      </c>
      <c r="AT56">
        <v>200</v>
      </c>
      <c r="AV56">
        <v>272</v>
      </c>
      <c r="AW56">
        <v>271</v>
      </c>
      <c r="AX56" s="40">
        <v>1</v>
      </c>
      <c r="AY56" s="42"/>
      <c r="AZ56">
        <v>240</v>
      </c>
      <c r="BA56">
        <v>240</v>
      </c>
      <c r="BB56">
        <v>200</v>
      </c>
      <c r="BC56">
        <v>200</v>
      </c>
      <c r="BD56" s="40">
        <v>0</v>
      </c>
      <c r="BE56" s="42"/>
      <c r="BF56" s="44"/>
      <c r="BH56">
        <v>120</v>
      </c>
      <c r="BI56">
        <v>120</v>
      </c>
      <c r="BJ56" s="40">
        <v>0</v>
      </c>
      <c r="BK56" s="42"/>
      <c r="BL56" s="41">
        <v>400</v>
      </c>
      <c r="BM56">
        <v>400</v>
      </c>
      <c r="BN56">
        <v>336</v>
      </c>
      <c r="BO56">
        <v>340</v>
      </c>
      <c r="BP56" s="40">
        <v>-4</v>
      </c>
      <c r="BQ56" s="42"/>
      <c r="BR56">
        <v>96</v>
      </c>
      <c r="BS56">
        <v>100</v>
      </c>
      <c r="BT56">
        <v>152</v>
      </c>
      <c r="BU56">
        <v>150</v>
      </c>
      <c r="BV56" s="40">
        <v>-2</v>
      </c>
      <c r="BW56" s="45"/>
      <c r="BX56">
        <v>48</v>
      </c>
      <c r="BY56">
        <v>50</v>
      </c>
      <c r="BZ56">
        <v>80</v>
      </c>
      <c r="CA56">
        <v>85</v>
      </c>
      <c r="CB56" s="40">
        <v>-7</v>
      </c>
      <c r="CC56" s="45"/>
      <c r="CD56">
        <v>496</v>
      </c>
      <c r="CE56">
        <v>500</v>
      </c>
      <c r="CF56">
        <v>408</v>
      </c>
      <c r="CG56">
        <v>410</v>
      </c>
      <c r="CH56" s="40">
        <v>-6</v>
      </c>
      <c r="CI56" s="45"/>
      <c r="CL56">
        <v>32</v>
      </c>
      <c r="CM56">
        <v>30</v>
      </c>
      <c r="CN56" s="40">
        <v>2</v>
      </c>
      <c r="CO56" s="42"/>
      <c r="CP56">
        <v>88</v>
      </c>
      <c r="CQ56">
        <v>90</v>
      </c>
      <c r="CR56" s="40">
        <v>-2</v>
      </c>
      <c r="CS56" s="42"/>
      <c r="CT56">
        <v>400</v>
      </c>
      <c r="CU56">
        <v>400</v>
      </c>
      <c r="CV56">
        <v>400</v>
      </c>
      <c r="CW56">
        <v>400</v>
      </c>
      <c r="CX56" s="40">
        <v>0</v>
      </c>
      <c r="CY56" s="45"/>
      <c r="DB56" s="40">
        <v>0</v>
      </c>
      <c r="DC56" s="42"/>
      <c r="DD56">
        <v>96</v>
      </c>
      <c r="DE56">
        <v>100</v>
      </c>
      <c r="DF56">
        <v>552</v>
      </c>
      <c r="DG56">
        <v>550</v>
      </c>
      <c r="DH56" s="40">
        <v>-2</v>
      </c>
      <c r="DI56" s="42"/>
      <c r="DJ56">
        <v>200</v>
      </c>
      <c r="DK56">
        <v>200</v>
      </c>
      <c r="DL56">
        <v>40</v>
      </c>
      <c r="DM56">
        <v>40</v>
      </c>
      <c r="DN56" s="40">
        <v>0</v>
      </c>
      <c r="DO56" s="45"/>
      <c r="DP56">
        <v>152</v>
      </c>
      <c r="DQ56">
        <v>150</v>
      </c>
      <c r="DR56">
        <v>272</v>
      </c>
      <c r="DS56">
        <v>270</v>
      </c>
      <c r="DT56" s="40">
        <v>4</v>
      </c>
      <c r="DU56" s="45"/>
      <c r="DV56">
        <v>152</v>
      </c>
      <c r="DW56">
        <v>150</v>
      </c>
      <c r="DX56">
        <v>360</v>
      </c>
      <c r="DY56">
        <v>360</v>
      </c>
      <c r="DZ56" s="40">
        <v>2</v>
      </c>
      <c r="EA56" s="45"/>
      <c r="EB56" s="43"/>
      <c r="EE56">
        <v>120</v>
      </c>
      <c r="EF56">
        <v>120</v>
      </c>
      <c r="EG56">
        <v>232</v>
      </c>
      <c r="EH56">
        <v>130</v>
      </c>
      <c r="EI56" s="40">
        <v>102</v>
      </c>
      <c r="EJ56" s="45"/>
      <c r="EK56" s="39">
        <v>152</v>
      </c>
      <c r="EL56" s="39">
        <v>150</v>
      </c>
      <c r="EM56" s="39">
        <v>248</v>
      </c>
      <c r="EN56" s="39">
        <v>250</v>
      </c>
      <c r="EO56" s="40">
        <v>0</v>
      </c>
      <c r="EP56" s="45"/>
      <c r="EQ56" s="39">
        <v>248</v>
      </c>
      <c r="ER56" s="39">
        <v>250</v>
      </c>
      <c r="ES56" s="39">
        <v>272</v>
      </c>
      <c r="ET56" s="39">
        <v>270</v>
      </c>
      <c r="EU56" s="40">
        <v>0</v>
      </c>
      <c r="EV56" s="45"/>
      <c r="EW56" s="43">
        <v>96</v>
      </c>
      <c r="EX56" s="39">
        <v>100</v>
      </c>
      <c r="EY56" s="40">
        <v>-4</v>
      </c>
      <c r="EZ56" s="45"/>
      <c r="FA56" s="43">
        <v>64</v>
      </c>
      <c r="FB56" s="39">
        <v>64</v>
      </c>
      <c r="FC56" s="39">
        <v>0</v>
      </c>
      <c r="FD56" s="39">
        <v>0</v>
      </c>
      <c r="FE56" s="40">
        <v>0</v>
      </c>
      <c r="FF56" s="45"/>
      <c r="FG56" s="43">
        <v>392</v>
      </c>
      <c r="FH56" s="39">
        <v>450</v>
      </c>
      <c r="FI56" s="39">
        <v>496</v>
      </c>
      <c r="FJ56" s="39">
        <v>500</v>
      </c>
      <c r="FK56" s="35">
        <v>-62</v>
      </c>
      <c r="FL56" s="45">
        <v>24.8</v>
      </c>
      <c r="FM56" s="43">
        <v>144</v>
      </c>
      <c r="FN56" s="39">
        <v>146</v>
      </c>
      <c r="FO56" s="40">
        <v>-2</v>
      </c>
      <c r="FP56" s="45"/>
      <c r="FQ56" s="43">
        <v>0</v>
      </c>
      <c r="FR56" s="39">
        <v>0</v>
      </c>
      <c r="FS56" s="39">
        <v>0</v>
      </c>
      <c r="FT56" s="39">
        <v>0</v>
      </c>
      <c r="FU56" s="40">
        <v>0</v>
      </c>
      <c r="FV56" s="45"/>
      <c r="FW56" s="43">
        <v>0</v>
      </c>
      <c r="FX56" s="39">
        <v>0</v>
      </c>
      <c r="FY56" s="39">
        <v>984</v>
      </c>
      <c r="FZ56" s="39">
        <v>1000</v>
      </c>
      <c r="GA56" s="35">
        <v>-16</v>
      </c>
      <c r="GB56" s="45">
        <v>6.4</v>
      </c>
      <c r="GC56" s="43">
        <v>96</v>
      </c>
      <c r="GD56" s="39">
        <v>100</v>
      </c>
      <c r="GE56" s="39">
        <v>120</v>
      </c>
      <c r="GF56" s="39">
        <v>125</v>
      </c>
      <c r="GG56" s="40">
        <v>-9</v>
      </c>
      <c r="GH56" s="45"/>
      <c r="GI56" s="43">
        <v>0</v>
      </c>
      <c r="GJ56" s="39">
        <v>0</v>
      </c>
      <c r="GK56" s="39">
        <v>96</v>
      </c>
      <c r="GL56" s="39">
        <v>100</v>
      </c>
      <c r="GM56" s="40">
        <v>-4</v>
      </c>
      <c r="GN56" s="45"/>
      <c r="GO56" s="43">
        <v>200</v>
      </c>
      <c r="GP56" s="39">
        <v>200</v>
      </c>
      <c r="GQ56" s="39">
        <v>352</v>
      </c>
      <c r="GR56" s="39">
        <v>350</v>
      </c>
      <c r="GS56" s="40">
        <v>2</v>
      </c>
      <c r="GT56" s="45"/>
      <c r="GU56" s="43">
        <v>408</v>
      </c>
      <c r="GV56" s="39">
        <v>130</v>
      </c>
      <c r="GW56" s="39">
        <v>232</v>
      </c>
      <c r="GX56" s="39">
        <v>230</v>
      </c>
      <c r="GY56" s="40">
        <v>280</v>
      </c>
      <c r="GZ56" s="45"/>
      <c r="HA56" s="43">
        <v>296</v>
      </c>
      <c r="HB56" s="39">
        <v>300</v>
      </c>
      <c r="HC56" s="39">
        <v>392</v>
      </c>
      <c r="HD56" s="39">
        <v>390</v>
      </c>
      <c r="HE56" s="40">
        <v>-2</v>
      </c>
      <c r="HF56" s="45"/>
      <c r="HG56" s="43">
        <v>0</v>
      </c>
      <c r="HH56" s="39">
        <v>0</v>
      </c>
      <c r="HI56" s="39">
        <v>200</v>
      </c>
      <c r="HJ56" s="39">
        <v>200</v>
      </c>
      <c r="HK56" s="40">
        <v>0</v>
      </c>
      <c r="HL56" s="45"/>
      <c r="HM56" s="43">
        <v>400</v>
      </c>
      <c r="HN56" s="39">
        <v>400</v>
      </c>
      <c r="HO56" s="39">
        <v>400</v>
      </c>
      <c r="HP56" s="39">
        <v>400</v>
      </c>
      <c r="HQ56" s="40">
        <v>0</v>
      </c>
      <c r="HR56" s="45"/>
      <c r="HS56" s="43">
        <v>128</v>
      </c>
      <c r="HT56" s="39">
        <v>130</v>
      </c>
      <c r="HU56" s="39">
        <v>152</v>
      </c>
      <c r="HV56" s="39">
        <v>150</v>
      </c>
      <c r="HW56" s="40">
        <v>0</v>
      </c>
      <c r="HX56" s="45"/>
      <c r="HY56" s="43">
        <v>352</v>
      </c>
      <c r="HZ56" s="39">
        <v>350</v>
      </c>
      <c r="IA56" s="39">
        <v>352</v>
      </c>
      <c r="IB56" s="39">
        <v>350</v>
      </c>
      <c r="IC56" s="40">
        <v>4</v>
      </c>
      <c r="ID56" s="45"/>
      <c r="IE56" s="43">
        <v>368</v>
      </c>
      <c r="IF56" s="39">
        <v>370</v>
      </c>
      <c r="IG56" s="39">
        <v>232</v>
      </c>
      <c r="IH56" s="39">
        <v>230</v>
      </c>
      <c r="II56" s="40">
        <v>0</v>
      </c>
      <c r="IJ56" s="45"/>
      <c r="IK56" s="43">
        <v>104</v>
      </c>
      <c r="IL56" s="39">
        <v>350</v>
      </c>
      <c r="IM56" s="39">
        <v>280</v>
      </c>
      <c r="IN56" s="39">
        <v>281</v>
      </c>
      <c r="IO56" s="35">
        <v>-247</v>
      </c>
      <c r="IP56" s="45">
        <v>98.800000000000011</v>
      </c>
      <c r="IQ56" s="43">
        <v>0</v>
      </c>
      <c r="IR56" s="26">
        <v>300</v>
      </c>
      <c r="IS56" s="39">
        <v>48</v>
      </c>
      <c r="IT56" s="39">
        <v>225</v>
      </c>
      <c r="IU56" s="35">
        <v>-477</v>
      </c>
      <c r="IV56" s="45">
        <v>190.8</v>
      </c>
      <c r="IW56" s="43">
        <v>152</v>
      </c>
      <c r="IX56" s="39">
        <v>150</v>
      </c>
      <c r="IY56" s="39">
        <v>152</v>
      </c>
      <c r="IZ56" s="39">
        <v>150</v>
      </c>
      <c r="JA56" s="40">
        <v>4</v>
      </c>
      <c r="JB56" s="45"/>
      <c r="JC56" s="43">
        <v>96</v>
      </c>
      <c r="JD56" s="39">
        <v>140</v>
      </c>
      <c r="JE56" s="39">
        <v>112</v>
      </c>
      <c r="JF56" s="39">
        <v>156</v>
      </c>
      <c r="JG56" s="35">
        <v>-88</v>
      </c>
      <c r="JH56" s="45">
        <v>35.200000000000003</v>
      </c>
      <c r="JI56" s="43">
        <v>448</v>
      </c>
      <c r="JJ56" s="39">
        <v>450</v>
      </c>
      <c r="JK56" s="39">
        <v>384</v>
      </c>
      <c r="JL56" s="39">
        <v>389</v>
      </c>
      <c r="JM56" s="40">
        <v>-7</v>
      </c>
      <c r="JN56" s="45"/>
      <c r="JO56" s="43">
        <v>0</v>
      </c>
      <c r="JP56" s="39">
        <v>0</v>
      </c>
      <c r="JQ56" s="39">
        <v>0</v>
      </c>
      <c r="JR56" s="39">
        <v>0</v>
      </c>
      <c r="JS56" s="40">
        <v>0</v>
      </c>
      <c r="JT56" s="45"/>
      <c r="JU56" s="43">
        <v>0</v>
      </c>
      <c r="JV56" s="39">
        <v>0</v>
      </c>
      <c r="JW56" s="39">
        <v>400</v>
      </c>
      <c r="JX56" s="39">
        <v>400</v>
      </c>
      <c r="JY56" s="40">
        <v>0</v>
      </c>
      <c r="JZ56" s="45"/>
      <c r="KA56" s="43">
        <v>600</v>
      </c>
      <c r="KB56" s="39">
        <v>600</v>
      </c>
      <c r="KC56" s="40">
        <v>0</v>
      </c>
      <c r="KD56" s="45"/>
      <c r="KE56" s="43">
        <v>448</v>
      </c>
      <c r="KF56" s="39">
        <v>450</v>
      </c>
      <c r="KG56" s="40">
        <v>-2</v>
      </c>
      <c r="KH56" s="45"/>
      <c r="KI56" s="43">
        <v>200</v>
      </c>
      <c r="KJ56" s="39">
        <v>200</v>
      </c>
      <c r="KK56" s="40">
        <v>0</v>
      </c>
      <c r="KL56" s="45"/>
      <c r="KM56" s="43">
        <v>152</v>
      </c>
      <c r="KN56" s="39">
        <v>150</v>
      </c>
      <c r="KO56" s="39">
        <v>344</v>
      </c>
      <c r="KP56" s="39">
        <v>350</v>
      </c>
      <c r="KQ56" s="40">
        <v>-4</v>
      </c>
      <c r="KR56" s="45"/>
      <c r="KS56" s="43">
        <v>0</v>
      </c>
      <c r="KT56" s="39">
        <v>0</v>
      </c>
      <c r="KU56" s="40">
        <v>0</v>
      </c>
      <c r="KV56" s="45"/>
      <c r="KW56" s="43">
        <v>440</v>
      </c>
      <c r="KX56" s="39">
        <v>439</v>
      </c>
      <c r="KY56" s="40">
        <v>1</v>
      </c>
      <c r="KZ56" s="45"/>
    </row>
    <row r="57" spans="1:312" x14ac:dyDescent="0.25">
      <c r="A57" s="39" t="s">
        <v>253</v>
      </c>
      <c r="B57" s="38">
        <v>0.4</v>
      </c>
      <c r="F57" s="44"/>
      <c r="G57" s="46"/>
      <c r="H57" s="46">
        <f t="shared" si="5"/>
        <v>0</v>
      </c>
      <c r="I57" s="42"/>
      <c r="J57" s="41">
        <v>216</v>
      </c>
      <c r="K57" s="47">
        <v>220</v>
      </c>
      <c r="L57" s="47">
        <v>96</v>
      </c>
      <c r="M57" s="46"/>
      <c r="N57" s="47">
        <v>100</v>
      </c>
      <c r="O57" s="47">
        <v>192</v>
      </c>
      <c r="P57" s="47">
        <v>190</v>
      </c>
      <c r="Q57" s="46">
        <f t="shared" si="6"/>
        <v>-6</v>
      </c>
      <c r="R57" s="42"/>
      <c r="S57" s="46"/>
      <c r="W57" s="40">
        <v>0</v>
      </c>
      <c r="X57" s="42"/>
      <c r="Y57" s="41">
        <v>296</v>
      </c>
      <c r="Z57">
        <v>300</v>
      </c>
      <c r="AA57">
        <v>360</v>
      </c>
      <c r="AB57">
        <v>360</v>
      </c>
      <c r="AC57" s="40">
        <v>-4</v>
      </c>
      <c r="AD57" s="42"/>
      <c r="AE57">
        <v>176</v>
      </c>
      <c r="AF57">
        <v>180</v>
      </c>
      <c r="AG57">
        <v>200</v>
      </c>
      <c r="AH57">
        <v>200</v>
      </c>
      <c r="AI57" s="40">
        <v>-4</v>
      </c>
      <c r="AJ57" s="42"/>
      <c r="AK57">
        <v>160</v>
      </c>
      <c r="AL57" s="39">
        <v>160</v>
      </c>
      <c r="AM57" s="40">
        <v>0</v>
      </c>
      <c r="AN57" s="42"/>
      <c r="AO57" s="41">
        <v>336</v>
      </c>
      <c r="AP57">
        <v>340</v>
      </c>
      <c r="AQ57" s="40">
        <v>-4</v>
      </c>
      <c r="AR57" s="42"/>
      <c r="AS57">
        <v>200</v>
      </c>
      <c r="AT57">
        <v>200</v>
      </c>
      <c r="AV57">
        <v>280</v>
      </c>
      <c r="AW57">
        <v>280</v>
      </c>
      <c r="AX57" s="40">
        <v>0</v>
      </c>
      <c r="AY57" s="42"/>
      <c r="AZ57">
        <v>128</v>
      </c>
      <c r="BA57">
        <v>130</v>
      </c>
      <c r="BB57">
        <v>96</v>
      </c>
      <c r="BC57">
        <v>100</v>
      </c>
      <c r="BD57" s="40">
        <v>-6</v>
      </c>
      <c r="BE57" s="42"/>
      <c r="BF57" s="44"/>
      <c r="BH57">
        <v>208</v>
      </c>
      <c r="BI57">
        <v>210</v>
      </c>
      <c r="BJ57" s="40">
        <v>-2</v>
      </c>
      <c r="BK57" s="42"/>
      <c r="BL57" s="41">
        <v>248</v>
      </c>
      <c r="BM57">
        <v>250</v>
      </c>
      <c r="BN57">
        <v>248</v>
      </c>
      <c r="BO57">
        <v>250</v>
      </c>
      <c r="BP57" s="40">
        <v>-4</v>
      </c>
      <c r="BQ57" s="42"/>
      <c r="BR57">
        <v>200</v>
      </c>
      <c r="BS57">
        <v>200</v>
      </c>
      <c r="BT57">
        <v>216</v>
      </c>
      <c r="BU57">
        <v>220</v>
      </c>
      <c r="BV57" s="40">
        <v>-4</v>
      </c>
      <c r="BW57" s="45"/>
      <c r="CB57" s="40">
        <v>0</v>
      </c>
      <c r="CC57" s="45"/>
      <c r="CD57">
        <v>600</v>
      </c>
      <c r="CE57">
        <v>600</v>
      </c>
      <c r="CF57">
        <v>432</v>
      </c>
      <c r="CG57">
        <v>430</v>
      </c>
      <c r="CH57" s="40">
        <v>2</v>
      </c>
      <c r="CI57" s="45"/>
      <c r="CN57" s="40">
        <v>0</v>
      </c>
      <c r="CO57" s="42"/>
      <c r="CP57">
        <v>96</v>
      </c>
      <c r="CQ57">
        <v>100</v>
      </c>
      <c r="CR57" s="40">
        <v>-4</v>
      </c>
      <c r="CS57" s="42"/>
      <c r="CX57" s="40">
        <v>0</v>
      </c>
      <c r="CY57" s="45"/>
      <c r="DB57" s="40">
        <v>0</v>
      </c>
      <c r="DC57" s="42"/>
      <c r="DD57">
        <v>488</v>
      </c>
      <c r="DE57">
        <v>500</v>
      </c>
      <c r="DF57">
        <v>1536</v>
      </c>
      <c r="DG57">
        <v>1534</v>
      </c>
      <c r="DH57" s="35">
        <v>-10</v>
      </c>
      <c r="DI57" s="42">
        <v>4</v>
      </c>
      <c r="DJ57">
        <v>168</v>
      </c>
      <c r="DK57">
        <v>170</v>
      </c>
      <c r="DL57">
        <v>120</v>
      </c>
      <c r="DM57">
        <v>120</v>
      </c>
      <c r="DN57" s="40">
        <v>-2</v>
      </c>
      <c r="DO57" s="45"/>
      <c r="DP57">
        <v>352</v>
      </c>
      <c r="DQ57">
        <v>350</v>
      </c>
      <c r="DR57">
        <v>528</v>
      </c>
      <c r="DS57">
        <v>530</v>
      </c>
      <c r="DT57" s="40">
        <v>0</v>
      </c>
      <c r="DU57" s="45"/>
      <c r="DV57">
        <v>352</v>
      </c>
      <c r="DW57">
        <v>350</v>
      </c>
      <c r="DX57">
        <v>352</v>
      </c>
      <c r="DY57">
        <v>350</v>
      </c>
      <c r="DZ57" s="40">
        <v>4</v>
      </c>
      <c r="EA57" s="45"/>
      <c r="EB57" s="43"/>
      <c r="EE57">
        <v>152</v>
      </c>
      <c r="EF57">
        <v>150</v>
      </c>
      <c r="EG57">
        <v>248</v>
      </c>
      <c r="EH57">
        <v>250</v>
      </c>
      <c r="EI57" s="40">
        <v>0</v>
      </c>
      <c r="EJ57" s="45"/>
      <c r="EK57" s="39">
        <v>152</v>
      </c>
      <c r="EL57" s="39">
        <v>150</v>
      </c>
      <c r="EM57" s="39">
        <v>168</v>
      </c>
      <c r="EN57" s="39">
        <v>170</v>
      </c>
      <c r="EO57" s="40">
        <v>0</v>
      </c>
      <c r="EP57" s="45"/>
      <c r="EQ57" s="39">
        <v>448</v>
      </c>
      <c r="ER57" s="39">
        <v>450</v>
      </c>
      <c r="ES57" s="39">
        <v>448</v>
      </c>
      <c r="ET57" s="39">
        <v>450</v>
      </c>
      <c r="EU57" s="40">
        <v>-4</v>
      </c>
      <c r="EV57" s="45"/>
      <c r="EW57" s="43">
        <v>32</v>
      </c>
      <c r="EX57" s="39">
        <v>33</v>
      </c>
      <c r="EY57" s="40">
        <v>-1</v>
      </c>
      <c r="EZ57" s="45"/>
      <c r="FA57" s="43">
        <v>0</v>
      </c>
      <c r="FB57" s="39">
        <v>0</v>
      </c>
      <c r="FC57" s="39">
        <v>0</v>
      </c>
      <c r="FD57" s="39">
        <v>0</v>
      </c>
      <c r="FE57" s="40">
        <v>0</v>
      </c>
      <c r="FF57" s="45"/>
      <c r="FG57" s="43">
        <v>400</v>
      </c>
      <c r="FH57" s="39">
        <v>400</v>
      </c>
      <c r="FI57" s="39">
        <v>400</v>
      </c>
      <c r="FJ57" s="39">
        <v>400</v>
      </c>
      <c r="FK57" s="40">
        <v>0</v>
      </c>
      <c r="FL57" s="45"/>
      <c r="FM57" s="43">
        <v>0</v>
      </c>
      <c r="FN57" s="39">
        <v>0</v>
      </c>
      <c r="FO57" s="40">
        <v>0</v>
      </c>
      <c r="FP57" s="45"/>
      <c r="FQ57" s="43">
        <v>0</v>
      </c>
      <c r="FR57" s="39">
        <v>0</v>
      </c>
      <c r="FS57" s="39">
        <v>192</v>
      </c>
      <c r="FT57" s="39">
        <v>200</v>
      </c>
      <c r="FU57" s="35">
        <v>-8</v>
      </c>
      <c r="FV57" s="45">
        <v>3.2</v>
      </c>
      <c r="FW57" s="43">
        <v>520</v>
      </c>
      <c r="FX57" s="39">
        <v>520</v>
      </c>
      <c r="FY57" s="39">
        <v>0</v>
      </c>
      <c r="FZ57" s="39">
        <v>0</v>
      </c>
      <c r="GA57" s="40">
        <v>0</v>
      </c>
      <c r="GB57" s="45"/>
      <c r="GC57" s="43">
        <v>248</v>
      </c>
      <c r="GD57" s="39">
        <v>250</v>
      </c>
      <c r="GE57" s="39">
        <v>248</v>
      </c>
      <c r="GF57" s="39">
        <v>250</v>
      </c>
      <c r="GG57" s="40">
        <v>-4</v>
      </c>
      <c r="GH57" s="45"/>
      <c r="GI57" s="43">
        <v>296</v>
      </c>
      <c r="GJ57" s="39">
        <v>300</v>
      </c>
      <c r="GK57" s="39">
        <v>136</v>
      </c>
      <c r="GL57" s="39">
        <v>140</v>
      </c>
      <c r="GM57" s="40">
        <v>-8</v>
      </c>
      <c r="GN57" s="45"/>
      <c r="GO57" s="43">
        <v>200</v>
      </c>
      <c r="GP57" s="39">
        <v>200</v>
      </c>
      <c r="GQ57" s="39">
        <v>296</v>
      </c>
      <c r="GR57" s="39">
        <v>300</v>
      </c>
      <c r="GS57" s="40">
        <v>-4</v>
      </c>
      <c r="GT57" s="45"/>
      <c r="GU57" s="43">
        <v>120</v>
      </c>
      <c r="GV57" s="39">
        <v>150</v>
      </c>
      <c r="GW57" s="39">
        <v>344</v>
      </c>
      <c r="GX57" s="39">
        <v>350</v>
      </c>
      <c r="GY57" s="35">
        <v>-36</v>
      </c>
      <c r="GZ57" s="45">
        <v>14.4</v>
      </c>
      <c r="HA57" s="43">
        <v>440</v>
      </c>
      <c r="HB57" s="39">
        <v>440</v>
      </c>
      <c r="HC57" s="39">
        <v>464</v>
      </c>
      <c r="HD57" s="39">
        <v>460</v>
      </c>
      <c r="HE57" s="40">
        <v>4</v>
      </c>
      <c r="HF57" s="45"/>
      <c r="HG57" s="43">
        <v>0</v>
      </c>
      <c r="HH57" s="39">
        <v>0</v>
      </c>
      <c r="HI57" s="39">
        <v>200</v>
      </c>
      <c r="HJ57" s="39">
        <v>200</v>
      </c>
      <c r="HK57" s="40">
        <v>0</v>
      </c>
      <c r="HL57" s="45"/>
      <c r="HM57" s="43">
        <v>552</v>
      </c>
      <c r="HN57" s="39">
        <v>550</v>
      </c>
      <c r="HO57" s="39">
        <v>512</v>
      </c>
      <c r="HP57" s="39">
        <v>510</v>
      </c>
      <c r="HQ57" s="40">
        <v>4</v>
      </c>
      <c r="HR57" s="45"/>
      <c r="HS57" s="43">
        <v>152</v>
      </c>
      <c r="HT57" s="39">
        <v>150</v>
      </c>
      <c r="HU57" s="39">
        <v>248</v>
      </c>
      <c r="HV57" s="39">
        <v>250</v>
      </c>
      <c r="HW57" s="40">
        <v>0</v>
      </c>
      <c r="HX57" s="45"/>
      <c r="HY57" s="43">
        <v>248</v>
      </c>
      <c r="HZ57" s="39">
        <v>250</v>
      </c>
      <c r="IA57" s="39">
        <v>248</v>
      </c>
      <c r="IB57" s="39">
        <v>250</v>
      </c>
      <c r="IC57" s="40">
        <v>-4</v>
      </c>
      <c r="ID57" s="45"/>
      <c r="IE57" s="43">
        <v>648</v>
      </c>
      <c r="IF57" s="39">
        <v>650</v>
      </c>
      <c r="IG57" s="39">
        <v>448</v>
      </c>
      <c r="IH57" s="39">
        <v>450</v>
      </c>
      <c r="II57" s="40">
        <v>-4</v>
      </c>
      <c r="IJ57" s="45"/>
      <c r="IK57" s="43">
        <v>552</v>
      </c>
      <c r="IL57" s="39">
        <v>550</v>
      </c>
      <c r="IM57" s="39">
        <v>0</v>
      </c>
      <c r="IN57" s="26">
        <v>477</v>
      </c>
      <c r="IO57" s="35">
        <v>-475</v>
      </c>
      <c r="IP57" s="45">
        <v>190</v>
      </c>
      <c r="IQ57" s="43">
        <v>552</v>
      </c>
      <c r="IR57" s="39">
        <v>550</v>
      </c>
      <c r="IS57" s="39">
        <v>352</v>
      </c>
      <c r="IT57" s="39">
        <v>350</v>
      </c>
      <c r="IU57" s="40">
        <v>4</v>
      </c>
      <c r="IV57" s="45"/>
      <c r="IW57" s="43">
        <v>96</v>
      </c>
      <c r="IX57" s="39">
        <v>100</v>
      </c>
      <c r="IY57" s="39">
        <v>96</v>
      </c>
      <c r="IZ57" s="39">
        <v>100</v>
      </c>
      <c r="JA57" s="40">
        <v>-8</v>
      </c>
      <c r="JB57" s="45"/>
      <c r="JC57" s="43">
        <v>0</v>
      </c>
      <c r="JD57" s="39">
        <v>0</v>
      </c>
      <c r="JE57" s="39">
        <v>0</v>
      </c>
      <c r="JF57" s="39">
        <v>0</v>
      </c>
      <c r="JG57" s="40">
        <v>0</v>
      </c>
      <c r="JH57" s="45"/>
      <c r="JI57" s="43">
        <v>0</v>
      </c>
      <c r="JJ57" s="39">
        <v>0</v>
      </c>
      <c r="JK57" s="39">
        <v>0</v>
      </c>
      <c r="JL57" s="39">
        <v>0</v>
      </c>
      <c r="JM57" s="40">
        <v>0</v>
      </c>
      <c r="JN57" s="45"/>
      <c r="JO57" s="43">
        <v>600</v>
      </c>
      <c r="JP57" s="39">
        <v>600</v>
      </c>
      <c r="JQ57" s="39">
        <v>496</v>
      </c>
      <c r="JR57" s="39">
        <v>500</v>
      </c>
      <c r="JS57" s="40">
        <v>-4</v>
      </c>
      <c r="JT57" s="45"/>
      <c r="JU57" s="43">
        <v>0</v>
      </c>
      <c r="JV57" s="39">
        <v>0</v>
      </c>
      <c r="JW57" s="39">
        <v>272</v>
      </c>
      <c r="JX57" s="39">
        <v>270</v>
      </c>
      <c r="JY57" s="40">
        <v>2</v>
      </c>
      <c r="JZ57" s="45"/>
      <c r="KA57" s="43">
        <v>488</v>
      </c>
      <c r="KB57" s="39">
        <v>500</v>
      </c>
      <c r="KC57" s="35">
        <v>-12</v>
      </c>
      <c r="KD57" s="45">
        <v>4.8000000000000007</v>
      </c>
      <c r="KE57" s="43">
        <v>648</v>
      </c>
      <c r="KF57" s="39">
        <v>650</v>
      </c>
      <c r="KG57" s="40">
        <v>-2</v>
      </c>
      <c r="KH57" s="45"/>
      <c r="KI57" s="43">
        <v>248</v>
      </c>
      <c r="KJ57" s="39">
        <v>250</v>
      </c>
      <c r="KK57" s="40">
        <v>-2</v>
      </c>
      <c r="KL57" s="45"/>
      <c r="KM57" s="43">
        <v>152</v>
      </c>
      <c r="KN57" s="39">
        <v>150</v>
      </c>
      <c r="KO57" s="39">
        <v>96</v>
      </c>
      <c r="KP57" s="39">
        <v>350</v>
      </c>
      <c r="KQ57" s="35">
        <v>-252</v>
      </c>
      <c r="KR57" s="45">
        <v>100.8</v>
      </c>
      <c r="KS57" s="43">
        <v>48</v>
      </c>
      <c r="KT57" s="39">
        <v>70</v>
      </c>
      <c r="KU57" s="40">
        <v>-22</v>
      </c>
      <c r="KV57" s="45"/>
      <c r="KW57" s="43">
        <v>416</v>
      </c>
      <c r="KX57" s="39">
        <v>417</v>
      </c>
      <c r="KY57" s="40">
        <v>-1</v>
      </c>
      <c r="KZ57" s="45"/>
    </row>
    <row r="58" spans="1:312" x14ac:dyDescent="0.25">
      <c r="A58" s="39" t="s">
        <v>254</v>
      </c>
      <c r="B58" s="38">
        <v>0.84</v>
      </c>
      <c r="F58" s="44"/>
      <c r="G58" s="46"/>
      <c r="H58" s="46">
        <f t="shared" si="5"/>
        <v>0</v>
      </c>
      <c r="I58" s="42"/>
      <c r="J58" s="44"/>
      <c r="K58" s="46"/>
      <c r="L58" s="46"/>
      <c r="M58" s="46"/>
      <c r="N58" s="46"/>
      <c r="O58" s="46"/>
      <c r="P58" s="46"/>
      <c r="Q58" s="46">
        <f t="shared" si="6"/>
        <v>0</v>
      </c>
      <c r="R58" s="42"/>
      <c r="S58" s="46"/>
      <c r="W58" s="40">
        <v>0</v>
      </c>
      <c r="X58" s="42"/>
      <c r="Y58" s="44"/>
      <c r="AC58" s="40">
        <v>0</v>
      </c>
      <c r="AD58" s="42"/>
      <c r="AI58" s="40">
        <v>0</v>
      </c>
      <c r="AJ58" s="42"/>
      <c r="AM58" s="40">
        <v>0</v>
      </c>
      <c r="AN58" s="42"/>
      <c r="AO58" s="44"/>
      <c r="AQ58" s="40">
        <v>0</v>
      </c>
      <c r="AR58" s="42"/>
      <c r="AX58" s="40">
        <v>0</v>
      </c>
      <c r="AY58" s="42"/>
      <c r="BD58" s="40">
        <v>0</v>
      </c>
      <c r="BE58" s="42"/>
      <c r="BF58" s="44"/>
      <c r="BH58">
        <v>24</v>
      </c>
      <c r="BI58">
        <v>23</v>
      </c>
      <c r="BJ58" s="40">
        <v>1</v>
      </c>
      <c r="BK58" s="42"/>
      <c r="BL58" s="44"/>
      <c r="BP58" s="40">
        <v>0</v>
      </c>
      <c r="BQ58" s="42"/>
      <c r="BV58" s="40">
        <v>0</v>
      </c>
      <c r="BW58" s="45"/>
      <c r="CB58" s="40">
        <v>0</v>
      </c>
      <c r="CC58" s="45"/>
      <c r="CD58">
        <v>18</v>
      </c>
      <c r="CE58">
        <v>16</v>
      </c>
      <c r="CF58">
        <v>18</v>
      </c>
      <c r="CG58">
        <v>16</v>
      </c>
      <c r="CH58" s="40">
        <v>4</v>
      </c>
      <c r="CI58" s="45"/>
      <c r="CN58" s="40">
        <v>0</v>
      </c>
      <c r="CO58" s="42"/>
      <c r="CP58">
        <v>24</v>
      </c>
      <c r="CQ58" s="39">
        <v>24</v>
      </c>
      <c r="CR58" s="40">
        <v>0</v>
      </c>
      <c r="CS58" s="42"/>
      <c r="CT58">
        <v>72</v>
      </c>
      <c r="CU58" s="39">
        <v>80</v>
      </c>
      <c r="CX58" s="35">
        <v>-8</v>
      </c>
      <c r="CY58" s="42">
        <v>6.72</v>
      </c>
      <c r="DC58" s="42"/>
      <c r="DI58" s="42"/>
      <c r="DO58" s="45"/>
      <c r="DU58" s="45"/>
      <c r="EA58" s="45"/>
      <c r="EB58" s="43"/>
      <c r="EJ58" s="45"/>
      <c r="EP58" s="45"/>
      <c r="EV58" s="45"/>
      <c r="EW58" s="43"/>
      <c r="EZ58" s="45"/>
      <c r="FA58" s="43"/>
      <c r="FF58" s="45"/>
      <c r="FG58" s="43"/>
      <c r="FL58" s="45"/>
      <c r="FM58" s="43"/>
      <c r="FP58" s="45"/>
      <c r="FQ58" s="43"/>
      <c r="FV58" s="45"/>
      <c r="FW58" s="43"/>
      <c r="GB58" s="45"/>
      <c r="GC58" s="43"/>
      <c r="GH58" s="45"/>
      <c r="GI58" s="43"/>
      <c r="GN58" s="45"/>
      <c r="GO58" s="43"/>
      <c r="GT58" s="45"/>
      <c r="GU58" s="43"/>
      <c r="GZ58" s="45"/>
      <c r="HA58" s="43"/>
      <c r="HF58" s="45"/>
      <c r="HG58" s="43"/>
      <c r="HL58" s="45"/>
      <c r="HM58" s="43"/>
      <c r="HR58" s="45"/>
      <c r="HS58" s="43"/>
      <c r="HX58" s="45"/>
      <c r="HY58" s="43"/>
      <c r="ID58" s="45"/>
      <c r="IE58" s="43"/>
      <c r="IJ58" s="45"/>
      <c r="IK58" s="43"/>
      <c r="IP58" s="45"/>
      <c r="IQ58" s="43"/>
      <c r="IV58" s="45"/>
      <c r="IW58" s="43"/>
      <c r="JB58" s="45"/>
      <c r="JC58" s="43"/>
      <c r="JH58" s="45"/>
      <c r="JI58" s="43"/>
      <c r="JN58" s="45"/>
      <c r="JO58" s="43"/>
      <c r="JT58" s="45"/>
      <c r="JU58" s="43"/>
      <c r="JY58" s="40"/>
      <c r="JZ58" s="45"/>
      <c r="KA58" s="43"/>
      <c r="KC58" s="40"/>
      <c r="KD58" s="45"/>
      <c r="KE58" s="43"/>
      <c r="KG58" s="40"/>
      <c r="KH58" s="45"/>
      <c r="KI58" s="43"/>
      <c r="KK58" s="40"/>
      <c r="KL58" s="45"/>
      <c r="KM58" s="43"/>
      <c r="KQ58" s="40"/>
      <c r="KR58" s="45"/>
      <c r="KS58" s="43"/>
      <c r="KU58" s="40"/>
      <c r="KV58" s="45"/>
      <c r="KW58" s="43"/>
      <c r="KY58" s="40"/>
      <c r="KZ58" s="45"/>
    </row>
    <row r="59" spans="1:312" x14ac:dyDescent="0.25">
      <c r="A59" s="39" t="s">
        <v>255</v>
      </c>
      <c r="B59" s="38">
        <v>0.1</v>
      </c>
      <c r="F59" s="44"/>
      <c r="G59" s="46"/>
      <c r="H59" s="46">
        <f t="shared" si="5"/>
        <v>0</v>
      </c>
      <c r="I59" s="42"/>
      <c r="J59" s="41">
        <v>70</v>
      </c>
      <c r="K59" s="47">
        <v>70</v>
      </c>
      <c r="L59" s="47">
        <v>30</v>
      </c>
      <c r="M59" s="46"/>
      <c r="N59" s="47">
        <v>30</v>
      </c>
      <c r="O59" s="47">
        <v>110</v>
      </c>
      <c r="P59" s="47">
        <v>110</v>
      </c>
      <c r="Q59" s="46">
        <f t="shared" si="6"/>
        <v>0</v>
      </c>
      <c r="R59" s="42"/>
      <c r="S59" s="46"/>
      <c r="W59" s="40">
        <v>0</v>
      </c>
      <c r="X59" s="42"/>
      <c r="Y59" s="44"/>
      <c r="AC59" s="40">
        <v>0</v>
      </c>
      <c r="AD59" s="42"/>
      <c r="AG59">
        <v>40</v>
      </c>
      <c r="AH59">
        <v>40</v>
      </c>
      <c r="AI59" s="40">
        <v>0</v>
      </c>
      <c r="AJ59" s="42"/>
      <c r="AM59" s="40">
        <v>0</v>
      </c>
      <c r="AN59" s="42"/>
      <c r="AO59" s="41">
        <v>150</v>
      </c>
      <c r="AP59">
        <v>150</v>
      </c>
      <c r="AQ59" s="40">
        <v>0</v>
      </c>
      <c r="AR59" s="42"/>
      <c r="AX59" s="40">
        <v>0</v>
      </c>
      <c r="AY59" s="42"/>
      <c r="BD59" s="40">
        <v>0</v>
      </c>
      <c r="BE59" s="42"/>
      <c r="BF59" s="44"/>
      <c r="BH59">
        <v>200</v>
      </c>
      <c r="BI59">
        <v>200</v>
      </c>
      <c r="BJ59" s="40">
        <v>0</v>
      </c>
      <c r="BK59" s="42"/>
      <c r="BL59" s="44"/>
      <c r="BP59" s="40">
        <v>0</v>
      </c>
      <c r="BQ59" s="42"/>
      <c r="BT59">
        <v>150</v>
      </c>
      <c r="BU59">
        <v>150</v>
      </c>
      <c r="BV59" s="40">
        <v>0</v>
      </c>
      <c r="BW59" s="45"/>
      <c r="BZ59">
        <v>30</v>
      </c>
      <c r="CA59">
        <v>30</v>
      </c>
      <c r="CB59" s="40">
        <v>0</v>
      </c>
      <c r="CC59" s="45"/>
      <c r="CD59">
        <v>110</v>
      </c>
      <c r="CE59">
        <v>130</v>
      </c>
      <c r="CF59">
        <v>110</v>
      </c>
      <c r="CG59">
        <v>100</v>
      </c>
      <c r="CH59" s="35">
        <v>-10</v>
      </c>
      <c r="CI59" s="45">
        <v>1</v>
      </c>
      <c r="CJ59">
        <v>70</v>
      </c>
      <c r="CK59">
        <v>70</v>
      </c>
      <c r="CL59">
        <v>60</v>
      </c>
      <c r="CM59">
        <v>60</v>
      </c>
      <c r="CN59" s="40">
        <v>0</v>
      </c>
      <c r="CO59" s="42"/>
      <c r="CR59" s="40">
        <v>0</v>
      </c>
      <c r="CS59" s="42"/>
      <c r="CT59">
        <v>40</v>
      </c>
      <c r="CU59">
        <v>38</v>
      </c>
      <c r="CX59" s="40">
        <v>2</v>
      </c>
      <c r="CY59" s="45"/>
      <c r="CZ59">
        <v>250</v>
      </c>
      <c r="DA59" s="39">
        <v>250</v>
      </c>
      <c r="DB59" s="40">
        <v>0</v>
      </c>
      <c r="DC59" s="42"/>
      <c r="DG59">
        <v>30</v>
      </c>
      <c r="DH59" s="35">
        <v>-30</v>
      </c>
      <c r="DI59" s="42">
        <v>3</v>
      </c>
      <c r="DJ59">
        <v>30</v>
      </c>
      <c r="DK59">
        <v>70</v>
      </c>
      <c r="DL59">
        <v>80</v>
      </c>
      <c r="DM59">
        <v>80</v>
      </c>
      <c r="DN59" s="35">
        <v>-40</v>
      </c>
      <c r="DO59" s="45">
        <v>4</v>
      </c>
      <c r="DT59" s="40">
        <v>0</v>
      </c>
      <c r="DU59" s="45"/>
      <c r="DV59">
        <v>90</v>
      </c>
      <c r="DW59">
        <v>100</v>
      </c>
      <c r="DX59">
        <v>200</v>
      </c>
      <c r="DY59">
        <v>200</v>
      </c>
      <c r="DZ59" s="35">
        <v>-10</v>
      </c>
      <c r="EA59" s="45">
        <v>1</v>
      </c>
      <c r="EB59" s="41">
        <v>10</v>
      </c>
      <c r="EC59">
        <v>10</v>
      </c>
      <c r="EI59" s="40">
        <v>0</v>
      </c>
      <c r="EJ59" s="45"/>
      <c r="EK59" s="39">
        <v>70</v>
      </c>
      <c r="EL59" s="39">
        <v>70</v>
      </c>
      <c r="EM59" s="39">
        <v>100</v>
      </c>
      <c r="EN59" s="39">
        <v>100</v>
      </c>
      <c r="EO59" s="40">
        <v>0</v>
      </c>
      <c r="EP59" s="45"/>
      <c r="EQ59" s="39">
        <v>0</v>
      </c>
      <c r="ER59" s="39">
        <v>0</v>
      </c>
      <c r="ES59" s="39">
        <v>20</v>
      </c>
      <c r="ET59" s="39">
        <v>20</v>
      </c>
      <c r="EU59" s="40">
        <v>0</v>
      </c>
      <c r="EV59" s="45"/>
      <c r="EW59" s="43">
        <v>20</v>
      </c>
      <c r="EX59" s="39">
        <v>20</v>
      </c>
      <c r="EY59" s="40">
        <v>0</v>
      </c>
      <c r="EZ59" s="45"/>
      <c r="FA59" s="43">
        <v>60</v>
      </c>
      <c r="FB59" s="39">
        <v>60</v>
      </c>
      <c r="FC59" s="39">
        <v>40</v>
      </c>
      <c r="FD59" s="39">
        <v>40</v>
      </c>
      <c r="FE59" s="40">
        <v>0</v>
      </c>
      <c r="FF59" s="45"/>
      <c r="FG59" s="43">
        <v>50</v>
      </c>
      <c r="FH59" s="39">
        <v>50</v>
      </c>
      <c r="FI59" s="39">
        <v>0</v>
      </c>
      <c r="FJ59" s="39">
        <v>0</v>
      </c>
      <c r="FK59" s="40">
        <v>0</v>
      </c>
      <c r="FL59" s="45"/>
      <c r="FM59" s="43">
        <v>0</v>
      </c>
      <c r="FN59" s="39">
        <v>0</v>
      </c>
      <c r="FO59" s="40">
        <v>0</v>
      </c>
      <c r="FP59" s="45"/>
      <c r="FQ59" s="43">
        <v>0</v>
      </c>
      <c r="FR59" s="39">
        <v>0</v>
      </c>
      <c r="FS59" s="39">
        <v>290</v>
      </c>
      <c r="FT59" s="39">
        <v>290</v>
      </c>
      <c r="FU59" s="40">
        <v>0</v>
      </c>
      <c r="FV59" s="45"/>
      <c r="FW59" s="43">
        <v>0</v>
      </c>
      <c r="FX59" s="39">
        <v>0</v>
      </c>
      <c r="FY59" s="39">
        <v>280</v>
      </c>
      <c r="FZ59" s="39">
        <v>280</v>
      </c>
      <c r="GA59" s="40">
        <v>0</v>
      </c>
      <c r="GB59" s="45"/>
      <c r="GC59" s="43">
        <v>0</v>
      </c>
      <c r="GD59" s="39">
        <v>0</v>
      </c>
      <c r="GE59" s="39">
        <v>0</v>
      </c>
      <c r="GF59" s="39">
        <v>0</v>
      </c>
      <c r="GG59" s="40">
        <v>0</v>
      </c>
      <c r="GH59" s="45"/>
      <c r="GI59" s="43">
        <v>250</v>
      </c>
      <c r="GJ59" s="39">
        <v>250</v>
      </c>
      <c r="GK59" s="39">
        <v>110</v>
      </c>
      <c r="GL59" s="39">
        <v>110</v>
      </c>
      <c r="GM59" s="40">
        <v>0</v>
      </c>
      <c r="GN59" s="45"/>
      <c r="GO59" s="43">
        <v>50</v>
      </c>
      <c r="GP59" s="39">
        <v>50</v>
      </c>
      <c r="GQ59" s="39">
        <v>70</v>
      </c>
      <c r="GR59" s="39">
        <v>70</v>
      </c>
      <c r="GS59" s="40">
        <v>0</v>
      </c>
      <c r="GT59" s="45"/>
      <c r="GU59" s="43">
        <v>80</v>
      </c>
      <c r="GV59" s="39">
        <v>80</v>
      </c>
      <c r="GW59" s="39">
        <v>150</v>
      </c>
      <c r="GX59" s="39">
        <v>140</v>
      </c>
      <c r="GY59" s="40">
        <v>10</v>
      </c>
      <c r="GZ59" s="45"/>
      <c r="HA59" s="43">
        <v>0</v>
      </c>
      <c r="HB59" s="39">
        <v>0</v>
      </c>
      <c r="HC59" s="39">
        <v>40</v>
      </c>
      <c r="HD59" s="39">
        <v>40</v>
      </c>
      <c r="HE59" s="40">
        <v>0</v>
      </c>
      <c r="HF59" s="45"/>
      <c r="HG59" s="43">
        <v>250</v>
      </c>
      <c r="HH59" s="39">
        <v>250</v>
      </c>
      <c r="HI59" s="39">
        <v>400</v>
      </c>
      <c r="HJ59" s="39">
        <v>400</v>
      </c>
      <c r="HK59" s="40">
        <v>0</v>
      </c>
      <c r="HL59" s="45"/>
      <c r="HM59" s="43">
        <v>0</v>
      </c>
      <c r="HN59" s="39">
        <v>0</v>
      </c>
      <c r="HO59" s="39">
        <v>120</v>
      </c>
      <c r="HP59" s="39">
        <v>120</v>
      </c>
      <c r="HQ59" s="40">
        <v>0</v>
      </c>
      <c r="HR59" s="45"/>
      <c r="HS59" s="43">
        <v>100</v>
      </c>
      <c r="HT59" s="39">
        <v>100</v>
      </c>
      <c r="HU59" s="39">
        <v>0</v>
      </c>
      <c r="HV59" s="39">
        <v>0</v>
      </c>
      <c r="HW59" s="40">
        <v>0</v>
      </c>
      <c r="HX59" s="45"/>
      <c r="HY59" s="43">
        <v>200</v>
      </c>
      <c r="HZ59" s="39">
        <v>200</v>
      </c>
      <c r="IA59" s="39">
        <v>200</v>
      </c>
      <c r="IB59" s="39">
        <v>200</v>
      </c>
      <c r="IC59" s="40">
        <v>0</v>
      </c>
      <c r="ID59" s="45"/>
      <c r="IE59" s="43">
        <v>30</v>
      </c>
      <c r="IF59" s="39">
        <v>30</v>
      </c>
      <c r="IG59" s="39">
        <v>30</v>
      </c>
      <c r="IH59" s="39">
        <v>30</v>
      </c>
      <c r="II59" s="40">
        <v>0</v>
      </c>
      <c r="IJ59" s="45"/>
      <c r="IK59" s="43">
        <v>200</v>
      </c>
      <c r="IL59" s="39">
        <v>200</v>
      </c>
      <c r="IM59" s="39">
        <v>150</v>
      </c>
      <c r="IN59" s="39">
        <v>150</v>
      </c>
      <c r="IO59" s="40">
        <v>0</v>
      </c>
      <c r="IP59" s="45"/>
      <c r="IQ59" s="43">
        <v>130</v>
      </c>
      <c r="IR59" s="39">
        <v>130</v>
      </c>
      <c r="IS59" s="39">
        <v>80</v>
      </c>
      <c r="IT59" s="39">
        <v>80</v>
      </c>
      <c r="IU59" s="40">
        <v>0</v>
      </c>
      <c r="IV59" s="45"/>
      <c r="IW59" s="43">
        <v>0</v>
      </c>
      <c r="IX59" s="39">
        <v>0</v>
      </c>
      <c r="IY59" s="39">
        <v>170</v>
      </c>
      <c r="IZ59" s="39">
        <v>170</v>
      </c>
      <c r="JA59" s="40">
        <v>0</v>
      </c>
      <c r="JB59" s="45"/>
      <c r="JC59" s="43">
        <v>50</v>
      </c>
      <c r="JD59" s="39">
        <v>50</v>
      </c>
      <c r="JE59" s="39">
        <v>100</v>
      </c>
      <c r="JF59" s="39">
        <v>100</v>
      </c>
      <c r="JG59" s="40">
        <v>0</v>
      </c>
      <c r="JH59" s="45"/>
      <c r="JI59" s="43">
        <v>50</v>
      </c>
      <c r="JJ59" s="39">
        <v>50</v>
      </c>
      <c r="JK59" s="39">
        <v>70</v>
      </c>
      <c r="JL59" s="39">
        <v>70</v>
      </c>
      <c r="JM59" s="40">
        <v>0</v>
      </c>
      <c r="JN59" s="45"/>
      <c r="JO59" s="43">
        <v>50</v>
      </c>
      <c r="JP59" s="39">
        <v>50</v>
      </c>
      <c r="JQ59" s="39">
        <v>50</v>
      </c>
      <c r="JR59" s="39">
        <v>50</v>
      </c>
      <c r="JS59" s="40">
        <v>0</v>
      </c>
      <c r="JT59" s="45"/>
      <c r="JU59" s="43">
        <v>0</v>
      </c>
      <c r="JV59" s="39">
        <v>0</v>
      </c>
      <c r="JW59" s="39">
        <v>120</v>
      </c>
      <c r="JX59" s="39">
        <v>120</v>
      </c>
      <c r="JY59" s="40">
        <v>0</v>
      </c>
      <c r="JZ59" s="45"/>
      <c r="KA59" s="43">
        <v>0</v>
      </c>
      <c r="KB59" s="39">
        <v>0</v>
      </c>
      <c r="KC59" s="40">
        <v>0</v>
      </c>
      <c r="KD59" s="45"/>
      <c r="KE59" s="43">
        <v>0</v>
      </c>
      <c r="KF59" s="39">
        <v>0</v>
      </c>
      <c r="KG59" s="40">
        <v>0</v>
      </c>
      <c r="KH59" s="45"/>
      <c r="KI59" s="43">
        <v>0</v>
      </c>
      <c r="KJ59" s="39">
        <v>0</v>
      </c>
      <c r="KK59" s="40">
        <v>0</v>
      </c>
      <c r="KL59" s="45"/>
      <c r="KM59" s="43">
        <v>0</v>
      </c>
      <c r="KN59" s="39">
        <v>0</v>
      </c>
      <c r="KO59" s="39">
        <v>0</v>
      </c>
      <c r="KP59" s="39">
        <v>0</v>
      </c>
      <c r="KQ59" s="40">
        <v>0</v>
      </c>
      <c r="KR59" s="45"/>
      <c r="KS59" s="43">
        <v>0</v>
      </c>
      <c r="KT59" s="39">
        <v>0</v>
      </c>
      <c r="KU59" s="40">
        <v>0</v>
      </c>
      <c r="KV59" s="45"/>
      <c r="KW59" s="43">
        <v>0</v>
      </c>
      <c r="KX59" s="39">
        <v>0</v>
      </c>
      <c r="KY59" s="40">
        <v>0</v>
      </c>
      <c r="KZ59" s="45"/>
    </row>
    <row r="60" spans="1:312" x14ac:dyDescent="0.25">
      <c r="A60" s="39" t="s">
        <v>256</v>
      </c>
      <c r="B60" s="38">
        <v>0.1</v>
      </c>
      <c r="C60">
        <v>84</v>
      </c>
      <c r="F60" s="41">
        <v>42</v>
      </c>
      <c r="G60" s="47">
        <v>40</v>
      </c>
      <c r="H60" s="46">
        <f t="shared" si="5"/>
        <v>2</v>
      </c>
      <c r="I60" s="42"/>
      <c r="J60" s="44"/>
      <c r="K60" s="46"/>
      <c r="L60" s="46"/>
      <c r="M60" s="46"/>
      <c r="N60" s="46"/>
      <c r="O60" s="47">
        <v>98</v>
      </c>
      <c r="P60" s="47">
        <v>99</v>
      </c>
      <c r="Q60" s="46">
        <f t="shared" si="6"/>
        <v>-1</v>
      </c>
      <c r="R60" s="42"/>
      <c r="S60" s="47">
        <v>42</v>
      </c>
      <c r="T60">
        <v>50</v>
      </c>
      <c r="U60">
        <v>70</v>
      </c>
      <c r="V60">
        <v>80</v>
      </c>
      <c r="W60" s="35">
        <v>-18</v>
      </c>
      <c r="X60" s="42">
        <v>1.8</v>
      </c>
      <c r="Y60" s="44"/>
      <c r="AA60">
        <v>14</v>
      </c>
      <c r="AB60">
        <v>14</v>
      </c>
      <c r="AC60" s="40">
        <v>0</v>
      </c>
      <c r="AD60" s="42"/>
      <c r="AE60">
        <v>42</v>
      </c>
      <c r="AF60">
        <v>42</v>
      </c>
      <c r="AG60">
        <v>56</v>
      </c>
      <c r="AH60">
        <v>58</v>
      </c>
      <c r="AI60" s="40">
        <v>-2</v>
      </c>
      <c r="AJ60" s="42"/>
      <c r="AK60">
        <v>14</v>
      </c>
      <c r="AL60" s="39">
        <v>23</v>
      </c>
      <c r="AM60" s="40">
        <v>-9</v>
      </c>
      <c r="AN60" s="42"/>
      <c r="AO60" s="41">
        <v>84</v>
      </c>
      <c r="AP60">
        <v>95</v>
      </c>
      <c r="AQ60" s="40">
        <v>-11</v>
      </c>
      <c r="AR60" s="42"/>
      <c r="AV60">
        <v>28</v>
      </c>
      <c r="AW60">
        <v>28</v>
      </c>
      <c r="AX60" s="40">
        <v>0</v>
      </c>
      <c r="AY60" s="42"/>
      <c r="BD60" s="40">
        <v>0</v>
      </c>
      <c r="BE60" s="42"/>
      <c r="BF60" s="44"/>
      <c r="BH60">
        <v>98</v>
      </c>
      <c r="BI60">
        <v>100</v>
      </c>
      <c r="BJ60" s="40">
        <v>-2</v>
      </c>
      <c r="BK60" s="42"/>
      <c r="BL60" s="44"/>
      <c r="BN60">
        <v>70</v>
      </c>
      <c r="BO60">
        <v>70</v>
      </c>
      <c r="BP60" s="40">
        <v>0</v>
      </c>
      <c r="BQ60" s="42"/>
      <c r="BT60">
        <v>14</v>
      </c>
      <c r="BU60">
        <v>20</v>
      </c>
      <c r="BV60" s="40">
        <v>-6</v>
      </c>
      <c r="BW60" s="45"/>
      <c r="BX60">
        <v>56</v>
      </c>
      <c r="BY60">
        <v>56</v>
      </c>
      <c r="BZ60">
        <v>98</v>
      </c>
      <c r="CA60">
        <v>104</v>
      </c>
      <c r="CB60" s="40">
        <v>-6</v>
      </c>
      <c r="CC60" s="45"/>
      <c r="CD60">
        <v>42</v>
      </c>
      <c r="CE60">
        <v>44</v>
      </c>
      <c r="CH60" s="40">
        <v>-2</v>
      </c>
      <c r="CI60" s="45"/>
      <c r="CJ60">
        <v>98</v>
      </c>
      <c r="CK60">
        <v>100</v>
      </c>
      <c r="CL60">
        <v>84</v>
      </c>
      <c r="CM60">
        <v>90</v>
      </c>
      <c r="CN60" s="40">
        <v>-8</v>
      </c>
      <c r="CO60" s="42"/>
      <c r="CP60">
        <v>42</v>
      </c>
      <c r="CQ60">
        <v>50</v>
      </c>
      <c r="CR60" s="40">
        <v>-8</v>
      </c>
      <c r="CS60" s="42"/>
      <c r="CT60">
        <v>112</v>
      </c>
      <c r="CU60">
        <v>120</v>
      </c>
      <c r="CV60">
        <v>168</v>
      </c>
      <c r="CW60">
        <v>166</v>
      </c>
      <c r="CX60" s="40">
        <v>-6</v>
      </c>
      <c r="CY60" s="45"/>
      <c r="DB60" s="40">
        <v>0</v>
      </c>
      <c r="DC60" s="42"/>
      <c r="DF60">
        <v>70</v>
      </c>
      <c r="DG60">
        <v>70</v>
      </c>
      <c r="DH60" s="40">
        <v>0</v>
      </c>
      <c r="DI60" s="42"/>
      <c r="DJ60">
        <v>112</v>
      </c>
      <c r="DK60">
        <v>110</v>
      </c>
      <c r="DL60">
        <v>126</v>
      </c>
      <c r="DM60">
        <v>130</v>
      </c>
      <c r="DN60" s="40">
        <v>-2</v>
      </c>
      <c r="DO60" s="45"/>
      <c r="DR60">
        <v>14</v>
      </c>
      <c r="DS60">
        <v>20</v>
      </c>
      <c r="DT60" s="40">
        <v>-6</v>
      </c>
      <c r="DU60" s="45"/>
      <c r="DV60">
        <v>42</v>
      </c>
      <c r="DW60">
        <v>42</v>
      </c>
      <c r="DX60">
        <v>70</v>
      </c>
      <c r="DY60">
        <v>78</v>
      </c>
      <c r="DZ60" s="40">
        <v>-8</v>
      </c>
      <c r="EA60" s="45"/>
      <c r="EB60" s="43"/>
      <c r="EE60">
        <v>84</v>
      </c>
      <c r="EF60">
        <v>90</v>
      </c>
      <c r="EG60">
        <v>98</v>
      </c>
      <c r="EH60">
        <v>100</v>
      </c>
      <c r="EI60" s="40">
        <v>-8</v>
      </c>
      <c r="EJ60" s="45"/>
      <c r="EK60" s="39">
        <v>0</v>
      </c>
      <c r="EL60" s="39">
        <v>0</v>
      </c>
      <c r="EM60" s="39">
        <v>70</v>
      </c>
      <c r="EN60" s="39">
        <v>80</v>
      </c>
      <c r="EO60" s="40">
        <v>-10</v>
      </c>
      <c r="EP60" s="45"/>
      <c r="EQ60" s="39">
        <v>0</v>
      </c>
      <c r="ER60" s="39">
        <v>0</v>
      </c>
      <c r="ES60" s="39">
        <v>84</v>
      </c>
      <c r="ET60" s="39">
        <v>90</v>
      </c>
      <c r="EU60" s="40">
        <v>-6</v>
      </c>
      <c r="EV60" s="45"/>
      <c r="EW60" s="43">
        <v>112</v>
      </c>
      <c r="EX60" s="39">
        <v>110</v>
      </c>
      <c r="EY60" s="40">
        <v>2</v>
      </c>
      <c r="EZ60" s="45"/>
      <c r="FA60" s="43">
        <v>70</v>
      </c>
      <c r="FB60" s="39">
        <v>80</v>
      </c>
      <c r="FC60" s="39">
        <v>84</v>
      </c>
      <c r="FD60" s="39">
        <v>90</v>
      </c>
      <c r="FE60" s="40">
        <v>-16</v>
      </c>
      <c r="FF60" s="45"/>
      <c r="FG60" s="43">
        <v>70</v>
      </c>
      <c r="FH60" s="39">
        <v>70</v>
      </c>
      <c r="FI60" s="39">
        <v>0</v>
      </c>
      <c r="FJ60" s="39">
        <v>0</v>
      </c>
      <c r="FK60" s="40">
        <v>0</v>
      </c>
      <c r="FL60" s="45"/>
      <c r="FM60" s="43">
        <v>0</v>
      </c>
      <c r="FN60" s="39">
        <v>0</v>
      </c>
      <c r="FO60" s="40">
        <v>0</v>
      </c>
      <c r="FP60" s="45"/>
      <c r="FQ60" s="43">
        <v>0</v>
      </c>
      <c r="FR60" s="39">
        <v>0</v>
      </c>
      <c r="FS60" s="39">
        <v>0</v>
      </c>
      <c r="FT60" s="39">
        <v>0</v>
      </c>
      <c r="FU60" s="40">
        <v>0</v>
      </c>
      <c r="FV60" s="45"/>
      <c r="FW60" s="43">
        <v>140</v>
      </c>
      <c r="FX60" s="39">
        <v>140</v>
      </c>
      <c r="FY60" s="39">
        <v>0</v>
      </c>
      <c r="FZ60" s="39">
        <v>0</v>
      </c>
      <c r="GA60" s="40">
        <v>0</v>
      </c>
      <c r="GB60" s="45"/>
      <c r="GC60" s="43">
        <v>0</v>
      </c>
      <c r="GD60" s="39">
        <v>0</v>
      </c>
      <c r="GE60" s="39">
        <v>84</v>
      </c>
      <c r="GF60" s="39">
        <v>90</v>
      </c>
      <c r="GG60" s="40">
        <v>-6</v>
      </c>
      <c r="GH60" s="45"/>
      <c r="GI60" s="43">
        <v>140</v>
      </c>
      <c r="GJ60" s="39">
        <v>150</v>
      </c>
      <c r="GK60" s="39">
        <v>84</v>
      </c>
      <c r="GL60" s="39">
        <v>90</v>
      </c>
      <c r="GM60" s="40">
        <v>-16</v>
      </c>
      <c r="GN60" s="45"/>
      <c r="GO60" s="43">
        <v>0</v>
      </c>
      <c r="GP60" s="39">
        <v>0</v>
      </c>
      <c r="GQ60" s="39">
        <v>42</v>
      </c>
      <c r="GR60" s="39">
        <v>40</v>
      </c>
      <c r="GS60" s="40">
        <v>2</v>
      </c>
      <c r="GT60" s="45"/>
      <c r="GU60" s="22">
        <v>84</v>
      </c>
      <c r="GV60" s="39">
        <v>0</v>
      </c>
      <c r="GW60" s="39">
        <v>98</v>
      </c>
      <c r="GX60" s="39">
        <v>100</v>
      </c>
      <c r="GY60" s="40">
        <v>82</v>
      </c>
      <c r="GZ60" s="45"/>
      <c r="HA60" s="43">
        <v>70</v>
      </c>
      <c r="HB60" s="39">
        <v>70</v>
      </c>
      <c r="HC60" s="39">
        <v>98</v>
      </c>
      <c r="HD60" s="39">
        <v>100</v>
      </c>
      <c r="HE60" s="40">
        <v>-2</v>
      </c>
      <c r="HF60" s="45"/>
      <c r="HG60" s="43">
        <v>0</v>
      </c>
      <c r="HH60" s="39">
        <v>0</v>
      </c>
      <c r="HI60" s="39">
        <v>140</v>
      </c>
      <c r="HJ60" s="39">
        <v>150</v>
      </c>
      <c r="HK60" s="40">
        <v>-10</v>
      </c>
      <c r="HL60" s="45"/>
      <c r="HM60" s="43">
        <v>0</v>
      </c>
      <c r="HN60" s="39">
        <v>0</v>
      </c>
      <c r="HO60" s="39">
        <v>140</v>
      </c>
      <c r="HP60" s="39">
        <v>150</v>
      </c>
      <c r="HQ60" s="40">
        <v>-10</v>
      </c>
      <c r="HR60" s="45"/>
      <c r="HS60" s="43">
        <v>98</v>
      </c>
      <c r="HT60" s="39">
        <v>100</v>
      </c>
      <c r="HU60" s="39">
        <v>0</v>
      </c>
      <c r="HV60" s="39">
        <v>0</v>
      </c>
      <c r="HW60" s="40">
        <v>-2</v>
      </c>
      <c r="HX60" s="45"/>
      <c r="HY60" s="43">
        <v>0</v>
      </c>
      <c r="HZ60" s="26">
        <v>150</v>
      </c>
      <c r="IA60" s="39">
        <v>70</v>
      </c>
      <c r="IB60" s="39">
        <v>170</v>
      </c>
      <c r="IC60" s="35">
        <v>-250</v>
      </c>
      <c r="ID60" s="45">
        <v>25</v>
      </c>
      <c r="IE60" s="43">
        <v>0</v>
      </c>
      <c r="IF60" s="39">
        <v>0</v>
      </c>
      <c r="IG60" s="39">
        <v>42</v>
      </c>
      <c r="IH60" s="39">
        <v>50</v>
      </c>
      <c r="II60" s="40">
        <v>-8</v>
      </c>
      <c r="IJ60" s="45"/>
      <c r="IK60" s="43">
        <v>0</v>
      </c>
      <c r="IL60" s="39">
        <v>0</v>
      </c>
      <c r="IM60" s="39">
        <v>56</v>
      </c>
      <c r="IN60" s="39">
        <v>60</v>
      </c>
      <c r="IO60" s="40">
        <v>-4</v>
      </c>
      <c r="IP60" s="45"/>
      <c r="IQ60" s="43">
        <v>112</v>
      </c>
      <c r="IR60" s="39">
        <v>120</v>
      </c>
      <c r="IS60" s="39">
        <v>84</v>
      </c>
      <c r="IT60" s="39">
        <v>86</v>
      </c>
      <c r="IU60" s="40">
        <v>-10</v>
      </c>
      <c r="IV60" s="45"/>
      <c r="IW60" s="43">
        <v>0</v>
      </c>
      <c r="IX60" s="39">
        <v>0</v>
      </c>
      <c r="IY60" s="39">
        <v>0</v>
      </c>
      <c r="IZ60" s="39">
        <v>0</v>
      </c>
      <c r="JA60" s="40">
        <v>0</v>
      </c>
      <c r="JB60" s="45"/>
      <c r="JC60" s="43">
        <v>0</v>
      </c>
      <c r="JD60" s="39">
        <v>0</v>
      </c>
      <c r="JE60" s="39">
        <v>98</v>
      </c>
      <c r="JF60" s="39">
        <v>100</v>
      </c>
      <c r="JG60" s="40">
        <v>-2</v>
      </c>
      <c r="JH60" s="45"/>
      <c r="JI60" s="43">
        <v>0</v>
      </c>
      <c r="JJ60" s="39">
        <v>0</v>
      </c>
      <c r="JK60" s="39">
        <v>28</v>
      </c>
      <c r="JL60" s="39">
        <v>38</v>
      </c>
      <c r="JM60" s="40">
        <v>-10</v>
      </c>
      <c r="JN60" s="45"/>
      <c r="JO60" s="43">
        <v>0</v>
      </c>
      <c r="JP60" s="26">
        <v>50</v>
      </c>
      <c r="JQ60" s="39">
        <v>0</v>
      </c>
      <c r="JR60" s="39">
        <v>0</v>
      </c>
      <c r="JS60" s="35">
        <v>-50</v>
      </c>
      <c r="JT60" s="45">
        <v>5</v>
      </c>
      <c r="JU60" s="43">
        <v>0</v>
      </c>
      <c r="JV60" s="39">
        <v>0</v>
      </c>
      <c r="JW60" s="39">
        <v>56</v>
      </c>
      <c r="JX60" s="39">
        <v>67</v>
      </c>
      <c r="JY60" s="40">
        <v>-11</v>
      </c>
      <c r="JZ60" s="45"/>
      <c r="KA60" s="43">
        <v>14</v>
      </c>
      <c r="KB60" s="39">
        <v>10</v>
      </c>
      <c r="KC60" s="40">
        <v>4</v>
      </c>
      <c r="KD60" s="45"/>
      <c r="KE60" s="43">
        <v>56</v>
      </c>
      <c r="KF60" s="39">
        <v>65</v>
      </c>
      <c r="KG60" s="40">
        <v>-9</v>
      </c>
      <c r="KH60" s="45"/>
      <c r="KI60" s="43">
        <v>28</v>
      </c>
      <c r="KJ60" s="39">
        <v>35</v>
      </c>
      <c r="KK60" s="40">
        <v>-7</v>
      </c>
      <c r="KL60" s="45"/>
      <c r="KM60" s="43">
        <v>42</v>
      </c>
      <c r="KN60" s="39">
        <v>50</v>
      </c>
      <c r="KO60" s="39">
        <v>0</v>
      </c>
      <c r="KP60" s="39">
        <v>0</v>
      </c>
      <c r="KQ60" s="40">
        <v>-8</v>
      </c>
      <c r="KR60" s="45"/>
      <c r="KS60" s="43">
        <v>0</v>
      </c>
      <c r="KT60" s="39">
        <v>0</v>
      </c>
      <c r="KU60" s="40">
        <v>0</v>
      </c>
      <c r="KV60" s="45"/>
      <c r="KW60" s="43">
        <v>0</v>
      </c>
      <c r="KX60" s="39">
        <v>0</v>
      </c>
      <c r="KY60" s="40">
        <v>0</v>
      </c>
      <c r="KZ60" s="45"/>
    </row>
    <row r="61" spans="1:312" x14ac:dyDescent="0.25">
      <c r="A61" s="39" t="s">
        <v>257</v>
      </c>
      <c r="B61" s="38">
        <v>0.1</v>
      </c>
      <c r="F61" s="41">
        <v>180</v>
      </c>
      <c r="G61" s="47">
        <v>180</v>
      </c>
      <c r="H61" s="46">
        <f t="shared" si="5"/>
        <v>0</v>
      </c>
      <c r="I61" s="42"/>
      <c r="J61" s="44"/>
      <c r="K61" s="46"/>
      <c r="L61" s="46"/>
      <c r="M61" s="46"/>
      <c r="N61" s="46"/>
      <c r="O61" s="46"/>
      <c r="P61" s="46"/>
      <c r="Q61" s="46">
        <f t="shared" si="6"/>
        <v>0</v>
      </c>
      <c r="R61" s="42"/>
      <c r="S61" s="47">
        <v>50</v>
      </c>
      <c r="T61">
        <v>50</v>
      </c>
      <c r="U61">
        <v>80</v>
      </c>
      <c r="V61">
        <v>80</v>
      </c>
      <c r="W61" s="40">
        <v>0</v>
      </c>
      <c r="X61" s="42"/>
      <c r="Y61" s="44"/>
      <c r="AA61">
        <v>90</v>
      </c>
      <c r="AB61">
        <v>90</v>
      </c>
      <c r="AC61" s="40">
        <v>0</v>
      </c>
      <c r="AD61" s="42"/>
      <c r="AG61">
        <v>50</v>
      </c>
      <c r="AH61">
        <v>50</v>
      </c>
      <c r="AI61" s="40">
        <v>0</v>
      </c>
      <c r="AJ61" s="42"/>
      <c r="AM61" s="40">
        <v>0</v>
      </c>
      <c r="AN61" s="42"/>
      <c r="AO61" s="44"/>
      <c r="AQ61" s="40">
        <v>0</v>
      </c>
      <c r="AR61" s="42"/>
      <c r="AV61">
        <v>50</v>
      </c>
      <c r="AW61">
        <v>50</v>
      </c>
      <c r="AX61" s="40">
        <v>0</v>
      </c>
      <c r="AY61" s="42"/>
      <c r="BD61" s="40">
        <v>0</v>
      </c>
      <c r="BE61" s="42"/>
      <c r="BF61" s="44"/>
      <c r="BJ61" s="40">
        <v>0</v>
      </c>
      <c r="BK61" s="42"/>
      <c r="BL61" s="44"/>
      <c r="BP61" s="40">
        <v>0</v>
      </c>
      <c r="BQ61" s="42"/>
      <c r="BV61" s="40">
        <v>0</v>
      </c>
      <c r="BW61" s="45"/>
      <c r="BX61">
        <v>150</v>
      </c>
      <c r="BY61">
        <v>150</v>
      </c>
      <c r="BZ61">
        <v>350</v>
      </c>
      <c r="CA61">
        <v>350</v>
      </c>
      <c r="CB61" s="40">
        <v>0</v>
      </c>
      <c r="CC61" s="45"/>
      <c r="CD61">
        <v>60</v>
      </c>
      <c r="CE61">
        <v>60</v>
      </c>
      <c r="CH61" s="40">
        <v>0</v>
      </c>
      <c r="CI61" s="45"/>
      <c r="CJ61">
        <v>230</v>
      </c>
      <c r="CK61">
        <v>230</v>
      </c>
      <c r="CL61">
        <v>170</v>
      </c>
      <c r="CM61">
        <v>170</v>
      </c>
      <c r="CN61" s="40">
        <v>0</v>
      </c>
      <c r="CO61" s="42"/>
      <c r="CR61" s="40">
        <v>0</v>
      </c>
      <c r="CS61" s="42"/>
      <c r="CT61">
        <v>170</v>
      </c>
      <c r="CU61">
        <v>170</v>
      </c>
      <c r="CV61">
        <v>200</v>
      </c>
      <c r="CW61">
        <v>207</v>
      </c>
      <c r="CX61" s="40">
        <v>-7</v>
      </c>
      <c r="CY61" s="45"/>
      <c r="DB61" s="40">
        <v>0</v>
      </c>
      <c r="DC61" s="42"/>
      <c r="DF61">
        <v>70</v>
      </c>
      <c r="DG61">
        <v>70</v>
      </c>
      <c r="DH61" s="40">
        <v>0</v>
      </c>
      <c r="DI61" s="42"/>
      <c r="DJ61">
        <v>180</v>
      </c>
      <c r="DK61">
        <v>180</v>
      </c>
      <c r="DL61">
        <v>210</v>
      </c>
      <c r="DM61">
        <v>210</v>
      </c>
      <c r="DN61" s="40">
        <v>0</v>
      </c>
      <c r="DO61" s="45"/>
      <c r="DT61" s="40">
        <v>0</v>
      </c>
      <c r="DU61" s="45"/>
      <c r="DV61">
        <v>60</v>
      </c>
      <c r="DW61">
        <v>60</v>
      </c>
      <c r="DX61">
        <v>100</v>
      </c>
      <c r="DY61">
        <v>100</v>
      </c>
      <c r="DZ61" s="40">
        <v>0</v>
      </c>
      <c r="EA61" s="45"/>
      <c r="EB61" s="41">
        <v>40</v>
      </c>
      <c r="EC61">
        <v>40</v>
      </c>
      <c r="EE61">
        <v>80</v>
      </c>
      <c r="EF61">
        <v>80</v>
      </c>
      <c r="EG61">
        <v>80</v>
      </c>
      <c r="EH61">
        <v>80</v>
      </c>
      <c r="EI61" s="40">
        <v>0</v>
      </c>
      <c r="EJ61" s="45"/>
      <c r="EK61" s="39">
        <v>80</v>
      </c>
      <c r="EL61" s="39">
        <v>80</v>
      </c>
      <c r="EM61" s="39">
        <v>100</v>
      </c>
      <c r="EN61" s="39">
        <v>100</v>
      </c>
      <c r="EO61" s="40">
        <v>0</v>
      </c>
      <c r="EP61" s="45"/>
      <c r="EQ61" s="39">
        <v>0</v>
      </c>
      <c r="ER61" s="39">
        <v>0</v>
      </c>
      <c r="ES61" s="39">
        <v>0</v>
      </c>
      <c r="ET61" s="39">
        <v>0</v>
      </c>
      <c r="EU61" s="40">
        <v>0</v>
      </c>
      <c r="EV61" s="45"/>
      <c r="EW61" s="43">
        <v>0</v>
      </c>
      <c r="EX61" s="39">
        <v>0</v>
      </c>
      <c r="EY61" s="40">
        <v>0</v>
      </c>
      <c r="EZ61" s="45"/>
      <c r="FA61" s="43">
        <v>170</v>
      </c>
      <c r="FB61" s="39">
        <v>170</v>
      </c>
      <c r="FC61" s="39">
        <v>130</v>
      </c>
      <c r="FD61" s="39">
        <v>130</v>
      </c>
      <c r="FE61" s="40">
        <v>0</v>
      </c>
      <c r="FF61" s="45"/>
      <c r="FG61" s="43">
        <v>50</v>
      </c>
      <c r="FH61" s="39">
        <v>50</v>
      </c>
      <c r="FI61" s="39">
        <v>60</v>
      </c>
      <c r="FJ61" s="39">
        <v>60</v>
      </c>
      <c r="FK61" s="40">
        <v>0</v>
      </c>
      <c r="FL61" s="45"/>
      <c r="FM61" s="43">
        <v>90</v>
      </c>
      <c r="FN61" s="39">
        <v>90</v>
      </c>
      <c r="FO61" s="40">
        <v>0</v>
      </c>
      <c r="FP61" s="45"/>
      <c r="FQ61" s="43">
        <v>0</v>
      </c>
      <c r="FR61" s="39">
        <v>0</v>
      </c>
      <c r="FS61" s="39">
        <v>20</v>
      </c>
      <c r="FT61" s="39">
        <v>20</v>
      </c>
      <c r="FU61" s="40">
        <v>0</v>
      </c>
      <c r="FV61" s="45"/>
      <c r="FW61" s="43">
        <v>120</v>
      </c>
      <c r="FX61" s="39">
        <v>120</v>
      </c>
      <c r="FY61" s="39">
        <v>0</v>
      </c>
      <c r="FZ61" s="39">
        <v>0</v>
      </c>
      <c r="GA61" s="40">
        <v>0</v>
      </c>
      <c r="GB61" s="45"/>
      <c r="GC61" s="43">
        <v>0</v>
      </c>
      <c r="GD61" s="39">
        <v>0</v>
      </c>
      <c r="GE61" s="39">
        <v>80</v>
      </c>
      <c r="GF61" s="39">
        <v>80</v>
      </c>
      <c r="GG61" s="40">
        <v>0</v>
      </c>
      <c r="GH61" s="45"/>
      <c r="GI61" s="43">
        <v>50</v>
      </c>
      <c r="GJ61" s="39">
        <v>50</v>
      </c>
      <c r="GK61" s="39">
        <v>50</v>
      </c>
      <c r="GL61" s="39">
        <v>50</v>
      </c>
      <c r="GM61" s="40">
        <v>0</v>
      </c>
      <c r="GN61" s="45"/>
      <c r="GO61" s="43">
        <v>0</v>
      </c>
      <c r="GP61" s="39">
        <v>0</v>
      </c>
      <c r="GQ61" s="39">
        <v>0</v>
      </c>
      <c r="GR61" s="39">
        <v>0</v>
      </c>
      <c r="GS61" s="40">
        <v>0</v>
      </c>
      <c r="GT61" s="45"/>
      <c r="GU61" s="43">
        <v>120</v>
      </c>
      <c r="GV61" s="39">
        <v>50</v>
      </c>
      <c r="GW61" s="39">
        <v>250</v>
      </c>
      <c r="GX61" s="39">
        <v>250</v>
      </c>
      <c r="GY61" s="40">
        <v>70</v>
      </c>
      <c r="GZ61" s="45"/>
      <c r="HA61" s="43">
        <v>50</v>
      </c>
      <c r="HB61" s="39">
        <v>50</v>
      </c>
      <c r="HC61" s="39">
        <v>150</v>
      </c>
      <c r="HD61" s="39">
        <v>150</v>
      </c>
      <c r="HE61" s="40">
        <v>0</v>
      </c>
      <c r="HF61" s="45"/>
      <c r="HG61" s="43">
        <v>0</v>
      </c>
      <c r="HH61" s="39">
        <v>0</v>
      </c>
      <c r="HI61" s="39">
        <v>100</v>
      </c>
      <c r="HJ61" s="39">
        <v>100</v>
      </c>
      <c r="HK61" s="40">
        <v>0</v>
      </c>
      <c r="HL61" s="45"/>
      <c r="HM61" s="43">
        <v>100</v>
      </c>
      <c r="HN61" s="39">
        <v>100</v>
      </c>
      <c r="HO61" s="39">
        <v>100</v>
      </c>
      <c r="HP61" s="39">
        <v>100</v>
      </c>
      <c r="HQ61" s="40">
        <v>0</v>
      </c>
      <c r="HR61" s="45"/>
      <c r="HS61" s="43">
        <v>0</v>
      </c>
      <c r="HT61" s="26">
        <v>45</v>
      </c>
      <c r="HU61" s="39">
        <v>0</v>
      </c>
      <c r="HV61" s="39">
        <v>0</v>
      </c>
      <c r="HW61" s="35">
        <v>-45</v>
      </c>
      <c r="HX61" s="45">
        <v>4.5</v>
      </c>
      <c r="HY61" s="43">
        <v>0</v>
      </c>
      <c r="HZ61" s="39">
        <v>0</v>
      </c>
      <c r="IA61" s="39">
        <v>180</v>
      </c>
      <c r="IB61" s="39">
        <v>180</v>
      </c>
      <c r="IC61" s="40">
        <v>0</v>
      </c>
      <c r="ID61" s="45"/>
      <c r="IE61" s="43">
        <v>0</v>
      </c>
      <c r="IF61" s="39">
        <v>0</v>
      </c>
      <c r="IG61" s="39">
        <v>20</v>
      </c>
      <c r="IH61" s="39">
        <v>35</v>
      </c>
      <c r="II61" s="35">
        <v>-15</v>
      </c>
      <c r="IJ61" s="45">
        <v>1.5</v>
      </c>
      <c r="IK61" s="43">
        <v>60</v>
      </c>
      <c r="IL61" s="39">
        <v>60</v>
      </c>
      <c r="IM61" s="39">
        <v>30</v>
      </c>
      <c r="IN61" s="39">
        <v>60</v>
      </c>
      <c r="IO61" s="35">
        <v>-30</v>
      </c>
      <c r="IP61" s="45">
        <v>3</v>
      </c>
      <c r="IQ61" s="43">
        <v>50</v>
      </c>
      <c r="IR61" s="39">
        <v>50</v>
      </c>
      <c r="IS61" s="39">
        <v>0</v>
      </c>
      <c r="IT61" s="39">
        <v>0</v>
      </c>
      <c r="IU61" s="40">
        <v>0</v>
      </c>
      <c r="IV61" s="45"/>
      <c r="IW61" s="43">
        <v>0</v>
      </c>
      <c r="IX61" s="39">
        <v>0</v>
      </c>
      <c r="IY61" s="39">
        <v>0</v>
      </c>
      <c r="IZ61" s="26">
        <v>90</v>
      </c>
      <c r="JA61" s="35">
        <v>-90</v>
      </c>
      <c r="JB61" s="45">
        <v>9</v>
      </c>
      <c r="JC61" s="43">
        <v>0</v>
      </c>
      <c r="JD61" s="39">
        <v>0</v>
      </c>
      <c r="JE61" s="39">
        <v>0</v>
      </c>
      <c r="JF61" s="39">
        <v>0</v>
      </c>
      <c r="JG61" s="40">
        <v>0</v>
      </c>
      <c r="JH61" s="45"/>
      <c r="JI61" s="43">
        <v>0</v>
      </c>
      <c r="JJ61" s="39">
        <v>0</v>
      </c>
      <c r="JK61" s="39">
        <v>10</v>
      </c>
      <c r="JL61" s="39">
        <v>70</v>
      </c>
      <c r="JM61" s="35">
        <v>-60</v>
      </c>
      <c r="JN61" s="45">
        <v>6</v>
      </c>
      <c r="JO61" s="43">
        <v>0</v>
      </c>
      <c r="JP61" s="39">
        <v>0</v>
      </c>
      <c r="JQ61" s="39">
        <v>50</v>
      </c>
      <c r="JR61" s="39">
        <v>50</v>
      </c>
      <c r="JS61" s="40">
        <v>0</v>
      </c>
      <c r="JT61" s="45"/>
      <c r="JU61" s="43">
        <v>0</v>
      </c>
      <c r="JV61" s="39">
        <v>0</v>
      </c>
      <c r="JW61" s="39">
        <v>50</v>
      </c>
      <c r="JX61" s="39">
        <v>50</v>
      </c>
      <c r="JY61" s="40">
        <v>0</v>
      </c>
      <c r="JZ61" s="45"/>
      <c r="KA61" s="43">
        <v>0</v>
      </c>
      <c r="KB61" s="39">
        <v>0</v>
      </c>
      <c r="KC61" s="40">
        <v>0</v>
      </c>
      <c r="KD61" s="45"/>
      <c r="KE61" s="43">
        <v>0</v>
      </c>
      <c r="KF61" s="39">
        <v>0</v>
      </c>
      <c r="KG61" s="40">
        <v>0</v>
      </c>
      <c r="KH61" s="45"/>
      <c r="KI61" s="43">
        <v>0</v>
      </c>
      <c r="KJ61" s="39">
        <v>0</v>
      </c>
      <c r="KK61" s="40">
        <v>0</v>
      </c>
      <c r="KL61" s="45"/>
      <c r="KM61" s="43">
        <v>0</v>
      </c>
      <c r="KN61" s="39">
        <v>0</v>
      </c>
      <c r="KO61" s="39">
        <v>0</v>
      </c>
      <c r="KP61" s="39">
        <v>0</v>
      </c>
      <c r="KQ61" s="40">
        <v>0</v>
      </c>
      <c r="KR61" s="45"/>
      <c r="KS61" s="43">
        <v>0</v>
      </c>
      <c r="KT61" s="39">
        <v>0</v>
      </c>
      <c r="KU61" s="40">
        <v>0</v>
      </c>
      <c r="KV61" s="45"/>
      <c r="KW61" s="43">
        <v>0</v>
      </c>
      <c r="KX61" s="39">
        <v>0</v>
      </c>
      <c r="KY61" s="40">
        <v>0</v>
      </c>
      <c r="KZ61" s="45"/>
    </row>
    <row r="62" spans="1:312" x14ac:dyDescent="0.25">
      <c r="A62" s="39" t="s">
        <v>258</v>
      </c>
      <c r="B62" s="38">
        <v>0.4</v>
      </c>
      <c r="C62">
        <v>138</v>
      </c>
      <c r="F62" s="44"/>
      <c r="G62" s="46"/>
      <c r="H62" s="46">
        <f t="shared" si="5"/>
        <v>0</v>
      </c>
      <c r="I62" s="42"/>
      <c r="J62" s="41">
        <v>48</v>
      </c>
      <c r="K62" s="47">
        <v>50</v>
      </c>
      <c r="L62" s="46"/>
      <c r="M62" s="46"/>
      <c r="N62" s="46"/>
      <c r="O62" s="47">
        <v>78</v>
      </c>
      <c r="P62" s="47">
        <v>80</v>
      </c>
      <c r="Q62" s="46">
        <f t="shared" si="6"/>
        <v>-4</v>
      </c>
      <c r="R62" s="42"/>
      <c r="S62" s="47">
        <v>48</v>
      </c>
      <c r="T62">
        <v>50</v>
      </c>
      <c r="U62">
        <v>102</v>
      </c>
      <c r="V62">
        <v>100</v>
      </c>
      <c r="W62" s="40">
        <v>0</v>
      </c>
      <c r="X62" s="42"/>
      <c r="Y62" s="44"/>
      <c r="AA62">
        <v>18</v>
      </c>
      <c r="AB62">
        <v>16</v>
      </c>
      <c r="AC62" s="40">
        <v>2</v>
      </c>
      <c r="AD62" s="42"/>
      <c r="AG62">
        <v>30</v>
      </c>
      <c r="AH62">
        <v>30</v>
      </c>
      <c r="AI62" s="40">
        <v>0</v>
      </c>
      <c r="AJ62" s="42"/>
      <c r="AM62" s="40">
        <v>0</v>
      </c>
      <c r="AN62" s="42"/>
      <c r="AO62" s="41">
        <v>288</v>
      </c>
      <c r="AP62">
        <v>290</v>
      </c>
      <c r="AQ62" s="40">
        <v>-2</v>
      </c>
      <c r="AR62" s="42"/>
      <c r="AS62">
        <v>102</v>
      </c>
      <c r="AT62">
        <v>100</v>
      </c>
      <c r="AV62">
        <v>150</v>
      </c>
      <c r="AW62">
        <v>150</v>
      </c>
      <c r="AX62" s="40">
        <v>2</v>
      </c>
      <c r="AY62" s="42"/>
      <c r="BD62" s="40">
        <v>0</v>
      </c>
      <c r="BE62" s="42"/>
      <c r="BF62" s="44"/>
      <c r="BH62">
        <v>222</v>
      </c>
      <c r="BI62">
        <v>223</v>
      </c>
      <c r="BJ62" s="40">
        <v>-1</v>
      </c>
      <c r="BK62" s="42"/>
      <c r="BL62" s="41">
        <v>102</v>
      </c>
      <c r="BM62">
        <v>100</v>
      </c>
      <c r="BN62">
        <v>108</v>
      </c>
      <c r="BO62">
        <v>110</v>
      </c>
      <c r="BP62" s="40">
        <v>0</v>
      </c>
      <c r="BQ62" s="42"/>
      <c r="BR62">
        <v>102</v>
      </c>
      <c r="BS62">
        <v>100</v>
      </c>
      <c r="BT62">
        <v>162</v>
      </c>
      <c r="BU62">
        <v>160</v>
      </c>
      <c r="BV62" s="40">
        <v>4</v>
      </c>
      <c r="BW62" s="45"/>
      <c r="BX62">
        <v>102</v>
      </c>
      <c r="BY62">
        <v>100</v>
      </c>
      <c r="BZ62">
        <v>96</v>
      </c>
      <c r="CA62">
        <v>100</v>
      </c>
      <c r="CB62" s="40">
        <v>-2</v>
      </c>
      <c r="CC62" s="45"/>
      <c r="CD62">
        <v>198</v>
      </c>
      <c r="CE62">
        <v>200</v>
      </c>
      <c r="CF62">
        <v>150</v>
      </c>
      <c r="CG62">
        <v>150</v>
      </c>
      <c r="CH62" s="40">
        <v>-2</v>
      </c>
      <c r="CI62" s="45"/>
      <c r="CJ62">
        <v>102</v>
      </c>
      <c r="CK62">
        <v>100</v>
      </c>
      <c r="CL62">
        <v>90</v>
      </c>
      <c r="CM62">
        <v>90</v>
      </c>
      <c r="CN62" s="40">
        <v>2</v>
      </c>
      <c r="CO62" s="42"/>
      <c r="CP62">
        <v>150</v>
      </c>
      <c r="CQ62">
        <v>150</v>
      </c>
      <c r="CR62" s="40">
        <v>0</v>
      </c>
      <c r="CS62" s="42"/>
      <c r="CT62">
        <v>102</v>
      </c>
      <c r="CU62">
        <v>100</v>
      </c>
      <c r="CV62">
        <v>102</v>
      </c>
      <c r="CW62">
        <v>104</v>
      </c>
      <c r="CX62" s="40">
        <v>0</v>
      </c>
      <c r="CY62" s="45"/>
      <c r="CZ62">
        <v>102</v>
      </c>
      <c r="DA62" s="39">
        <v>100</v>
      </c>
      <c r="DB62" s="40">
        <v>2</v>
      </c>
      <c r="DC62" s="42"/>
      <c r="DF62">
        <v>102</v>
      </c>
      <c r="DG62">
        <v>101</v>
      </c>
      <c r="DH62" s="40">
        <v>1</v>
      </c>
      <c r="DI62" s="42"/>
      <c r="DJ62">
        <v>48</v>
      </c>
      <c r="DK62">
        <v>50</v>
      </c>
      <c r="DL62">
        <v>42</v>
      </c>
      <c r="DM62">
        <v>40</v>
      </c>
      <c r="DN62" s="40">
        <v>0</v>
      </c>
      <c r="DO62" s="45"/>
      <c r="DR62">
        <v>60</v>
      </c>
      <c r="DS62">
        <v>60</v>
      </c>
      <c r="DT62" s="40">
        <v>0</v>
      </c>
      <c r="DU62" s="45"/>
      <c r="DV62">
        <v>102</v>
      </c>
      <c r="DW62">
        <v>100</v>
      </c>
      <c r="DX62">
        <v>258</v>
      </c>
      <c r="DY62">
        <v>260</v>
      </c>
      <c r="DZ62" s="40">
        <v>0</v>
      </c>
      <c r="EA62" s="45"/>
      <c r="EB62" s="41">
        <v>48</v>
      </c>
      <c r="EC62">
        <v>50</v>
      </c>
      <c r="EE62">
        <v>48</v>
      </c>
      <c r="EF62">
        <v>50</v>
      </c>
      <c r="EI62" s="40">
        <v>-4</v>
      </c>
      <c r="EJ62" s="45"/>
      <c r="EK62" s="39">
        <v>102</v>
      </c>
      <c r="EL62" s="39">
        <v>100</v>
      </c>
      <c r="EM62" s="39">
        <v>108</v>
      </c>
      <c r="EN62" s="39">
        <v>110</v>
      </c>
      <c r="EO62" s="40">
        <v>0</v>
      </c>
      <c r="EP62" s="45"/>
      <c r="EQ62" s="39">
        <v>150</v>
      </c>
      <c r="ER62" s="39">
        <v>150</v>
      </c>
      <c r="ES62" s="39">
        <v>150</v>
      </c>
      <c r="ET62" s="39">
        <v>150</v>
      </c>
      <c r="EU62" s="40">
        <v>0</v>
      </c>
      <c r="EV62" s="45"/>
      <c r="EW62" s="43">
        <v>72</v>
      </c>
      <c r="EX62" s="39">
        <v>70</v>
      </c>
      <c r="EY62" s="40">
        <v>2</v>
      </c>
      <c r="EZ62" s="45"/>
      <c r="FA62" s="43">
        <v>228</v>
      </c>
      <c r="FB62" s="39">
        <v>240</v>
      </c>
      <c r="FC62" s="39">
        <v>180</v>
      </c>
      <c r="FD62" s="39">
        <v>180</v>
      </c>
      <c r="FE62" s="40">
        <v>-12</v>
      </c>
      <c r="FF62" s="45"/>
      <c r="FG62" s="43">
        <v>0</v>
      </c>
      <c r="FH62" s="39">
        <v>0</v>
      </c>
      <c r="FI62" s="39">
        <v>0</v>
      </c>
      <c r="FJ62" s="39">
        <v>0</v>
      </c>
      <c r="FK62" s="40">
        <v>0</v>
      </c>
      <c r="FL62" s="45"/>
      <c r="FM62" s="43">
        <v>0</v>
      </c>
      <c r="FN62" s="39">
        <v>0</v>
      </c>
      <c r="FO62" s="40">
        <v>0</v>
      </c>
      <c r="FP62" s="45"/>
      <c r="FQ62" s="43">
        <v>0</v>
      </c>
      <c r="FR62" s="39">
        <v>0</v>
      </c>
      <c r="FS62" s="39">
        <v>0</v>
      </c>
      <c r="FT62" s="39">
        <v>0</v>
      </c>
      <c r="FU62" s="40">
        <v>0</v>
      </c>
      <c r="FV62" s="45"/>
      <c r="FW62" s="43">
        <v>372</v>
      </c>
      <c r="FX62" s="39">
        <v>370</v>
      </c>
      <c r="FY62" s="39">
        <v>102</v>
      </c>
      <c r="FZ62" s="39">
        <v>100</v>
      </c>
      <c r="GA62" s="40">
        <v>4</v>
      </c>
      <c r="GB62" s="45"/>
      <c r="GC62" s="43">
        <v>0</v>
      </c>
      <c r="GD62" s="39">
        <v>0</v>
      </c>
      <c r="GE62" s="39">
        <v>0</v>
      </c>
      <c r="GF62" s="39">
        <v>0</v>
      </c>
      <c r="GG62" s="40">
        <v>0</v>
      </c>
      <c r="GH62" s="45"/>
      <c r="GI62" s="43">
        <v>300</v>
      </c>
      <c r="GJ62" s="39">
        <v>300</v>
      </c>
      <c r="GK62" s="39">
        <v>174</v>
      </c>
      <c r="GL62" s="39">
        <v>170</v>
      </c>
      <c r="GM62" s="40">
        <v>4</v>
      </c>
      <c r="GN62" s="45"/>
      <c r="GO62" s="43">
        <v>0</v>
      </c>
      <c r="GP62" s="39">
        <v>0</v>
      </c>
      <c r="GQ62" s="39">
        <v>0</v>
      </c>
      <c r="GR62" s="39">
        <v>0</v>
      </c>
      <c r="GS62" s="40">
        <v>0</v>
      </c>
      <c r="GT62" s="45"/>
      <c r="GU62" s="43">
        <v>78</v>
      </c>
      <c r="GV62" s="39">
        <v>70</v>
      </c>
      <c r="GW62" s="39">
        <v>210</v>
      </c>
      <c r="GX62" s="39">
        <v>210</v>
      </c>
      <c r="GY62" s="40">
        <v>8</v>
      </c>
      <c r="GZ62" s="45"/>
      <c r="HA62" s="43">
        <v>240</v>
      </c>
      <c r="HB62" s="39">
        <v>240</v>
      </c>
      <c r="HC62" s="39">
        <v>258</v>
      </c>
      <c r="HD62" s="39">
        <v>260</v>
      </c>
      <c r="HE62" s="40">
        <v>-2</v>
      </c>
      <c r="HF62" s="45"/>
      <c r="HG62" s="43">
        <v>78</v>
      </c>
      <c r="HH62" s="39">
        <v>80</v>
      </c>
      <c r="HI62" s="39">
        <v>138</v>
      </c>
      <c r="HJ62" s="39">
        <v>140</v>
      </c>
      <c r="HK62" s="40">
        <v>-4</v>
      </c>
      <c r="HL62" s="45"/>
      <c r="HM62" s="43">
        <v>282</v>
      </c>
      <c r="HN62" s="39">
        <v>280</v>
      </c>
      <c r="HO62" s="39">
        <v>0</v>
      </c>
      <c r="HP62" s="26">
        <v>220</v>
      </c>
      <c r="HQ62" s="35">
        <v>-218</v>
      </c>
      <c r="HR62" s="45">
        <v>87.2</v>
      </c>
      <c r="HS62" s="43">
        <v>102</v>
      </c>
      <c r="HT62" s="39">
        <v>100</v>
      </c>
      <c r="HU62" s="39">
        <v>198</v>
      </c>
      <c r="HV62" s="39">
        <v>200</v>
      </c>
      <c r="HW62" s="40">
        <v>0</v>
      </c>
      <c r="HX62" s="45"/>
      <c r="HY62" s="43">
        <v>0</v>
      </c>
      <c r="HZ62" s="39">
        <v>0</v>
      </c>
      <c r="IA62" s="39">
        <v>90</v>
      </c>
      <c r="IB62" s="39">
        <v>90</v>
      </c>
      <c r="IC62" s="40">
        <v>0</v>
      </c>
      <c r="ID62" s="45"/>
      <c r="IE62" s="43">
        <v>240</v>
      </c>
      <c r="IF62" s="39">
        <v>240</v>
      </c>
      <c r="IG62" s="39">
        <v>162</v>
      </c>
      <c r="IH62" s="39">
        <v>160</v>
      </c>
      <c r="II62" s="40">
        <v>2</v>
      </c>
      <c r="IJ62" s="45"/>
      <c r="IK62" s="43">
        <v>222</v>
      </c>
      <c r="IL62" s="39">
        <v>220</v>
      </c>
      <c r="IM62" s="39">
        <v>180</v>
      </c>
      <c r="IN62" s="39">
        <v>180</v>
      </c>
      <c r="IO62" s="40">
        <v>2</v>
      </c>
      <c r="IP62" s="45"/>
      <c r="IQ62" s="43">
        <v>78</v>
      </c>
      <c r="IR62" s="39">
        <v>80</v>
      </c>
      <c r="IS62" s="39">
        <v>48</v>
      </c>
      <c r="IT62" s="39">
        <v>50</v>
      </c>
      <c r="IU62" s="40">
        <v>-4</v>
      </c>
      <c r="IV62" s="45"/>
      <c r="IW62" s="43">
        <v>318</v>
      </c>
      <c r="IX62" s="39">
        <v>300</v>
      </c>
      <c r="IY62" s="39">
        <v>222</v>
      </c>
      <c r="IZ62" s="39">
        <v>220</v>
      </c>
      <c r="JA62" s="40">
        <v>20</v>
      </c>
      <c r="JB62" s="45"/>
      <c r="JC62" s="43">
        <v>0</v>
      </c>
      <c r="JD62" s="39">
        <v>0</v>
      </c>
      <c r="JE62" s="39">
        <v>90</v>
      </c>
      <c r="JF62" s="39">
        <v>90</v>
      </c>
      <c r="JG62" s="40">
        <v>0</v>
      </c>
      <c r="JH62" s="45"/>
      <c r="JI62" s="43">
        <v>0</v>
      </c>
      <c r="JJ62" s="39">
        <v>0</v>
      </c>
      <c r="JK62" s="39">
        <v>0</v>
      </c>
      <c r="JL62" s="39">
        <v>0</v>
      </c>
      <c r="JM62" s="40">
        <v>0</v>
      </c>
      <c r="JN62" s="45"/>
      <c r="JO62" s="43">
        <v>168</v>
      </c>
      <c r="JP62" s="39">
        <v>170</v>
      </c>
      <c r="JQ62" s="39">
        <v>198</v>
      </c>
      <c r="JR62" s="39">
        <v>200</v>
      </c>
      <c r="JS62" s="40">
        <v>-4</v>
      </c>
      <c r="JT62" s="45"/>
      <c r="JU62" s="43">
        <v>0</v>
      </c>
      <c r="JV62" s="39">
        <v>0</v>
      </c>
      <c r="JW62" s="39">
        <v>198</v>
      </c>
      <c r="JX62" s="39">
        <v>200</v>
      </c>
      <c r="JY62" s="40">
        <v>-2</v>
      </c>
      <c r="JZ62" s="45"/>
      <c r="KA62" s="43">
        <v>252</v>
      </c>
      <c r="KB62" s="39">
        <v>250</v>
      </c>
      <c r="KC62" s="40">
        <v>2</v>
      </c>
      <c r="KD62" s="45"/>
      <c r="KE62" s="43">
        <v>48</v>
      </c>
      <c r="KF62" s="39">
        <v>50</v>
      </c>
      <c r="KG62" s="40">
        <v>-2</v>
      </c>
      <c r="KH62" s="45"/>
      <c r="KI62" s="43">
        <v>0</v>
      </c>
      <c r="KJ62" s="39">
        <v>500</v>
      </c>
      <c r="KK62" s="35">
        <v>-500</v>
      </c>
      <c r="KL62" s="45">
        <v>200</v>
      </c>
      <c r="KM62" s="43">
        <v>48</v>
      </c>
      <c r="KN62" s="39">
        <v>50</v>
      </c>
      <c r="KO62" s="39">
        <v>0</v>
      </c>
      <c r="KP62" s="39">
        <v>0</v>
      </c>
      <c r="KQ62" s="40">
        <v>-2</v>
      </c>
      <c r="KR62" s="45"/>
      <c r="KS62" s="43">
        <v>0</v>
      </c>
      <c r="KT62" s="39">
        <v>0</v>
      </c>
      <c r="KU62" s="40">
        <v>0</v>
      </c>
      <c r="KV62" s="45"/>
      <c r="KW62" s="43">
        <v>0</v>
      </c>
      <c r="KX62" s="39">
        <v>0</v>
      </c>
      <c r="KY62" s="40">
        <v>0</v>
      </c>
      <c r="KZ62" s="45"/>
    </row>
    <row r="63" spans="1:312" x14ac:dyDescent="0.25">
      <c r="A63" s="39" t="s">
        <v>259</v>
      </c>
      <c r="B63" s="38">
        <v>0.3</v>
      </c>
      <c r="F63" s="41">
        <v>102</v>
      </c>
      <c r="G63" s="47">
        <v>100</v>
      </c>
      <c r="H63" s="46">
        <f t="shared" si="5"/>
        <v>2</v>
      </c>
      <c r="I63" s="42"/>
      <c r="J63" s="44"/>
      <c r="K63" s="46"/>
      <c r="L63" s="46"/>
      <c r="M63" s="46"/>
      <c r="N63" s="46"/>
      <c r="O63" s="46"/>
      <c r="P63" s="46"/>
      <c r="Q63" s="46">
        <f t="shared" si="6"/>
        <v>0</v>
      </c>
      <c r="R63" s="42"/>
      <c r="S63" s="46"/>
      <c r="W63" s="40">
        <v>0</v>
      </c>
      <c r="X63" s="42"/>
      <c r="Y63" s="44"/>
      <c r="AC63" s="40">
        <v>0</v>
      </c>
      <c r="AD63" s="42"/>
      <c r="AG63">
        <v>30</v>
      </c>
      <c r="AH63">
        <v>30</v>
      </c>
      <c r="AI63" s="40">
        <v>0</v>
      </c>
      <c r="AJ63" s="42"/>
      <c r="AM63" s="40">
        <v>0</v>
      </c>
      <c r="AN63" s="42"/>
      <c r="AO63" s="41">
        <v>30</v>
      </c>
      <c r="AP63">
        <v>30</v>
      </c>
      <c r="AQ63" s="40">
        <v>0</v>
      </c>
      <c r="AR63" s="42"/>
      <c r="AU63" s="36">
        <v>96</v>
      </c>
      <c r="AV63">
        <v>90</v>
      </c>
      <c r="AW63">
        <v>90</v>
      </c>
      <c r="AX63" s="40">
        <v>96</v>
      </c>
      <c r="AY63" s="42"/>
      <c r="BB63">
        <v>54</v>
      </c>
      <c r="BC63">
        <v>57</v>
      </c>
      <c r="BD63" s="40">
        <v>-3</v>
      </c>
      <c r="BE63" s="42"/>
      <c r="BF63" s="44"/>
      <c r="BJ63" s="40">
        <v>0</v>
      </c>
      <c r="BK63" s="42"/>
      <c r="BL63" s="44"/>
      <c r="BP63" s="40">
        <v>0</v>
      </c>
      <c r="BQ63" s="42"/>
      <c r="BT63">
        <v>48</v>
      </c>
      <c r="BU63">
        <v>50</v>
      </c>
      <c r="BV63" s="40">
        <v>-2</v>
      </c>
      <c r="BW63" s="45"/>
      <c r="BX63">
        <v>18</v>
      </c>
      <c r="BY63">
        <v>20</v>
      </c>
      <c r="CB63" s="40">
        <v>-2</v>
      </c>
      <c r="CC63" s="45"/>
      <c r="CF63">
        <v>42</v>
      </c>
      <c r="CG63">
        <v>40</v>
      </c>
      <c r="CH63" s="40">
        <v>2</v>
      </c>
      <c r="CI63" s="45"/>
      <c r="CN63" s="40">
        <v>0</v>
      </c>
      <c r="CO63" s="42"/>
      <c r="CP63">
        <v>36</v>
      </c>
      <c r="CQ63">
        <v>36</v>
      </c>
      <c r="CR63" s="40">
        <v>0</v>
      </c>
      <c r="CS63" s="42"/>
      <c r="CT63">
        <v>24</v>
      </c>
      <c r="CU63">
        <v>26</v>
      </c>
      <c r="CX63" s="40">
        <v>-2</v>
      </c>
      <c r="CY63" s="45"/>
      <c r="DB63" s="40">
        <v>0</v>
      </c>
      <c r="DC63" s="42"/>
      <c r="DH63" s="40">
        <v>0</v>
      </c>
      <c r="DI63" s="42"/>
      <c r="DJ63">
        <v>30</v>
      </c>
      <c r="DK63">
        <v>30</v>
      </c>
      <c r="DL63">
        <v>30</v>
      </c>
      <c r="DM63">
        <v>30</v>
      </c>
      <c r="DN63" s="40">
        <v>0</v>
      </c>
      <c r="DO63" s="45"/>
      <c r="DR63">
        <v>42</v>
      </c>
      <c r="DS63">
        <v>40</v>
      </c>
      <c r="DT63" s="40">
        <v>2</v>
      </c>
      <c r="DU63" s="45"/>
      <c r="DV63">
        <v>42</v>
      </c>
      <c r="DW63">
        <v>42</v>
      </c>
      <c r="DX63">
        <v>48</v>
      </c>
      <c r="DY63">
        <v>48</v>
      </c>
      <c r="DZ63" s="40">
        <v>0</v>
      </c>
      <c r="EA63" s="45"/>
      <c r="EB63" s="43"/>
      <c r="EE63">
        <v>42</v>
      </c>
      <c r="EF63">
        <v>40</v>
      </c>
      <c r="EG63">
        <v>30</v>
      </c>
      <c r="EH63">
        <v>30</v>
      </c>
      <c r="EI63" s="40">
        <v>2</v>
      </c>
      <c r="EJ63" s="45"/>
      <c r="EK63" s="39">
        <v>0</v>
      </c>
      <c r="EL63" s="39">
        <v>0</v>
      </c>
      <c r="EM63" s="39">
        <v>0</v>
      </c>
      <c r="EN63" s="39">
        <v>0</v>
      </c>
      <c r="EO63" s="40">
        <v>0</v>
      </c>
      <c r="EP63" s="45"/>
      <c r="EQ63" s="39">
        <v>0</v>
      </c>
      <c r="ER63" s="39">
        <v>0</v>
      </c>
      <c r="ES63" s="39">
        <v>168</v>
      </c>
      <c r="ET63" s="39">
        <v>167</v>
      </c>
      <c r="EU63" s="40">
        <v>1</v>
      </c>
      <c r="EV63" s="45"/>
      <c r="EW63" s="43">
        <v>66</v>
      </c>
      <c r="EX63" s="39">
        <v>270</v>
      </c>
      <c r="EY63" s="35">
        <v>-204</v>
      </c>
      <c r="EZ63" s="45">
        <v>61.2</v>
      </c>
      <c r="FA63" s="43">
        <v>42</v>
      </c>
      <c r="FB63" s="39">
        <v>40</v>
      </c>
      <c r="FC63" s="39">
        <v>0</v>
      </c>
      <c r="FD63" s="39">
        <v>0</v>
      </c>
      <c r="FE63" s="40">
        <v>2</v>
      </c>
      <c r="FF63" s="45"/>
      <c r="FG63" s="43">
        <v>102</v>
      </c>
      <c r="FH63" s="39">
        <v>100</v>
      </c>
      <c r="FI63" s="39">
        <v>0</v>
      </c>
      <c r="FJ63" s="39">
        <v>0</v>
      </c>
      <c r="FK63" s="40">
        <v>2</v>
      </c>
      <c r="FL63" s="45"/>
      <c r="FM63" s="43">
        <v>198</v>
      </c>
      <c r="FN63" s="39">
        <v>200</v>
      </c>
      <c r="FO63" s="40">
        <v>-2</v>
      </c>
      <c r="FP63" s="45"/>
      <c r="FQ63" s="43">
        <v>0</v>
      </c>
      <c r="FR63" s="39">
        <v>0</v>
      </c>
      <c r="FS63" s="39">
        <v>0</v>
      </c>
      <c r="FT63" s="39">
        <v>0</v>
      </c>
      <c r="FU63" s="40">
        <v>0</v>
      </c>
      <c r="FV63" s="45"/>
      <c r="FW63" s="43"/>
      <c r="GB63" s="45"/>
      <c r="GC63" s="43"/>
      <c r="GH63" s="45"/>
      <c r="GI63" s="43"/>
      <c r="GN63" s="45"/>
      <c r="GO63" s="43"/>
      <c r="GT63" s="45"/>
      <c r="GU63" s="43"/>
      <c r="GZ63" s="45"/>
      <c r="HA63" s="43"/>
      <c r="HF63" s="45"/>
      <c r="HG63" s="43"/>
      <c r="HL63" s="45"/>
      <c r="HM63" s="43"/>
      <c r="HP63" s="26"/>
      <c r="HQ63" s="35"/>
      <c r="HR63" s="45"/>
      <c r="HS63" s="43"/>
      <c r="HX63" s="45"/>
      <c r="HY63" s="43"/>
      <c r="ID63" s="45"/>
      <c r="IE63" s="43"/>
      <c r="IJ63" s="45"/>
      <c r="IK63" s="43"/>
      <c r="IP63" s="45"/>
      <c r="IQ63" s="43"/>
      <c r="IV63" s="45"/>
      <c r="IW63" s="43"/>
      <c r="JB63" s="45"/>
      <c r="JC63" s="43"/>
      <c r="JH63" s="45"/>
      <c r="JI63" s="43"/>
      <c r="JN63" s="45"/>
      <c r="JO63" s="43"/>
      <c r="JT63" s="45"/>
      <c r="JU63" s="43"/>
      <c r="JZ63" s="45"/>
      <c r="KA63" s="43"/>
      <c r="KD63" s="45"/>
      <c r="KE63" s="43"/>
      <c r="KH63" s="45"/>
      <c r="KI63" s="43"/>
      <c r="KK63" s="35"/>
      <c r="KL63" s="45"/>
      <c r="KM63" s="43"/>
      <c r="KR63" s="45"/>
      <c r="KS63" s="43"/>
      <c r="KV63" s="45"/>
      <c r="KW63" s="43"/>
      <c r="KY63" s="40"/>
      <c r="KZ63" s="45"/>
    </row>
    <row r="64" spans="1:312" x14ac:dyDescent="0.25">
      <c r="A64" s="39" t="s">
        <v>260</v>
      </c>
      <c r="B64" s="38">
        <v>1</v>
      </c>
      <c r="C64">
        <v>57</v>
      </c>
      <c r="F64" s="44"/>
      <c r="G64" s="46"/>
      <c r="H64" s="46">
        <f t="shared" si="5"/>
        <v>0</v>
      </c>
      <c r="I64" s="42"/>
      <c r="J64" s="41">
        <v>52</v>
      </c>
      <c r="K64" s="47">
        <v>50</v>
      </c>
      <c r="L64" s="46"/>
      <c r="M64" s="46"/>
      <c r="N64" s="46"/>
      <c r="O64" s="47">
        <v>92</v>
      </c>
      <c r="P64" s="47">
        <v>90</v>
      </c>
      <c r="Q64" s="46">
        <f t="shared" si="6"/>
        <v>4</v>
      </c>
      <c r="R64" s="42"/>
      <c r="S64" s="47">
        <v>52</v>
      </c>
      <c r="T64">
        <v>50</v>
      </c>
      <c r="U64">
        <v>52</v>
      </c>
      <c r="V64">
        <v>50</v>
      </c>
      <c r="W64" s="40">
        <v>4</v>
      </c>
      <c r="X64" s="42"/>
      <c r="Y64" s="44"/>
      <c r="AA64">
        <v>12</v>
      </c>
      <c r="AB64">
        <v>10</v>
      </c>
      <c r="AC64" s="40">
        <v>2</v>
      </c>
      <c r="AD64" s="42"/>
      <c r="AE64">
        <v>80</v>
      </c>
      <c r="AF64">
        <v>70</v>
      </c>
      <c r="AG64">
        <v>80</v>
      </c>
      <c r="AH64">
        <v>80</v>
      </c>
      <c r="AI64" s="40">
        <v>10</v>
      </c>
      <c r="AJ64" s="42"/>
      <c r="AK64">
        <v>48</v>
      </c>
      <c r="AL64" s="39">
        <v>47.197800000000001</v>
      </c>
      <c r="AM64" s="40">
        <v>0.80219999999999914</v>
      </c>
      <c r="AN64" s="42"/>
      <c r="AO64" s="41">
        <v>20</v>
      </c>
      <c r="AP64">
        <v>20</v>
      </c>
      <c r="AQ64" s="40">
        <v>0</v>
      </c>
      <c r="AR64" s="42"/>
      <c r="AV64">
        <v>92</v>
      </c>
      <c r="AW64">
        <v>91</v>
      </c>
      <c r="AX64" s="40">
        <v>1</v>
      </c>
      <c r="AY64" s="42"/>
      <c r="BB64">
        <v>40</v>
      </c>
      <c r="BC64">
        <v>40</v>
      </c>
      <c r="BD64" s="40">
        <v>0</v>
      </c>
      <c r="BE64" s="42"/>
      <c r="BF64" s="44"/>
      <c r="BH64">
        <v>251</v>
      </c>
      <c r="BI64">
        <v>250</v>
      </c>
      <c r="BJ64" s="40">
        <v>1</v>
      </c>
      <c r="BK64" s="42"/>
      <c r="BL64" s="41">
        <v>60</v>
      </c>
      <c r="BM64">
        <v>60</v>
      </c>
      <c r="BN64">
        <v>73</v>
      </c>
      <c r="BO64">
        <v>70</v>
      </c>
      <c r="BP64" s="40">
        <v>3</v>
      </c>
      <c r="BQ64" s="42"/>
      <c r="BT64">
        <v>72</v>
      </c>
      <c r="BU64">
        <v>70</v>
      </c>
      <c r="BV64" s="40">
        <v>2</v>
      </c>
      <c r="BW64" s="45"/>
      <c r="BX64">
        <v>80</v>
      </c>
      <c r="BY64">
        <v>80</v>
      </c>
      <c r="BZ64">
        <v>100</v>
      </c>
      <c r="CA64">
        <v>100</v>
      </c>
      <c r="CB64" s="40">
        <v>0</v>
      </c>
      <c r="CC64" s="45"/>
      <c r="CD64">
        <v>151</v>
      </c>
      <c r="CE64">
        <v>150</v>
      </c>
      <c r="CF64">
        <v>112</v>
      </c>
      <c r="CG64">
        <v>110</v>
      </c>
      <c r="CH64" s="40">
        <v>3</v>
      </c>
      <c r="CI64" s="45"/>
      <c r="CJ64">
        <v>32</v>
      </c>
      <c r="CK64">
        <v>30</v>
      </c>
      <c r="CN64" s="40">
        <v>2</v>
      </c>
      <c r="CO64" s="42"/>
      <c r="CP64">
        <v>250</v>
      </c>
      <c r="CQ64">
        <v>250</v>
      </c>
      <c r="CR64" s="40">
        <v>0</v>
      </c>
      <c r="CS64" s="42"/>
      <c r="CT64">
        <v>100</v>
      </c>
      <c r="CU64">
        <v>100</v>
      </c>
      <c r="CV64">
        <v>72</v>
      </c>
      <c r="CW64">
        <v>70</v>
      </c>
      <c r="CX64" s="40">
        <v>2</v>
      </c>
      <c r="CY64" s="45"/>
      <c r="DB64" s="40">
        <v>0</v>
      </c>
      <c r="DC64" s="42"/>
      <c r="DD64">
        <v>60</v>
      </c>
      <c r="DE64">
        <v>60</v>
      </c>
      <c r="DF64">
        <v>294</v>
      </c>
      <c r="DG64">
        <v>290</v>
      </c>
      <c r="DH64" s="40">
        <v>4</v>
      </c>
      <c r="DI64" s="42"/>
      <c r="DJ64">
        <v>120</v>
      </c>
      <c r="DK64">
        <v>120</v>
      </c>
      <c r="DL64">
        <v>148</v>
      </c>
      <c r="DM64">
        <v>140</v>
      </c>
      <c r="DN64" s="40">
        <v>8</v>
      </c>
      <c r="DO64" s="45"/>
      <c r="DT64" s="40">
        <v>0</v>
      </c>
      <c r="DU64" s="45"/>
      <c r="DZ64" s="40">
        <v>0</v>
      </c>
      <c r="EA64" s="45"/>
      <c r="EB64" s="41">
        <v>152</v>
      </c>
      <c r="EC64">
        <v>150</v>
      </c>
      <c r="EE64">
        <v>200</v>
      </c>
      <c r="EF64">
        <v>200</v>
      </c>
      <c r="EG64">
        <v>201</v>
      </c>
      <c r="EH64">
        <v>200</v>
      </c>
      <c r="EI64" s="40">
        <v>3</v>
      </c>
      <c r="EJ64" s="45"/>
      <c r="EK64" s="39">
        <v>51.628</v>
      </c>
      <c r="EL64" s="39">
        <v>50</v>
      </c>
      <c r="EM64" s="39">
        <v>80.182000000000002</v>
      </c>
      <c r="EN64" s="39">
        <v>80</v>
      </c>
      <c r="EO64" s="40">
        <v>1.8100000000000021</v>
      </c>
      <c r="EP64" s="45"/>
      <c r="EQ64" s="39">
        <v>0</v>
      </c>
      <c r="ER64" s="39">
        <v>0</v>
      </c>
      <c r="ES64" s="39">
        <v>180.42500000000001</v>
      </c>
      <c r="ET64" s="39">
        <v>180</v>
      </c>
      <c r="EU64" s="40">
        <v>0.42500000000001142</v>
      </c>
      <c r="EV64" s="45"/>
      <c r="EW64" s="43">
        <v>0</v>
      </c>
      <c r="EX64" s="39">
        <v>0</v>
      </c>
      <c r="EY64" s="40">
        <v>0</v>
      </c>
      <c r="EZ64" s="45"/>
      <c r="FA64" s="43">
        <v>199.26599999999999</v>
      </c>
      <c r="FB64" s="39">
        <v>200</v>
      </c>
      <c r="FC64" s="39">
        <v>199.518</v>
      </c>
      <c r="FD64" s="39">
        <v>200</v>
      </c>
      <c r="FE64" s="40">
        <v>-1.216000000000008</v>
      </c>
      <c r="FF64" s="45"/>
      <c r="FG64" s="43">
        <v>0</v>
      </c>
      <c r="FH64" s="39">
        <v>0</v>
      </c>
      <c r="FI64" s="39">
        <v>0</v>
      </c>
      <c r="FJ64" s="39">
        <v>0</v>
      </c>
      <c r="FK64" s="40">
        <v>0</v>
      </c>
      <c r="FL64" s="45"/>
      <c r="FM64" s="43">
        <v>0</v>
      </c>
      <c r="FN64" s="39">
        <v>0</v>
      </c>
      <c r="FO64" s="40">
        <v>0</v>
      </c>
      <c r="FP64" s="45"/>
      <c r="FQ64" s="43">
        <v>52.201000000000001</v>
      </c>
      <c r="FR64" s="39">
        <v>50</v>
      </c>
      <c r="FS64" s="39">
        <v>99.965999999999994</v>
      </c>
      <c r="FT64" s="39">
        <v>100</v>
      </c>
      <c r="FU64" s="40">
        <v>2.167000000000002</v>
      </c>
      <c r="FV64" s="45"/>
      <c r="FW64" s="43">
        <v>83.756</v>
      </c>
      <c r="FX64" s="39">
        <v>85</v>
      </c>
      <c r="FY64" s="39">
        <v>0</v>
      </c>
      <c r="FZ64" s="39">
        <v>0</v>
      </c>
      <c r="GA64" s="40">
        <v>-1.244</v>
      </c>
      <c r="GB64" s="45"/>
      <c r="GC64" s="43">
        <v>59.97</v>
      </c>
      <c r="GD64" s="39">
        <v>60</v>
      </c>
      <c r="GE64" s="39">
        <v>121.042</v>
      </c>
      <c r="GF64" s="39">
        <v>120</v>
      </c>
      <c r="GG64" s="40">
        <v>1.012</v>
      </c>
      <c r="GH64" s="45"/>
      <c r="GI64" s="43">
        <v>99.867000000000004</v>
      </c>
      <c r="GJ64" s="39">
        <v>100</v>
      </c>
      <c r="GK64" s="39">
        <v>60.14</v>
      </c>
      <c r="GL64" s="39">
        <v>60</v>
      </c>
      <c r="GM64" s="40">
        <v>7.0000000000050022E-3</v>
      </c>
      <c r="GN64" s="45"/>
      <c r="GO64" s="43">
        <v>52.24</v>
      </c>
      <c r="GP64" s="39">
        <v>50</v>
      </c>
      <c r="GQ64" s="39">
        <v>71.733000000000004</v>
      </c>
      <c r="GR64" s="39">
        <v>70</v>
      </c>
      <c r="GS64" s="40">
        <v>3.9730000000000132</v>
      </c>
      <c r="GT64" s="45"/>
      <c r="GU64" s="43">
        <v>40.222999999999999</v>
      </c>
      <c r="GV64" s="39">
        <v>50</v>
      </c>
      <c r="GW64" s="39">
        <v>100.49</v>
      </c>
      <c r="GX64" s="39">
        <v>100</v>
      </c>
      <c r="GY64" s="35">
        <v>-9.2870000000000061</v>
      </c>
      <c r="GZ64" s="45">
        <v>9.2870000000000061</v>
      </c>
      <c r="HA64" s="43">
        <v>52.277000000000001</v>
      </c>
      <c r="HB64" s="39">
        <v>50</v>
      </c>
      <c r="HC64" s="39">
        <v>119.07599999999999</v>
      </c>
      <c r="HD64" s="39">
        <v>120</v>
      </c>
      <c r="HE64" s="40">
        <v>1.3530000000000091</v>
      </c>
      <c r="HF64" s="45"/>
      <c r="HG64" s="43">
        <v>0</v>
      </c>
      <c r="HH64" s="39">
        <v>0</v>
      </c>
      <c r="HI64" s="39">
        <v>84.628</v>
      </c>
      <c r="HJ64" s="39">
        <v>85</v>
      </c>
      <c r="HK64" s="40">
        <v>-0.37199999999999989</v>
      </c>
      <c r="HL64" s="45"/>
      <c r="HM64" s="43">
        <v>0</v>
      </c>
      <c r="HN64" s="39">
        <v>0</v>
      </c>
      <c r="HO64" s="39">
        <v>20.062000000000001</v>
      </c>
      <c r="HP64" s="39">
        <v>20</v>
      </c>
      <c r="HQ64" s="40">
        <v>6.2000000000001172E-2</v>
      </c>
      <c r="HR64" s="45"/>
      <c r="HS64" s="43">
        <v>80.167000000000002</v>
      </c>
      <c r="HT64" s="39">
        <v>80</v>
      </c>
      <c r="HU64" s="39">
        <v>0</v>
      </c>
      <c r="HV64" s="39">
        <v>0</v>
      </c>
      <c r="HW64" s="40">
        <v>0.16700000000000159</v>
      </c>
      <c r="HX64" s="45"/>
      <c r="HY64" s="43">
        <v>152.24700000000001</v>
      </c>
      <c r="HZ64" s="39">
        <v>150</v>
      </c>
      <c r="IA64" s="39">
        <v>176.179</v>
      </c>
      <c r="IB64" s="39">
        <v>176</v>
      </c>
      <c r="IC64" s="40">
        <v>2.426000000000045</v>
      </c>
      <c r="ID64" s="45"/>
      <c r="IE64" s="43">
        <v>0</v>
      </c>
      <c r="IF64" s="39">
        <v>0</v>
      </c>
      <c r="IG64" s="39">
        <v>0</v>
      </c>
      <c r="IH64" s="39">
        <v>0</v>
      </c>
      <c r="II64" s="40">
        <v>0</v>
      </c>
      <c r="IJ64" s="45"/>
      <c r="IK64" s="43">
        <v>52.598999999999997</v>
      </c>
      <c r="IL64" s="39">
        <v>50</v>
      </c>
      <c r="IM64" s="39">
        <v>92.156999999999996</v>
      </c>
      <c r="IN64" s="39">
        <v>90</v>
      </c>
      <c r="IO64" s="40">
        <v>4.7560000000000002</v>
      </c>
      <c r="IP64" s="45"/>
      <c r="IQ64" s="43">
        <v>119.185</v>
      </c>
      <c r="IR64" s="39">
        <v>120</v>
      </c>
      <c r="IS64" s="39">
        <v>92.756</v>
      </c>
      <c r="IT64" s="39">
        <v>91</v>
      </c>
      <c r="IU64" s="40">
        <v>0.9410000000000025</v>
      </c>
      <c r="IV64" s="45"/>
      <c r="IW64" s="43">
        <v>28.106999999999999</v>
      </c>
      <c r="IX64" s="39">
        <v>0</v>
      </c>
      <c r="IY64" s="39">
        <v>20.03</v>
      </c>
      <c r="IZ64" s="39">
        <v>20</v>
      </c>
      <c r="JA64" s="40">
        <v>28.137</v>
      </c>
      <c r="JB64" s="45"/>
      <c r="JC64" s="43">
        <v>0</v>
      </c>
      <c r="JD64" s="39">
        <v>0</v>
      </c>
      <c r="JE64" s="39">
        <v>59.975000000000001</v>
      </c>
      <c r="JF64" s="39">
        <v>60</v>
      </c>
      <c r="JG64" s="40">
        <v>-2.4999999999998579E-2</v>
      </c>
      <c r="JH64" s="45"/>
      <c r="JI64" s="43">
        <v>0</v>
      </c>
      <c r="JJ64" s="39">
        <v>0</v>
      </c>
      <c r="JK64" s="39">
        <v>92.106999999999999</v>
      </c>
      <c r="JL64" s="39">
        <v>90</v>
      </c>
      <c r="JM64" s="40">
        <v>2.1069999999999989</v>
      </c>
      <c r="JN64" s="45"/>
      <c r="JO64" s="43">
        <v>0</v>
      </c>
      <c r="JP64" s="39">
        <v>0</v>
      </c>
      <c r="JQ64" s="39">
        <v>52.064999999999998</v>
      </c>
      <c r="JR64" s="39">
        <v>50</v>
      </c>
      <c r="JS64" s="40">
        <v>2.0649999999999982</v>
      </c>
      <c r="JT64" s="45"/>
      <c r="JU64" s="43">
        <v>52.305</v>
      </c>
      <c r="JV64" s="39">
        <v>50</v>
      </c>
      <c r="JW64" s="39">
        <v>0</v>
      </c>
      <c r="JX64" s="39">
        <v>0</v>
      </c>
      <c r="JY64" s="40">
        <v>2.3050000000000002</v>
      </c>
      <c r="JZ64" s="45"/>
      <c r="KA64" s="43">
        <v>0</v>
      </c>
      <c r="KB64" s="39">
        <v>0</v>
      </c>
      <c r="KC64" s="40">
        <v>0</v>
      </c>
      <c r="KD64" s="45"/>
      <c r="KE64" s="43">
        <v>0</v>
      </c>
      <c r="KF64" s="39">
        <v>0</v>
      </c>
      <c r="KG64" s="40">
        <v>0</v>
      </c>
      <c r="KH64" s="45"/>
      <c r="KI64" s="43">
        <v>0</v>
      </c>
      <c r="KJ64" s="39">
        <v>0</v>
      </c>
      <c r="KK64" s="40">
        <v>0</v>
      </c>
      <c r="KL64" s="45"/>
      <c r="KM64" s="43">
        <v>0</v>
      </c>
      <c r="KN64" s="39">
        <v>0</v>
      </c>
      <c r="KO64" s="39">
        <v>0</v>
      </c>
      <c r="KP64" s="39">
        <v>0</v>
      </c>
      <c r="KQ64" s="40">
        <v>0</v>
      </c>
      <c r="KR64" s="45"/>
      <c r="KS64" s="43">
        <v>0</v>
      </c>
      <c r="KT64" s="39">
        <v>0</v>
      </c>
      <c r="KU64" s="40">
        <v>0</v>
      </c>
      <c r="KV64" s="45"/>
      <c r="KW64" s="43">
        <v>0</v>
      </c>
      <c r="KX64" s="39">
        <v>0</v>
      </c>
      <c r="KY64" s="40">
        <v>0</v>
      </c>
      <c r="KZ64" s="45"/>
    </row>
    <row r="65" spans="1:312" x14ac:dyDescent="0.25">
      <c r="A65" s="39" t="s">
        <v>261</v>
      </c>
      <c r="B65" s="38">
        <v>1</v>
      </c>
      <c r="C65">
        <v>26</v>
      </c>
      <c r="F65" s="44"/>
      <c r="G65" s="46"/>
      <c r="H65" s="46">
        <f t="shared" si="5"/>
        <v>0</v>
      </c>
      <c r="I65" s="42"/>
      <c r="J65" s="41">
        <v>53</v>
      </c>
      <c r="K65" s="47">
        <v>50</v>
      </c>
      <c r="L65" s="46"/>
      <c r="M65" s="46"/>
      <c r="N65" s="46"/>
      <c r="O65" s="47">
        <v>92</v>
      </c>
      <c r="P65" s="47">
        <v>90</v>
      </c>
      <c r="Q65" s="46">
        <f t="shared" si="6"/>
        <v>5</v>
      </c>
      <c r="R65" s="42"/>
      <c r="S65" s="47">
        <v>22</v>
      </c>
      <c r="T65">
        <v>20</v>
      </c>
      <c r="U65">
        <v>22</v>
      </c>
      <c r="V65">
        <v>20</v>
      </c>
      <c r="W65" s="40">
        <v>4</v>
      </c>
      <c r="X65" s="42"/>
      <c r="Y65" s="44"/>
      <c r="AA65">
        <v>123</v>
      </c>
      <c r="AB65">
        <v>120</v>
      </c>
      <c r="AC65" s="40">
        <v>3</v>
      </c>
      <c r="AD65" s="42"/>
      <c r="AG65">
        <v>43</v>
      </c>
      <c r="AH65">
        <v>40</v>
      </c>
      <c r="AI65" s="40">
        <v>3</v>
      </c>
      <c r="AJ65" s="42"/>
      <c r="AM65" s="40">
        <v>0</v>
      </c>
      <c r="AN65" s="42"/>
      <c r="AO65" s="41">
        <v>92</v>
      </c>
      <c r="AP65">
        <v>90</v>
      </c>
      <c r="AQ65" s="40">
        <v>2</v>
      </c>
      <c r="AR65" s="42"/>
      <c r="AV65">
        <v>100</v>
      </c>
      <c r="AW65">
        <v>94</v>
      </c>
      <c r="AX65" s="40">
        <v>6</v>
      </c>
      <c r="AY65" s="42"/>
      <c r="BB65">
        <v>52</v>
      </c>
      <c r="BC65">
        <v>50</v>
      </c>
      <c r="BD65" s="40">
        <v>2</v>
      </c>
      <c r="BE65" s="42"/>
      <c r="BF65" s="44"/>
      <c r="BH65">
        <v>118</v>
      </c>
      <c r="BI65">
        <v>120</v>
      </c>
      <c r="BJ65" s="40">
        <v>-2</v>
      </c>
      <c r="BK65" s="42"/>
      <c r="BL65" s="41">
        <v>51</v>
      </c>
      <c r="BM65">
        <v>50</v>
      </c>
      <c r="BN65">
        <v>56</v>
      </c>
      <c r="BO65">
        <v>55</v>
      </c>
      <c r="BP65" s="40">
        <v>2</v>
      </c>
      <c r="BQ65" s="42"/>
      <c r="BV65" s="40">
        <v>0</v>
      </c>
      <c r="BW65" s="45"/>
      <c r="BX65">
        <v>50</v>
      </c>
      <c r="BY65">
        <v>50</v>
      </c>
      <c r="BZ65">
        <v>51</v>
      </c>
      <c r="CA65">
        <v>50</v>
      </c>
      <c r="CB65" s="40">
        <v>1</v>
      </c>
      <c r="CC65" s="45"/>
      <c r="CD65">
        <v>80</v>
      </c>
      <c r="CE65">
        <v>80</v>
      </c>
      <c r="CF65">
        <v>50</v>
      </c>
      <c r="CG65">
        <v>50</v>
      </c>
      <c r="CH65" s="40">
        <v>0</v>
      </c>
      <c r="CI65" s="45"/>
      <c r="CJ65">
        <v>51</v>
      </c>
      <c r="CK65">
        <v>50</v>
      </c>
      <c r="CN65" s="40">
        <v>1</v>
      </c>
      <c r="CO65" s="42"/>
      <c r="CP65">
        <v>135</v>
      </c>
      <c r="CQ65">
        <v>137</v>
      </c>
      <c r="CR65" s="40">
        <v>-2</v>
      </c>
      <c r="CS65" s="42"/>
      <c r="CX65" s="40">
        <v>0</v>
      </c>
      <c r="CY65" s="45"/>
      <c r="CZ65">
        <v>81</v>
      </c>
      <c r="DA65" s="39">
        <v>80</v>
      </c>
      <c r="DB65" s="40">
        <v>1</v>
      </c>
      <c r="DC65" s="42"/>
      <c r="DF65">
        <v>12</v>
      </c>
      <c r="DG65">
        <v>10</v>
      </c>
      <c r="DH65" s="40">
        <v>2</v>
      </c>
      <c r="DI65" s="42"/>
      <c r="DJ65">
        <v>42</v>
      </c>
      <c r="DK65">
        <v>40</v>
      </c>
      <c r="DL65">
        <v>80</v>
      </c>
      <c r="DM65">
        <v>80</v>
      </c>
      <c r="DN65" s="40">
        <v>2</v>
      </c>
      <c r="DO65" s="45"/>
      <c r="DR65">
        <v>73</v>
      </c>
      <c r="DS65">
        <v>70</v>
      </c>
      <c r="DT65" s="40">
        <v>3</v>
      </c>
      <c r="DU65" s="45"/>
      <c r="DX65">
        <v>21</v>
      </c>
      <c r="DY65">
        <v>20</v>
      </c>
      <c r="DZ65" s="40">
        <v>1</v>
      </c>
      <c r="EA65" s="45"/>
      <c r="EB65" s="41">
        <v>81</v>
      </c>
      <c r="EC65">
        <v>80</v>
      </c>
      <c r="EE65">
        <v>102</v>
      </c>
      <c r="EF65">
        <v>100</v>
      </c>
      <c r="EG65">
        <v>81</v>
      </c>
      <c r="EH65">
        <v>80</v>
      </c>
      <c r="EI65" s="40">
        <v>4</v>
      </c>
      <c r="EJ65" s="45"/>
      <c r="EK65" s="39">
        <v>0</v>
      </c>
      <c r="EL65" s="39">
        <v>0</v>
      </c>
      <c r="EM65" s="39">
        <v>51.597000000000001</v>
      </c>
      <c r="EN65" s="39">
        <v>50</v>
      </c>
      <c r="EO65" s="40">
        <v>1.5970000000000011</v>
      </c>
      <c r="EP65" s="45"/>
      <c r="EQ65" s="39">
        <v>0</v>
      </c>
      <c r="ER65" s="39">
        <v>0</v>
      </c>
      <c r="ES65" s="39">
        <v>80.759</v>
      </c>
      <c r="ET65" s="39">
        <v>80</v>
      </c>
      <c r="EU65" s="40">
        <v>0.75900000000000034</v>
      </c>
      <c r="EV65" s="45"/>
      <c r="EW65" s="43">
        <v>50.411000000000001</v>
      </c>
      <c r="EX65" s="39">
        <v>50</v>
      </c>
      <c r="EY65" s="40">
        <v>0.41100000000000142</v>
      </c>
      <c r="EZ65" s="45"/>
      <c r="FA65" s="43">
        <v>50.816000000000003</v>
      </c>
      <c r="FB65" s="39">
        <v>50</v>
      </c>
      <c r="FC65" s="39">
        <v>42.767000000000003</v>
      </c>
      <c r="FD65" s="39">
        <v>40</v>
      </c>
      <c r="FE65" s="40">
        <v>3.582999999999998</v>
      </c>
      <c r="FF65" s="45"/>
      <c r="FG65" s="43">
        <v>116.687</v>
      </c>
      <c r="FH65" s="39">
        <v>120</v>
      </c>
      <c r="FI65" s="39">
        <v>132.35</v>
      </c>
      <c r="FJ65" s="39">
        <v>130</v>
      </c>
      <c r="FK65" s="40">
        <v>-0.96300000000002228</v>
      </c>
      <c r="FL65" s="45"/>
      <c r="FM65" s="43">
        <v>0</v>
      </c>
      <c r="FN65" s="39">
        <v>0</v>
      </c>
      <c r="FO65" s="40">
        <v>0</v>
      </c>
      <c r="FP65" s="45"/>
      <c r="FQ65" s="43">
        <v>0</v>
      </c>
      <c r="FR65" s="39">
        <v>0</v>
      </c>
      <c r="FS65" s="39">
        <v>0</v>
      </c>
      <c r="FT65" s="39">
        <v>0</v>
      </c>
      <c r="FU65" s="40">
        <v>0</v>
      </c>
      <c r="FV65" s="45"/>
      <c r="FW65" s="43">
        <v>228.501</v>
      </c>
      <c r="FX65" s="39">
        <v>230</v>
      </c>
      <c r="FY65" s="39">
        <v>0</v>
      </c>
      <c r="FZ65" s="39">
        <v>0</v>
      </c>
      <c r="GA65" s="40">
        <v>-1.498999999999995</v>
      </c>
      <c r="GB65" s="45"/>
      <c r="GC65" s="43">
        <v>0</v>
      </c>
      <c r="GD65" s="39">
        <v>0</v>
      </c>
      <c r="GE65" s="39">
        <v>302.12299999999999</v>
      </c>
      <c r="GF65" s="39">
        <v>300</v>
      </c>
      <c r="GG65" s="40">
        <v>2.12299999999999</v>
      </c>
      <c r="GH65" s="45"/>
      <c r="GI65" s="43">
        <v>0</v>
      </c>
      <c r="GJ65" s="39">
        <v>0</v>
      </c>
      <c r="GK65" s="39">
        <v>102.566</v>
      </c>
      <c r="GL65" s="39">
        <v>100</v>
      </c>
      <c r="GM65" s="40">
        <v>2.5660000000000029</v>
      </c>
      <c r="GN65" s="45"/>
      <c r="GO65" s="43">
        <v>0</v>
      </c>
      <c r="GP65" s="39">
        <v>0</v>
      </c>
      <c r="GQ65" s="39">
        <v>59.326000000000001</v>
      </c>
      <c r="GR65" s="39">
        <v>60</v>
      </c>
      <c r="GS65" s="40">
        <v>-0.67399999999999949</v>
      </c>
      <c r="GT65" s="45"/>
      <c r="GU65" s="43">
        <v>29.978000000000002</v>
      </c>
      <c r="GV65" s="39">
        <v>50</v>
      </c>
      <c r="GW65" s="39">
        <v>164.483</v>
      </c>
      <c r="GX65" s="39">
        <v>160</v>
      </c>
      <c r="GY65" s="35">
        <v>-15.538999999999991</v>
      </c>
      <c r="GZ65" s="45">
        <v>15.538999999999991</v>
      </c>
      <c r="HA65" s="43">
        <v>103.595</v>
      </c>
      <c r="HB65" s="39">
        <v>100</v>
      </c>
      <c r="HC65" s="39">
        <v>100.52</v>
      </c>
      <c r="HD65" s="39">
        <v>110</v>
      </c>
      <c r="HE65" s="40">
        <v>-5.8849999999999909</v>
      </c>
      <c r="HF65" s="45"/>
      <c r="HG65" s="43">
        <v>0</v>
      </c>
      <c r="HH65" s="39">
        <v>0</v>
      </c>
      <c r="HI65" s="39">
        <v>151.28</v>
      </c>
      <c r="HJ65" s="39">
        <v>150</v>
      </c>
      <c r="HK65" s="40">
        <v>1.2800000000000009</v>
      </c>
      <c r="HL65" s="45"/>
      <c r="HM65" s="43">
        <v>0</v>
      </c>
      <c r="HN65" s="39">
        <v>0</v>
      </c>
      <c r="HO65" s="39">
        <v>161.17400000000001</v>
      </c>
      <c r="HP65" s="39">
        <v>160</v>
      </c>
      <c r="HQ65" s="40">
        <v>1.174000000000007</v>
      </c>
      <c r="HR65" s="45"/>
      <c r="HS65" s="43">
        <v>150.03899999999999</v>
      </c>
      <c r="HT65" s="39">
        <v>149</v>
      </c>
      <c r="HU65" s="39">
        <v>151.53</v>
      </c>
      <c r="HV65" s="39">
        <v>150</v>
      </c>
      <c r="HW65" s="40">
        <v>2.56899999999996</v>
      </c>
      <c r="HX65" s="45"/>
      <c r="HY65" s="43">
        <v>0</v>
      </c>
      <c r="HZ65" s="39">
        <v>0</v>
      </c>
      <c r="IA65" s="39">
        <v>119.63500000000001</v>
      </c>
      <c r="IB65" s="39">
        <v>120</v>
      </c>
      <c r="IC65" s="40">
        <v>-0.36499999999999488</v>
      </c>
      <c r="ID65" s="45"/>
      <c r="IE65" s="43">
        <v>141.22200000000001</v>
      </c>
      <c r="IF65" s="39">
        <v>140</v>
      </c>
      <c r="IG65" s="39">
        <v>101.306</v>
      </c>
      <c r="IH65" s="39">
        <v>101</v>
      </c>
      <c r="II65" s="40">
        <v>1.52800000000002</v>
      </c>
      <c r="IJ65" s="45"/>
      <c r="IK65" s="43">
        <v>121.52800000000001</v>
      </c>
      <c r="IL65" s="39">
        <v>120</v>
      </c>
      <c r="IM65" s="39">
        <v>89.194999999999993</v>
      </c>
      <c r="IN65" s="39">
        <v>90</v>
      </c>
      <c r="IO65" s="40">
        <v>0.72300000000001319</v>
      </c>
      <c r="IP65" s="45"/>
      <c r="IQ65" s="43">
        <v>41.945</v>
      </c>
      <c r="IR65" s="39">
        <v>40</v>
      </c>
      <c r="IS65" s="39">
        <v>42.207000000000001</v>
      </c>
      <c r="IT65" s="39">
        <v>40</v>
      </c>
      <c r="IU65" s="40">
        <v>4.152000000000001</v>
      </c>
      <c r="IV65" s="45"/>
      <c r="IW65" s="43">
        <v>0</v>
      </c>
      <c r="IX65" s="39">
        <v>0</v>
      </c>
      <c r="IY65" s="39">
        <v>89.655000000000001</v>
      </c>
      <c r="IZ65" s="39">
        <v>90</v>
      </c>
      <c r="JA65" s="40">
        <v>-0.34499999999999892</v>
      </c>
      <c r="JB65" s="45"/>
      <c r="JC65" s="43">
        <v>150.32300000000001</v>
      </c>
      <c r="JD65" s="39">
        <v>150</v>
      </c>
      <c r="JE65" s="39">
        <v>198.49100000000001</v>
      </c>
      <c r="JF65" s="39">
        <v>196</v>
      </c>
      <c r="JG65" s="40">
        <v>2.8140000000000209</v>
      </c>
      <c r="JH65" s="45"/>
      <c r="JI65" s="43">
        <v>51.031999999999996</v>
      </c>
      <c r="JJ65" s="39">
        <v>50</v>
      </c>
      <c r="JK65" s="39">
        <v>65.688999999999993</v>
      </c>
      <c r="JL65" s="39">
        <v>65</v>
      </c>
      <c r="JM65" s="40">
        <v>1.720999999999989</v>
      </c>
      <c r="JN65" s="45"/>
      <c r="JO65" s="43">
        <v>0</v>
      </c>
      <c r="JP65" s="39">
        <v>0</v>
      </c>
      <c r="JQ65" s="39">
        <v>0</v>
      </c>
      <c r="JR65" s="39">
        <v>0</v>
      </c>
      <c r="JS65" s="40">
        <v>0</v>
      </c>
      <c r="JT65" s="45"/>
      <c r="JU65" s="43">
        <v>250.87799999999999</v>
      </c>
      <c r="JV65" s="39">
        <v>250</v>
      </c>
      <c r="JW65" s="39">
        <v>126.947</v>
      </c>
      <c r="JX65" s="39">
        <v>124</v>
      </c>
      <c r="JY65" s="40">
        <v>3.8249999999999891</v>
      </c>
      <c r="JZ65" s="45"/>
      <c r="KA65" s="43">
        <v>209.69399999999999</v>
      </c>
      <c r="KB65" s="39">
        <v>208</v>
      </c>
      <c r="KC65" s="40">
        <v>1.693999999999988</v>
      </c>
      <c r="KD65" s="45"/>
      <c r="KE65" s="43">
        <v>150.57400000000001</v>
      </c>
      <c r="KF65" s="39">
        <v>150</v>
      </c>
      <c r="KG65" s="40">
        <v>0.57400000000001228</v>
      </c>
      <c r="KH65" s="45"/>
      <c r="KI65" s="43">
        <v>100.584</v>
      </c>
      <c r="KJ65" s="39">
        <v>100</v>
      </c>
      <c r="KK65" s="40">
        <v>0.58400000000000318</v>
      </c>
      <c r="KL65" s="45"/>
      <c r="KM65" s="43">
        <v>94.61</v>
      </c>
      <c r="KN65" s="39">
        <v>100</v>
      </c>
      <c r="KO65" s="39">
        <v>0</v>
      </c>
      <c r="KP65" s="39">
        <v>150</v>
      </c>
      <c r="KQ65" s="35">
        <v>-155.38999999999999</v>
      </c>
      <c r="KR65" s="45">
        <v>155.38999999999999</v>
      </c>
      <c r="KS65" s="43">
        <v>0</v>
      </c>
      <c r="KT65" s="39">
        <v>0</v>
      </c>
      <c r="KU65" s="40">
        <v>0</v>
      </c>
      <c r="KV65" s="45"/>
      <c r="KW65" s="43">
        <v>294.27800000000002</v>
      </c>
      <c r="KX65" s="39">
        <v>300</v>
      </c>
      <c r="KY65" s="40">
        <v>-5.72199999999998</v>
      </c>
      <c r="KZ65" s="45"/>
    </row>
    <row r="66" spans="1:312" x14ac:dyDescent="0.25">
      <c r="A66" s="39" t="s">
        <v>262</v>
      </c>
      <c r="B66" s="38">
        <v>1</v>
      </c>
      <c r="C66">
        <v>32</v>
      </c>
      <c r="F66" s="44"/>
      <c r="G66" s="46"/>
      <c r="H66" s="46">
        <f t="shared" si="5"/>
        <v>0</v>
      </c>
      <c r="I66" s="42"/>
      <c r="J66" s="44"/>
      <c r="K66" s="46"/>
      <c r="L66" s="47">
        <v>53</v>
      </c>
      <c r="M66" s="46"/>
      <c r="N66" s="47">
        <v>50</v>
      </c>
      <c r="O66" s="47">
        <v>63</v>
      </c>
      <c r="P66" s="47">
        <v>60</v>
      </c>
      <c r="Q66" s="46">
        <f t="shared" si="6"/>
        <v>6</v>
      </c>
      <c r="R66" s="42"/>
      <c r="S66" s="46"/>
      <c r="W66" s="40">
        <v>0</v>
      </c>
      <c r="X66" s="42"/>
      <c r="Y66" s="44"/>
      <c r="AA66">
        <v>116</v>
      </c>
      <c r="AB66">
        <v>110</v>
      </c>
      <c r="AC66" s="40">
        <v>6</v>
      </c>
      <c r="AD66" s="42"/>
      <c r="AG66">
        <v>52</v>
      </c>
      <c r="AH66">
        <v>50</v>
      </c>
      <c r="AI66" s="40">
        <v>2</v>
      </c>
      <c r="AJ66" s="42"/>
      <c r="AM66" s="40">
        <v>0</v>
      </c>
      <c r="AN66" s="42"/>
      <c r="AO66" s="44"/>
      <c r="AQ66" s="40">
        <v>0</v>
      </c>
      <c r="AR66" s="42"/>
      <c r="AV66">
        <v>134</v>
      </c>
      <c r="AW66">
        <v>128</v>
      </c>
      <c r="AX66" s="40">
        <v>6</v>
      </c>
      <c r="AY66" s="42"/>
      <c r="BD66" s="40">
        <v>0</v>
      </c>
      <c r="BE66" s="42"/>
      <c r="BF66" s="44"/>
      <c r="BH66">
        <v>38</v>
      </c>
      <c r="BI66">
        <v>40</v>
      </c>
      <c r="BJ66" s="40">
        <v>-2</v>
      </c>
      <c r="BK66" s="42"/>
      <c r="BL66" s="44"/>
      <c r="BN66">
        <v>117</v>
      </c>
      <c r="BO66">
        <v>120</v>
      </c>
      <c r="BP66" s="40">
        <v>-3</v>
      </c>
      <c r="BQ66" s="42"/>
      <c r="BV66" s="40">
        <v>0</v>
      </c>
      <c r="BW66" s="45"/>
      <c r="CB66" s="40">
        <v>0</v>
      </c>
      <c r="CC66" s="45"/>
      <c r="CD66">
        <v>79</v>
      </c>
      <c r="CE66">
        <v>80</v>
      </c>
      <c r="CF66">
        <v>80</v>
      </c>
      <c r="CG66">
        <v>80</v>
      </c>
      <c r="CH66" s="40">
        <v>-1</v>
      </c>
      <c r="CI66" s="45"/>
      <c r="CJ66">
        <v>30</v>
      </c>
      <c r="CK66">
        <v>30</v>
      </c>
      <c r="CN66" s="40">
        <v>0</v>
      </c>
      <c r="CO66" s="42"/>
      <c r="CP66">
        <v>36</v>
      </c>
      <c r="CQ66">
        <v>37</v>
      </c>
      <c r="CR66" s="40">
        <v>-1</v>
      </c>
      <c r="CS66" s="42"/>
      <c r="CT66">
        <v>24</v>
      </c>
      <c r="CU66">
        <v>24</v>
      </c>
      <c r="CX66" s="40">
        <v>0</v>
      </c>
      <c r="CY66" s="45"/>
      <c r="CZ66">
        <v>50</v>
      </c>
      <c r="DA66" s="39">
        <v>50</v>
      </c>
      <c r="DB66" s="40">
        <v>0</v>
      </c>
      <c r="DC66" s="42"/>
      <c r="DH66" s="40">
        <v>0</v>
      </c>
      <c r="DI66" s="42"/>
      <c r="DL66">
        <v>51</v>
      </c>
      <c r="DM66">
        <v>50</v>
      </c>
      <c r="DN66" s="40">
        <v>1</v>
      </c>
      <c r="DO66" s="45"/>
      <c r="DR66">
        <v>86</v>
      </c>
      <c r="DS66">
        <v>85</v>
      </c>
      <c r="DT66" s="40">
        <v>1</v>
      </c>
      <c r="DU66" s="45"/>
      <c r="DZ66" s="40">
        <v>0</v>
      </c>
      <c r="EA66" s="45"/>
      <c r="EB66" s="43"/>
      <c r="EE66">
        <v>73</v>
      </c>
      <c r="EF66">
        <v>70</v>
      </c>
      <c r="EG66">
        <v>54</v>
      </c>
      <c r="EH66">
        <v>60</v>
      </c>
      <c r="EI66" s="40">
        <v>-3</v>
      </c>
      <c r="EJ66" s="45"/>
      <c r="EK66" s="39">
        <v>0</v>
      </c>
      <c r="EL66" s="39">
        <v>0</v>
      </c>
      <c r="EM66" s="39">
        <v>26.855</v>
      </c>
      <c r="EN66" s="39">
        <v>25</v>
      </c>
      <c r="EO66" s="40">
        <v>1.855</v>
      </c>
      <c r="EP66" s="45"/>
      <c r="EQ66" s="39">
        <v>0</v>
      </c>
      <c r="ER66" s="39">
        <v>0</v>
      </c>
      <c r="ES66" s="39">
        <v>27.064</v>
      </c>
      <c r="ET66" s="39">
        <v>25</v>
      </c>
      <c r="EU66" s="40">
        <v>2.0640000000000001</v>
      </c>
      <c r="EV66" s="45"/>
      <c r="EW66" s="43">
        <v>41.975000000000001</v>
      </c>
      <c r="EX66" s="39">
        <v>40</v>
      </c>
      <c r="EY66" s="40">
        <v>1.975000000000001</v>
      </c>
      <c r="EZ66" s="45"/>
      <c r="FA66" s="43">
        <v>0</v>
      </c>
      <c r="FB66" s="39">
        <v>0</v>
      </c>
      <c r="FC66" s="39">
        <v>0</v>
      </c>
      <c r="FD66" s="39">
        <v>0</v>
      </c>
      <c r="FE66" s="40">
        <v>0</v>
      </c>
      <c r="FF66" s="45"/>
      <c r="FG66" s="43">
        <v>50.622999999999998</v>
      </c>
      <c r="FH66" s="39">
        <v>50</v>
      </c>
      <c r="FI66" s="39">
        <v>101.538</v>
      </c>
      <c r="FJ66" s="39">
        <v>100</v>
      </c>
      <c r="FK66" s="40">
        <v>2.1610000000000009</v>
      </c>
      <c r="FL66" s="45"/>
      <c r="FM66" s="43">
        <v>0</v>
      </c>
      <c r="FN66" s="39">
        <v>0</v>
      </c>
      <c r="FO66" s="40">
        <v>0</v>
      </c>
      <c r="FP66" s="45"/>
      <c r="FQ66" s="43">
        <v>51.789000000000001</v>
      </c>
      <c r="FR66" s="39">
        <v>50</v>
      </c>
      <c r="FS66" s="39">
        <v>111.54600000000001</v>
      </c>
      <c r="FT66" s="39">
        <v>110</v>
      </c>
      <c r="FU66" s="40">
        <v>3.335000000000008</v>
      </c>
      <c r="FV66" s="45"/>
      <c r="FW66" s="43">
        <v>11.923</v>
      </c>
      <c r="FX66" s="39">
        <v>12</v>
      </c>
      <c r="FY66" s="39">
        <v>0</v>
      </c>
      <c r="FZ66" s="39">
        <v>0</v>
      </c>
      <c r="GA66" s="40">
        <v>-7.6999999999999957E-2</v>
      </c>
      <c r="GB66" s="45"/>
      <c r="GC66" s="43">
        <v>0</v>
      </c>
      <c r="GD66" s="39">
        <v>0</v>
      </c>
      <c r="GE66" s="39">
        <v>56.936</v>
      </c>
      <c r="GF66" s="39">
        <v>55</v>
      </c>
      <c r="GG66" s="40">
        <v>1.9359999999999999</v>
      </c>
      <c r="GH66" s="45"/>
      <c r="GI66" s="43">
        <v>0</v>
      </c>
      <c r="GJ66" s="39">
        <v>0</v>
      </c>
      <c r="GK66" s="39">
        <v>0</v>
      </c>
      <c r="GL66" s="39">
        <v>0</v>
      </c>
      <c r="GM66" s="40">
        <v>0</v>
      </c>
      <c r="GN66" s="45"/>
      <c r="GO66" s="43">
        <v>0</v>
      </c>
      <c r="GP66" s="39">
        <v>0</v>
      </c>
      <c r="GQ66" s="39">
        <v>60.158999999999999</v>
      </c>
      <c r="GR66" s="39">
        <v>60</v>
      </c>
      <c r="GS66" s="40">
        <v>0.15899999999999889</v>
      </c>
      <c r="GT66" s="45"/>
      <c r="GU66" s="22">
        <v>60.091000000000001</v>
      </c>
      <c r="GV66" s="39">
        <v>0</v>
      </c>
      <c r="GW66" s="39">
        <v>26.757000000000001</v>
      </c>
      <c r="GX66" s="39">
        <v>25</v>
      </c>
      <c r="GY66" s="40">
        <v>61.847999999999999</v>
      </c>
      <c r="GZ66" s="45"/>
      <c r="HA66" s="43">
        <v>0</v>
      </c>
      <c r="HB66" s="39">
        <v>0</v>
      </c>
      <c r="HC66" s="39">
        <v>0</v>
      </c>
      <c r="HD66" s="39">
        <v>0</v>
      </c>
      <c r="HE66" s="40">
        <v>0</v>
      </c>
      <c r="HF66" s="45"/>
      <c r="HG66" s="43">
        <v>0</v>
      </c>
      <c r="HH66" s="39">
        <v>0</v>
      </c>
      <c r="HI66" s="39">
        <v>201.30699999999999</v>
      </c>
      <c r="HJ66" s="39">
        <v>200</v>
      </c>
      <c r="HK66" s="40">
        <v>1.3069999999999879</v>
      </c>
      <c r="HL66" s="45"/>
      <c r="HM66" s="43">
        <v>0</v>
      </c>
      <c r="HN66" s="39">
        <v>0</v>
      </c>
      <c r="HO66" s="39">
        <v>51.109000000000002</v>
      </c>
      <c r="HP66" s="39">
        <v>50</v>
      </c>
      <c r="HQ66" s="40">
        <v>1.109000000000002</v>
      </c>
      <c r="HR66" s="45"/>
      <c r="HS66" s="43">
        <v>0</v>
      </c>
      <c r="HT66" s="26">
        <v>40</v>
      </c>
      <c r="HU66" s="39">
        <v>0</v>
      </c>
      <c r="HV66" s="39">
        <v>0</v>
      </c>
      <c r="HW66" s="35">
        <v>-40</v>
      </c>
      <c r="HX66" s="45">
        <v>40</v>
      </c>
      <c r="HY66" s="43">
        <v>0</v>
      </c>
      <c r="HZ66" s="39">
        <v>0</v>
      </c>
      <c r="IA66" s="39">
        <v>132.21899999999999</v>
      </c>
      <c r="IB66" s="39">
        <v>130</v>
      </c>
      <c r="IC66" s="40">
        <v>2.2189999999999941</v>
      </c>
      <c r="ID66" s="45"/>
      <c r="IE66" s="43">
        <v>0</v>
      </c>
      <c r="IF66" s="39">
        <v>0</v>
      </c>
      <c r="IG66" s="39">
        <v>12.146000000000001</v>
      </c>
      <c r="IH66" s="39">
        <v>10</v>
      </c>
      <c r="II66" s="40">
        <v>2.1460000000000008</v>
      </c>
      <c r="IJ66" s="45"/>
      <c r="IK66" s="43">
        <v>0</v>
      </c>
      <c r="IL66" s="39">
        <v>0</v>
      </c>
      <c r="IM66" s="39">
        <v>90.314999999999998</v>
      </c>
      <c r="IN66" s="39">
        <v>90</v>
      </c>
      <c r="IO66" s="40">
        <v>0.31499999999999773</v>
      </c>
      <c r="IP66" s="45"/>
      <c r="IQ66" s="43">
        <v>41.768000000000001</v>
      </c>
      <c r="IR66" s="39">
        <v>40</v>
      </c>
      <c r="IS66" s="39">
        <v>42.021999999999998</v>
      </c>
      <c r="IT66" s="39">
        <v>40</v>
      </c>
      <c r="IU66" s="40">
        <v>3.789999999999992</v>
      </c>
      <c r="IV66" s="45"/>
      <c r="IW66" s="43">
        <v>5.9989999999999997</v>
      </c>
      <c r="IX66" s="39">
        <v>0</v>
      </c>
      <c r="IY66" s="39">
        <v>60.128</v>
      </c>
      <c r="IZ66" s="39">
        <v>60</v>
      </c>
      <c r="JA66" s="40">
        <v>6.1269999999999953</v>
      </c>
      <c r="JB66" s="45"/>
      <c r="JC66" s="43">
        <v>0</v>
      </c>
      <c r="JD66" s="39">
        <v>0</v>
      </c>
      <c r="JE66" s="39">
        <v>0</v>
      </c>
      <c r="JF66" s="39">
        <v>0</v>
      </c>
      <c r="JG66" s="40">
        <v>0</v>
      </c>
      <c r="JH66" s="45"/>
      <c r="JI66" s="43">
        <v>0</v>
      </c>
      <c r="JJ66" s="39">
        <v>0</v>
      </c>
      <c r="JK66" s="39">
        <v>65.977000000000004</v>
      </c>
      <c r="JL66" s="39">
        <v>64</v>
      </c>
      <c r="JM66" s="40">
        <v>1.9770000000000041</v>
      </c>
      <c r="JN66" s="45"/>
      <c r="JO66" s="43">
        <v>0</v>
      </c>
      <c r="JP66" s="39">
        <v>0</v>
      </c>
      <c r="JQ66" s="39">
        <v>42.134999999999998</v>
      </c>
      <c r="JR66" s="39">
        <v>40</v>
      </c>
      <c r="JS66" s="40">
        <v>2.134999999999998</v>
      </c>
      <c r="JT66" s="45"/>
      <c r="JU66" s="43">
        <v>0</v>
      </c>
      <c r="JV66" s="39">
        <v>0</v>
      </c>
      <c r="JW66" s="39">
        <v>41.982999999999997</v>
      </c>
      <c r="JX66" s="39">
        <v>40</v>
      </c>
      <c r="JY66" s="40">
        <v>1.982999999999997</v>
      </c>
      <c r="JZ66" s="45"/>
      <c r="KA66" s="43">
        <v>0</v>
      </c>
      <c r="KB66" s="39">
        <v>0</v>
      </c>
      <c r="KC66" s="40">
        <v>0</v>
      </c>
      <c r="KD66" s="45"/>
      <c r="KE66" s="43">
        <v>0</v>
      </c>
      <c r="KF66" s="39">
        <v>0</v>
      </c>
      <c r="KG66" s="40">
        <v>0</v>
      </c>
      <c r="KH66" s="45"/>
      <c r="KI66" s="43">
        <v>0</v>
      </c>
      <c r="KJ66" s="39">
        <v>0</v>
      </c>
      <c r="KK66" s="40">
        <v>0</v>
      </c>
      <c r="KL66" s="45"/>
      <c r="KM66" s="43">
        <v>0</v>
      </c>
      <c r="KN66" s="39">
        <v>0</v>
      </c>
      <c r="KO66" s="39">
        <v>0</v>
      </c>
      <c r="KP66" s="39">
        <v>0</v>
      </c>
      <c r="KQ66" s="40">
        <v>0</v>
      </c>
      <c r="KR66" s="45"/>
      <c r="KS66" s="43">
        <v>0</v>
      </c>
      <c r="KT66" s="39">
        <v>0</v>
      </c>
      <c r="KU66" s="40">
        <v>0</v>
      </c>
      <c r="KV66" s="45"/>
      <c r="KW66" s="43">
        <v>0</v>
      </c>
      <c r="KX66" s="39">
        <v>0</v>
      </c>
      <c r="KY66" s="40">
        <v>0</v>
      </c>
      <c r="KZ66" s="45"/>
    </row>
    <row r="67" spans="1:312" x14ac:dyDescent="0.25">
      <c r="A67" s="39" t="s">
        <v>263</v>
      </c>
      <c r="B67" s="38">
        <v>0.1</v>
      </c>
      <c r="F67" s="44"/>
      <c r="G67" s="46"/>
      <c r="H67" s="46">
        <f t="shared" si="5"/>
        <v>0</v>
      </c>
      <c r="I67" s="42"/>
      <c r="J67" s="44"/>
      <c r="K67" s="46"/>
      <c r="L67" s="46"/>
      <c r="M67" s="46"/>
      <c r="N67" s="46"/>
      <c r="O67" s="46"/>
      <c r="P67" s="46"/>
      <c r="Q67" s="46">
        <f t="shared" si="6"/>
        <v>0</v>
      </c>
      <c r="R67" s="42"/>
      <c r="S67" s="46"/>
      <c r="W67" s="40">
        <v>0</v>
      </c>
      <c r="X67" s="42"/>
      <c r="Y67" s="44"/>
      <c r="AC67" s="40">
        <v>0</v>
      </c>
      <c r="AD67" s="42"/>
      <c r="AI67" s="40">
        <v>0</v>
      </c>
      <c r="AJ67" s="42"/>
      <c r="AM67" s="40">
        <v>0</v>
      </c>
      <c r="AN67" s="42"/>
      <c r="AO67" s="44"/>
      <c r="AQ67" s="40">
        <v>0</v>
      </c>
      <c r="AR67" s="42"/>
      <c r="AX67" s="40">
        <v>0</v>
      </c>
      <c r="AY67" s="42"/>
      <c r="BD67" s="40">
        <v>0</v>
      </c>
      <c r="BE67" s="42"/>
      <c r="BF67" s="44"/>
      <c r="BJ67" s="40">
        <v>0</v>
      </c>
      <c r="BK67" s="42"/>
      <c r="BL67" s="44"/>
      <c r="BP67" s="40">
        <v>0</v>
      </c>
      <c r="BQ67" s="42"/>
      <c r="BV67" s="40">
        <v>0</v>
      </c>
      <c r="BW67" s="45"/>
      <c r="CB67" s="40">
        <v>0</v>
      </c>
      <c r="CC67" s="45"/>
      <c r="CH67" s="40">
        <v>0</v>
      </c>
      <c r="CI67" s="45"/>
      <c r="CN67" s="40">
        <v>0</v>
      </c>
      <c r="CO67" s="42"/>
      <c r="CR67" s="40">
        <v>0</v>
      </c>
      <c r="CS67" s="42"/>
      <c r="CX67" s="40">
        <v>0</v>
      </c>
      <c r="CY67" s="45"/>
      <c r="DB67" s="40">
        <v>0</v>
      </c>
      <c r="DC67" s="42"/>
      <c r="DH67" s="40">
        <v>0</v>
      </c>
      <c r="DI67" s="42"/>
      <c r="DN67" s="40">
        <v>0</v>
      </c>
      <c r="DO67" s="45"/>
      <c r="DT67" s="40">
        <v>0</v>
      </c>
      <c r="DU67" s="45"/>
      <c r="DZ67" s="40">
        <v>0</v>
      </c>
      <c r="EA67" s="45"/>
      <c r="EB67" s="43"/>
      <c r="EI67" s="40">
        <v>0</v>
      </c>
      <c r="EJ67" s="45"/>
      <c r="EK67" s="39">
        <v>0</v>
      </c>
      <c r="EL67" s="39">
        <v>0</v>
      </c>
      <c r="EM67" s="39">
        <v>0</v>
      </c>
      <c r="EN67" s="39">
        <v>0</v>
      </c>
      <c r="EO67" s="40">
        <v>0</v>
      </c>
      <c r="EP67" s="45"/>
      <c r="EQ67" s="39">
        <v>0</v>
      </c>
      <c r="ER67" s="39">
        <v>0</v>
      </c>
      <c r="ES67" s="39">
        <v>0</v>
      </c>
      <c r="ET67" s="39">
        <v>0</v>
      </c>
      <c r="EU67" s="40">
        <v>0</v>
      </c>
      <c r="EV67" s="45"/>
      <c r="EW67" s="43">
        <v>0</v>
      </c>
      <c r="EX67" s="39">
        <v>0</v>
      </c>
      <c r="EY67" s="40">
        <v>0</v>
      </c>
      <c r="EZ67" s="45"/>
      <c r="FA67" s="43">
        <v>0</v>
      </c>
      <c r="FB67" s="39">
        <v>0</v>
      </c>
      <c r="FC67" s="39">
        <v>0</v>
      </c>
      <c r="FD67" s="39">
        <v>0</v>
      </c>
      <c r="FE67" s="40">
        <v>0</v>
      </c>
      <c r="FF67" s="45"/>
      <c r="FG67" s="43">
        <v>0</v>
      </c>
      <c r="FH67" s="39">
        <v>0</v>
      </c>
      <c r="FI67" s="39">
        <v>0</v>
      </c>
      <c r="FJ67" s="39">
        <v>0</v>
      </c>
      <c r="FK67" s="40">
        <v>0</v>
      </c>
      <c r="FL67" s="45"/>
      <c r="FM67" s="43">
        <v>0</v>
      </c>
      <c r="FN67" s="39">
        <v>0</v>
      </c>
      <c r="FO67" s="40">
        <v>0</v>
      </c>
      <c r="FP67" s="45"/>
      <c r="FQ67" s="43">
        <v>0</v>
      </c>
      <c r="FR67" s="39">
        <v>0</v>
      </c>
      <c r="FS67" s="39">
        <v>0</v>
      </c>
      <c r="FT67" s="39">
        <v>0</v>
      </c>
      <c r="FU67" s="40">
        <v>0</v>
      </c>
      <c r="FV67" s="45"/>
      <c r="FW67" s="43">
        <v>0</v>
      </c>
      <c r="FX67" s="39">
        <v>0</v>
      </c>
      <c r="FY67" s="39">
        <v>0</v>
      </c>
      <c r="FZ67" s="39">
        <v>0</v>
      </c>
      <c r="GA67" s="40">
        <v>0</v>
      </c>
      <c r="GB67" s="45"/>
      <c r="GC67" s="43">
        <v>0</v>
      </c>
      <c r="GD67" s="39">
        <v>0</v>
      </c>
      <c r="GE67" s="39">
        <v>0</v>
      </c>
      <c r="GF67" s="39">
        <v>0</v>
      </c>
      <c r="GG67" s="40">
        <v>0</v>
      </c>
      <c r="GH67" s="45"/>
      <c r="GI67" s="43">
        <v>0</v>
      </c>
      <c r="GJ67" s="39">
        <v>0</v>
      </c>
      <c r="GK67" s="39">
        <v>0</v>
      </c>
      <c r="GL67" s="39">
        <v>0</v>
      </c>
      <c r="GM67" s="40">
        <v>0</v>
      </c>
      <c r="GN67" s="45"/>
      <c r="GO67" s="43">
        <v>0</v>
      </c>
      <c r="GP67" s="39">
        <v>0</v>
      </c>
      <c r="GQ67" s="39">
        <v>0</v>
      </c>
      <c r="GR67" s="39">
        <v>0</v>
      </c>
      <c r="GS67" s="40">
        <v>0</v>
      </c>
      <c r="GT67" s="45"/>
      <c r="GU67" s="43">
        <v>0</v>
      </c>
      <c r="GV67" s="39">
        <v>0</v>
      </c>
      <c r="GW67" s="39">
        <v>0</v>
      </c>
      <c r="GX67" s="39">
        <v>0</v>
      </c>
      <c r="GY67" s="40">
        <v>0</v>
      </c>
      <c r="GZ67" s="45"/>
      <c r="HA67" s="43">
        <v>0</v>
      </c>
      <c r="HB67" s="39">
        <v>0</v>
      </c>
      <c r="HC67" s="39">
        <v>0</v>
      </c>
      <c r="HD67" s="39">
        <v>0</v>
      </c>
      <c r="HE67" s="40">
        <v>0</v>
      </c>
      <c r="HF67" s="45"/>
      <c r="HG67" s="43">
        <v>0</v>
      </c>
      <c r="HH67" s="39">
        <v>0</v>
      </c>
      <c r="HI67" s="39">
        <v>0</v>
      </c>
      <c r="HJ67" s="39">
        <v>0</v>
      </c>
      <c r="HK67" s="40">
        <v>0</v>
      </c>
      <c r="HL67" s="45"/>
      <c r="HM67" s="43">
        <v>0</v>
      </c>
      <c r="HN67" s="39">
        <v>0</v>
      </c>
      <c r="HO67" s="39">
        <v>0</v>
      </c>
      <c r="HP67" s="39">
        <v>0</v>
      </c>
      <c r="HQ67" s="40">
        <v>0</v>
      </c>
      <c r="HR67" s="45"/>
      <c r="HS67" s="43">
        <v>0</v>
      </c>
      <c r="HT67" s="39">
        <v>0</v>
      </c>
      <c r="HU67" s="39">
        <v>0</v>
      </c>
      <c r="HV67" s="39">
        <v>0</v>
      </c>
      <c r="HW67" s="40">
        <v>0</v>
      </c>
      <c r="HX67" s="45"/>
      <c r="HY67" s="43">
        <v>0</v>
      </c>
      <c r="HZ67" s="39">
        <v>0</v>
      </c>
      <c r="IA67" s="39">
        <v>0</v>
      </c>
      <c r="IB67" s="39">
        <v>0</v>
      </c>
      <c r="IC67" s="40">
        <v>0</v>
      </c>
      <c r="ID67" s="45"/>
      <c r="IE67" s="43">
        <v>0</v>
      </c>
      <c r="IF67" s="39">
        <v>0</v>
      </c>
      <c r="IG67" s="39">
        <v>0</v>
      </c>
      <c r="IH67" s="39">
        <v>0</v>
      </c>
      <c r="II67" s="40">
        <v>0</v>
      </c>
      <c r="IJ67" s="45"/>
      <c r="IK67" s="43">
        <v>0</v>
      </c>
      <c r="IL67" s="39">
        <v>0</v>
      </c>
      <c r="IM67" s="39">
        <v>0</v>
      </c>
      <c r="IN67" s="39">
        <v>0</v>
      </c>
      <c r="IO67" s="40">
        <v>0</v>
      </c>
      <c r="IP67" s="45"/>
      <c r="IQ67" s="43">
        <v>0</v>
      </c>
      <c r="IR67" s="39">
        <v>0</v>
      </c>
      <c r="IS67" s="39">
        <v>0</v>
      </c>
      <c r="IT67" s="39">
        <v>0</v>
      </c>
      <c r="IU67" s="40">
        <v>0</v>
      </c>
      <c r="IV67" s="45"/>
      <c r="IW67" s="43">
        <v>0</v>
      </c>
      <c r="IX67" s="39">
        <v>0</v>
      </c>
      <c r="IY67" s="39">
        <v>0</v>
      </c>
      <c r="IZ67" s="39">
        <v>0</v>
      </c>
      <c r="JA67" s="40">
        <v>0</v>
      </c>
      <c r="JB67" s="45"/>
      <c r="JC67" s="43">
        <v>50</v>
      </c>
      <c r="JD67" s="39">
        <v>50</v>
      </c>
      <c r="JE67" s="39">
        <v>100</v>
      </c>
      <c r="JF67" s="39">
        <v>100</v>
      </c>
      <c r="JG67" s="40">
        <v>0</v>
      </c>
      <c r="JH67" s="45"/>
      <c r="JI67" s="43">
        <v>0</v>
      </c>
      <c r="JJ67" s="39">
        <v>0</v>
      </c>
      <c r="JK67" s="39">
        <v>0</v>
      </c>
      <c r="JL67" s="39">
        <v>0</v>
      </c>
      <c r="JM67" s="40">
        <v>0</v>
      </c>
      <c r="JN67" s="45"/>
      <c r="JO67" s="43">
        <v>70</v>
      </c>
      <c r="JP67" s="39">
        <v>70</v>
      </c>
      <c r="JQ67" s="39">
        <v>80</v>
      </c>
      <c r="JR67" s="39">
        <v>80</v>
      </c>
      <c r="JS67" s="40">
        <v>0</v>
      </c>
      <c r="JT67" s="45"/>
      <c r="JU67" s="43">
        <v>0</v>
      </c>
      <c r="JV67" s="39">
        <v>0</v>
      </c>
      <c r="JW67" s="39">
        <v>80</v>
      </c>
      <c r="JX67" s="39">
        <v>85</v>
      </c>
      <c r="JY67" s="40">
        <v>-5</v>
      </c>
      <c r="JZ67" s="45"/>
      <c r="KA67" s="43">
        <v>60</v>
      </c>
      <c r="KB67" s="39">
        <v>63</v>
      </c>
      <c r="KC67" s="40">
        <v>-3</v>
      </c>
      <c r="KD67" s="45"/>
      <c r="KE67" s="43">
        <v>40</v>
      </c>
      <c r="KF67" s="39">
        <v>40</v>
      </c>
      <c r="KG67" s="40">
        <v>0</v>
      </c>
      <c r="KH67" s="45"/>
      <c r="KI67" s="43">
        <v>50</v>
      </c>
      <c r="KJ67" s="39">
        <v>53</v>
      </c>
      <c r="KK67" s="40">
        <v>-3</v>
      </c>
      <c r="KL67" s="45"/>
      <c r="KM67" s="43">
        <v>60</v>
      </c>
      <c r="KN67" s="39">
        <v>60</v>
      </c>
      <c r="KO67" s="39">
        <v>0</v>
      </c>
      <c r="KP67" s="39">
        <v>0</v>
      </c>
      <c r="KQ67" s="40">
        <v>0</v>
      </c>
      <c r="KR67" s="45"/>
      <c r="KS67" s="43">
        <v>0</v>
      </c>
      <c r="KT67" s="39">
        <v>0</v>
      </c>
      <c r="KU67" s="40">
        <v>0</v>
      </c>
      <c r="KV67" s="45"/>
      <c r="KW67" s="43">
        <v>0</v>
      </c>
      <c r="KX67" s="39">
        <v>0</v>
      </c>
      <c r="KY67" s="40">
        <v>0</v>
      </c>
      <c r="KZ67" s="45"/>
    </row>
    <row r="68" spans="1:312" x14ac:dyDescent="0.25">
      <c r="A68" s="39" t="s">
        <v>264</v>
      </c>
      <c r="B68" s="38">
        <v>1</v>
      </c>
      <c r="F68" s="44"/>
      <c r="G68" s="46"/>
      <c r="H68" s="46">
        <f t="shared" ref="H68:H131" si="7">F68-G68</f>
        <v>0</v>
      </c>
      <c r="I68" s="42"/>
      <c r="J68" s="44"/>
      <c r="K68" s="46"/>
      <c r="L68" s="46"/>
      <c r="M68" s="46"/>
      <c r="N68" s="46"/>
      <c r="O68" s="46"/>
      <c r="P68" s="46"/>
      <c r="Q68" s="46">
        <f t="shared" ref="Q68:Q131" si="8">J68+L68+M68+O68-K68-N68-P68</f>
        <v>0</v>
      </c>
      <c r="R68" s="42"/>
      <c r="S68" s="46"/>
      <c r="W68" s="40">
        <v>0</v>
      </c>
      <c r="X68" s="42"/>
      <c r="Y68" s="44"/>
      <c r="AC68" s="40">
        <v>0</v>
      </c>
      <c r="AD68" s="42"/>
      <c r="AI68" s="40">
        <v>0</v>
      </c>
      <c r="AJ68" s="42"/>
      <c r="AM68" s="40">
        <v>0</v>
      </c>
      <c r="AN68" s="42"/>
      <c r="AO68" s="44"/>
      <c r="AQ68" s="40">
        <v>0</v>
      </c>
      <c r="AR68" s="42"/>
      <c r="AX68" s="40">
        <v>0</v>
      </c>
      <c r="AY68" s="42"/>
      <c r="BD68" s="40">
        <v>0</v>
      </c>
      <c r="BE68" s="42"/>
      <c r="BF68" s="44"/>
      <c r="BJ68" s="40">
        <v>0</v>
      </c>
      <c r="BK68" s="42"/>
      <c r="BL68" s="44"/>
      <c r="BP68" s="40">
        <v>0</v>
      </c>
      <c r="BQ68" s="42"/>
      <c r="BV68" s="40">
        <v>0</v>
      </c>
      <c r="BW68" s="45"/>
      <c r="CB68" s="40">
        <v>0</v>
      </c>
      <c r="CC68" s="45"/>
      <c r="CH68" s="40">
        <v>0</v>
      </c>
      <c r="CI68" s="45"/>
      <c r="CN68" s="40">
        <v>0</v>
      </c>
      <c r="CO68" s="42"/>
      <c r="CR68" s="40">
        <v>0</v>
      </c>
      <c r="CS68" s="42"/>
      <c r="CX68" s="40">
        <v>0</v>
      </c>
      <c r="CY68" s="45"/>
      <c r="DB68" s="40">
        <v>0</v>
      </c>
      <c r="DC68" s="42"/>
      <c r="DH68" s="40">
        <v>0</v>
      </c>
      <c r="DI68" s="42"/>
      <c r="DN68" s="40">
        <v>0</v>
      </c>
      <c r="DO68" s="45"/>
      <c r="DT68" s="40">
        <v>0</v>
      </c>
      <c r="DU68" s="45"/>
      <c r="DZ68" s="40">
        <v>0</v>
      </c>
      <c r="EA68" s="45"/>
      <c r="EB68" s="43"/>
      <c r="EI68" s="40">
        <v>0</v>
      </c>
      <c r="EJ68" s="45"/>
      <c r="EK68" s="39">
        <v>0</v>
      </c>
      <c r="EL68" s="39">
        <v>0</v>
      </c>
      <c r="EM68" s="39">
        <v>0</v>
      </c>
      <c r="EN68" s="39">
        <v>0</v>
      </c>
      <c r="EO68" s="40">
        <v>0</v>
      </c>
      <c r="EP68" s="45"/>
      <c r="EQ68" s="39">
        <v>0</v>
      </c>
      <c r="ER68" s="39">
        <v>0</v>
      </c>
      <c r="ES68" s="39">
        <v>0</v>
      </c>
      <c r="ET68" s="39">
        <v>0</v>
      </c>
      <c r="EU68" s="40">
        <v>0</v>
      </c>
      <c r="EV68" s="45"/>
      <c r="EW68" s="43">
        <v>0</v>
      </c>
      <c r="EX68" s="39">
        <v>0</v>
      </c>
      <c r="EY68" s="40">
        <v>0</v>
      </c>
      <c r="EZ68" s="45"/>
      <c r="FA68" s="43">
        <v>0</v>
      </c>
      <c r="FB68" s="39">
        <v>0</v>
      </c>
      <c r="FC68" s="39">
        <v>0</v>
      </c>
      <c r="FD68" s="39">
        <v>0</v>
      </c>
      <c r="FE68" s="40">
        <v>0</v>
      </c>
      <c r="FF68" s="45"/>
      <c r="FG68" s="43">
        <v>0</v>
      </c>
      <c r="FH68" s="39">
        <v>0</v>
      </c>
      <c r="FI68" s="39">
        <v>0</v>
      </c>
      <c r="FJ68" s="39">
        <v>0</v>
      </c>
      <c r="FK68" s="40">
        <v>0</v>
      </c>
      <c r="FL68" s="45"/>
      <c r="FM68" s="43">
        <v>0</v>
      </c>
      <c r="FN68" s="39">
        <v>0</v>
      </c>
      <c r="FO68" s="40">
        <v>0</v>
      </c>
      <c r="FP68" s="45"/>
      <c r="FQ68" s="43">
        <v>0</v>
      </c>
      <c r="FR68" s="39">
        <v>0</v>
      </c>
      <c r="FS68" s="39">
        <v>0</v>
      </c>
      <c r="FT68" s="39">
        <v>0</v>
      </c>
      <c r="FU68" s="40">
        <v>0</v>
      </c>
      <c r="FV68" s="45"/>
      <c r="FW68" s="43">
        <v>0</v>
      </c>
      <c r="FX68" s="39">
        <v>0</v>
      </c>
      <c r="FY68" s="39">
        <v>0</v>
      </c>
      <c r="FZ68" s="39">
        <v>0</v>
      </c>
      <c r="GA68" s="40">
        <v>0</v>
      </c>
      <c r="GB68" s="45"/>
      <c r="GC68" s="43">
        <v>0</v>
      </c>
      <c r="GD68" s="39">
        <v>0</v>
      </c>
      <c r="GE68" s="39">
        <v>0</v>
      </c>
      <c r="GF68" s="39">
        <v>0</v>
      </c>
      <c r="GG68" s="40">
        <v>0</v>
      </c>
      <c r="GH68" s="45"/>
      <c r="GI68" s="43">
        <v>0</v>
      </c>
      <c r="GJ68" s="39">
        <v>0</v>
      </c>
      <c r="GK68" s="39">
        <v>0</v>
      </c>
      <c r="GL68" s="39">
        <v>0</v>
      </c>
      <c r="GM68" s="40">
        <v>0</v>
      </c>
      <c r="GN68" s="45"/>
      <c r="GO68" s="43">
        <v>0</v>
      </c>
      <c r="GP68" s="39">
        <v>0</v>
      </c>
      <c r="GQ68" s="39">
        <v>0</v>
      </c>
      <c r="GR68" s="39">
        <v>0</v>
      </c>
      <c r="GS68" s="40">
        <v>0</v>
      </c>
      <c r="GT68" s="45"/>
      <c r="GU68" s="43">
        <v>0</v>
      </c>
      <c r="GV68" s="39">
        <v>0</v>
      </c>
      <c r="GW68" s="39">
        <v>0</v>
      </c>
      <c r="GX68" s="39">
        <v>0</v>
      </c>
      <c r="GY68" s="40">
        <v>0</v>
      </c>
      <c r="GZ68" s="45"/>
      <c r="HA68" s="43">
        <v>0</v>
      </c>
      <c r="HB68" s="39">
        <v>0</v>
      </c>
      <c r="HC68" s="39">
        <v>0</v>
      </c>
      <c r="HD68" s="39">
        <v>0</v>
      </c>
      <c r="HE68" s="40">
        <v>0</v>
      </c>
      <c r="HF68" s="45"/>
      <c r="HG68" s="43">
        <v>0</v>
      </c>
      <c r="HH68" s="39">
        <v>0</v>
      </c>
      <c r="HI68" s="39">
        <v>0</v>
      </c>
      <c r="HJ68" s="39">
        <v>0</v>
      </c>
      <c r="HK68" s="40">
        <v>0</v>
      </c>
      <c r="HL68" s="45"/>
      <c r="HM68" s="43">
        <v>0</v>
      </c>
      <c r="HN68" s="39">
        <v>0</v>
      </c>
      <c r="HO68" s="39">
        <v>0</v>
      </c>
      <c r="HP68" s="39">
        <v>0</v>
      </c>
      <c r="HQ68" s="40">
        <v>0</v>
      </c>
      <c r="HR68" s="45"/>
      <c r="HS68" s="43">
        <v>0</v>
      </c>
      <c r="HT68" s="39">
        <v>0</v>
      </c>
      <c r="HU68" s="39">
        <v>0</v>
      </c>
      <c r="HV68" s="39">
        <v>0</v>
      </c>
      <c r="HW68" s="40">
        <v>0</v>
      </c>
      <c r="HX68" s="45"/>
      <c r="HY68" s="43">
        <v>0</v>
      </c>
      <c r="HZ68" s="39">
        <v>0</v>
      </c>
      <c r="IA68" s="39">
        <v>0</v>
      </c>
      <c r="IB68" s="39">
        <v>0</v>
      </c>
      <c r="IC68" s="40">
        <v>0</v>
      </c>
      <c r="ID68" s="45"/>
      <c r="IE68" s="43">
        <v>0</v>
      </c>
      <c r="IF68" s="39">
        <v>0</v>
      </c>
      <c r="IG68" s="39">
        <v>0</v>
      </c>
      <c r="IH68" s="39">
        <v>0</v>
      </c>
      <c r="II68" s="40">
        <v>0</v>
      </c>
      <c r="IJ68" s="45"/>
      <c r="IK68" s="43">
        <v>0</v>
      </c>
      <c r="IL68" s="39">
        <v>0</v>
      </c>
      <c r="IM68" s="39">
        <v>0</v>
      </c>
      <c r="IN68" s="39">
        <v>0</v>
      </c>
      <c r="IO68" s="40">
        <v>0</v>
      </c>
      <c r="IP68" s="45"/>
      <c r="IQ68" s="43">
        <v>0</v>
      </c>
      <c r="IR68" s="39">
        <v>0</v>
      </c>
      <c r="IS68" s="39">
        <v>0</v>
      </c>
      <c r="IT68" s="39">
        <v>0</v>
      </c>
      <c r="IU68" s="40">
        <v>0</v>
      </c>
      <c r="IV68" s="45"/>
      <c r="IW68" s="43">
        <v>0</v>
      </c>
      <c r="IX68" s="39">
        <v>0</v>
      </c>
      <c r="IY68" s="39">
        <v>0</v>
      </c>
      <c r="IZ68" s="39">
        <v>0</v>
      </c>
      <c r="JA68" s="40">
        <v>0</v>
      </c>
      <c r="JB68" s="45"/>
      <c r="JC68" s="43">
        <v>0</v>
      </c>
      <c r="JD68" s="39">
        <v>0</v>
      </c>
      <c r="JE68" s="39">
        <v>0</v>
      </c>
      <c r="JF68" s="39">
        <v>0</v>
      </c>
      <c r="JG68" s="40">
        <v>0</v>
      </c>
      <c r="JH68" s="45"/>
      <c r="JI68" s="43">
        <v>0</v>
      </c>
      <c r="JJ68" s="39">
        <v>0</v>
      </c>
      <c r="JK68" s="39">
        <v>0</v>
      </c>
      <c r="JL68" s="39">
        <v>0</v>
      </c>
      <c r="JM68" s="40">
        <v>0</v>
      </c>
      <c r="JN68" s="45"/>
      <c r="JO68" s="43">
        <v>0</v>
      </c>
      <c r="JP68" s="39">
        <v>0</v>
      </c>
      <c r="JQ68" s="39">
        <v>0</v>
      </c>
      <c r="JR68" s="39">
        <v>0</v>
      </c>
      <c r="JS68" s="40">
        <v>0</v>
      </c>
      <c r="JT68" s="45"/>
      <c r="JU68" s="43">
        <v>0</v>
      </c>
      <c r="JV68" s="39">
        <v>0</v>
      </c>
      <c r="JW68" s="39">
        <v>0</v>
      </c>
      <c r="JX68" s="39">
        <v>0</v>
      </c>
      <c r="JY68" s="40">
        <v>0</v>
      </c>
      <c r="JZ68" s="45"/>
      <c r="KA68" s="43">
        <v>0</v>
      </c>
      <c r="KB68" s="39">
        <v>0</v>
      </c>
      <c r="KC68" s="40">
        <v>0</v>
      </c>
      <c r="KD68" s="45"/>
      <c r="KE68" s="43">
        <v>0</v>
      </c>
      <c r="KF68" s="39">
        <v>0</v>
      </c>
      <c r="KG68" s="40">
        <v>0</v>
      </c>
      <c r="KH68" s="45"/>
      <c r="KI68" s="43">
        <v>0</v>
      </c>
      <c r="KJ68" s="39">
        <v>0</v>
      </c>
      <c r="KK68" s="40">
        <v>0</v>
      </c>
      <c r="KL68" s="45"/>
      <c r="KM68" s="43">
        <v>0</v>
      </c>
      <c r="KN68" s="39">
        <v>0</v>
      </c>
      <c r="KO68" s="39">
        <v>0</v>
      </c>
      <c r="KP68" s="39">
        <v>0</v>
      </c>
      <c r="KQ68" s="40">
        <v>0</v>
      </c>
      <c r="KR68" s="45"/>
      <c r="KS68" s="43">
        <v>0</v>
      </c>
      <c r="KT68" s="39">
        <v>0</v>
      </c>
      <c r="KU68" s="40">
        <v>0</v>
      </c>
      <c r="KV68" s="45"/>
      <c r="KW68" s="43">
        <v>0</v>
      </c>
      <c r="KX68" s="39">
        <v>0</v>
      </c>
      <c r="KY68" s="40">
        <v>0</v>
      </c>
      <c r="KZ68" s="45"/>
    </row>
    <row r="69" spans="1:312" x14ac:dyDescent="0.25">
      <c r="A69" s="39" t="s">
        <v>265</v>
      </c>
      <c r="B69" s="38">
        <v>0.09</v>
      </c>
      <c r="F69" s="44"/>
      <c r="G69" s="46"/>
      <c r="H69" s="46">
        <f t="shared" si="7"/>
        <v>0</v>
      </c>
      <c r="I69" s="42"/>
      <c r="J69" s="44"/>
      <c r="K69" s="46"/>
      <c r="L69" s="46"/>
      <c r="M69" s="46"/>
      <c r="N69" s="46"/>
      <c r="O69" s="47">
        <v>10</v>
      </c>
      <c r="P69" s="47">
        <v>10</v>
      </c>
      <c r="Q69" s="46">
        <f t="shared" si="8"/>
        <v>0</v>
      </c>
      <c r="R69" s="42"/>
      <c r="S69" s="46"/>
      <c r="W69" s="40">
        <v>0</v>
      </c>
      <c r="X69" s="42"/>
      <c r="Y69" s="44"/>
      <c r="AC69" s="40">
        <v>0</v>
      </c>
      <c r="AD69" s="42"/>
      <c r="AI69" s="40">
        <v>0</v>
      </c>
      <c r="AJ69" s="42"/>
      <c r="AM69" s="40">
        <v>0</v>
      </c>
      <c r="AN69" s="42"/>
      <c r="AO69" s="44"/>
      <c r="AQ69" s="40">
        <v>0</v>
      </c>
      <c r="AR69" s="42"/>
      <c r="AV69">
        <v>50</v>
      </c>
      <c r="AW69">
        <v>50</v>
      </c>
      <c r="AX69" s="40">
        <v>0</v>
      </c>
      <c r="AY69" s="42"/>
      <c r="BD69" s="40">
        <v>0</v>
      </c>
      <c r="BE69" s="42"/>
      <c r="BF69" s="44"/>
      <c r="BI69">
        <v>20</v>
      </c>
      <c r="BJ69" s="35">
        <v>-20</v>
      </c>
      <c r="BK69" s="42">
        <v>1.8</v>
      </c>
      <c r="BL69" s="44"/>
      <c r="BP69" s="40">
        <v>0</v>
      </c>
      <c r="BQ69" s="42"/>
      <c r="BT69">
        <v>10</v>
      </c>
      <c r="BU69">
        <v>10</v>
      </c>
      <c r="BV69" s="40">
        <v>0</v>
      </c>
      <c r="BW69" s="45"/>
      <c r="BZ69">
        <v>10</v>
      </c>
      <c r="CA69">
        <v>10</v>
      </c>
      <c r="CB69" s="40">
        <v>0</v>
      </c>
      <c r="CC69" s="45"/>
      <c r="CF69">
        <v>10</v>
      </c>
      <c r="CG69">
        <v>6</v>
      </c>
      <c r="CH69" s="40">
        <v>4</v>
      </c>
      <c r="CI69" s="45"/>
      <c r="CN69" s="40">
        <v>0</v>
      </c>
      <c r="CO69" s="42"/>
      <c r="CR69" s="40">
        <v>0</v>
      </c>
      <c r="CS69" s="42"/>
      <c r="CX69" s="40">
        <v>0</v>
      </c>
      <c r="CY69" s="45"/>
      <c r="DB69" s="40">
        <v>0</v>
      </c>
      <c r="DC69" s="42"/>
      <c r="DF69">
        <v>10</v>
      </c>
      <c r="DG69">
        <v>10</v>
      </c>
      <c r="DH69" s="40">
        <v>0</v>
      </c>
      <c r="DI69" s="42"/>
      <c r="DN69" s="40">
        <v>0</v>
      </c>
      <c r="DO69" s="45"/>
      <c r="DT69" s="40">
        <v>0</v>
      </c>
      <c r="DU69" s="45"/>
      <c r="DX69">
        <v>10</v>
      </c>
      <c r="DY69">
        <v>10</v>
      </c>
      <c r="DZ69" s="40">
        <v>0</v>
      </c>
      <c r="EA69" s="45"/>
      <c r="EB69" s="43"/>
      <c r="EI69" s="40">
        <v>0</v>
      </c>
      <c r="EJ69" s="45"/>
      <c r="EK69" s="39">
        <v>0</v>
      </c>
      <c r="EL69" s="39">
        <v>0</v>
      </c>
      <c r="EM69" s="39">
        <v>0</v>
      </c>
      <c r="EN69" s="26">
        <v>10</v>
      </c>
      <c r="EO69" s="35">
        <v>-10</v>
      </c>
      <c r="EP69" s="45">
        <v>0.89999999999999991</v>
      </c>
      <c r="EQ69" s="39">
        <v>0</v>
      </c>
      <c r="ER69" s="39">
        <v>0</v>
      </c>
      <c r="ES69" s="39">
        <v>0</v>
      </c>
      <c r="ET69" s="26">
        <v>10</v>
      </c>
      <c r="EU69" s="35">
        <v>-10</v>
      </c>
      <c r="EV69" s="45">
        <v>0.89999999999999991</v>
      </c>
      <c r="EW69" s="43">
        <v>0</v>
      </c>
      <c r="EX69" s="39">
        <v>0</v>
      </c>
      <c r="EY69" s="40">
        <v>0</v>
      </c>
      <c r="EZ69" s="45"/>
      <c r="FA69" s="43">
        <v>0</v>
      </c>
      <c r="FB69" s="39">
        <v>0</v>
      </c>
      <c r="FC69" s="39">
        <v>0</v>
      </c>
      <c r="FD69" s="39">
        <v>0</v>
      </c>
      <c r="FE69" s="40">
        <v>0</v>
      </c>
      <c r="FF69" s="45"/>
      <c r="FG69" s="43">
        <v>0</v>
      </c>
      <c r="FH69" s="39">
        <v>0</v>
      </c>
      <c r="FI69" s="39">
        <v>0</v>
      </c>
      <c r="FJ69" s="39">
        <v>0</v>
      </c>
      <c r="FK69" s="40">
        <v>0</v>
      </c>
      <c r="FL69" s="45"/>
      <c r="FM69" s="43">
        <v>0</v>
      </c>
      <c r="FN69" s="39">
        <v>0</v>
      </c>
      <c r="FO69" s="40">
        <v>0</v>
      </c>
      <c r="FP69" s="45"/>
      <c r="FQ69" s="43">
        <v>0</v>
      </c>
      <c r="FR69" s="39">
        <v>0</v>
      </c>
      <c r="FS69" s="39">
        <v>0</v>
      </c>
      <c r="FT69" s="39">
        <v>0</v>
      </c>
      <c r="FU69" s="40">
        <v>0</v>
      </c>
      <c r="FV69" s="45"/>
      <c r="FW69" s="43">
        <v>0</v>
      </c>
      <c r="FX69" s="39">
        <v>0</v>
      </c>
      <c r="FY69" s="39">
        <v>0</v>
      </c>
      <c r="FZ69" s="39">
        <v>0</v>
      </c>
      <c r="GA69" s="40">
        <v>0</v>
      </c>
      <c r="GB69" s="45"/>
      <c r="GC69" s="43">
        <v>0</v>
      </c>
      <c r="GD69" s="39">
        <v>0</v>
      </c>
      <c r="GE69" s="39">
        <v>0</v>
      </c>
      <c r="GF69" s="39">
        <v>0</v>
      </c>
      <c r="GG69" s="40">
        <v>0</v>
      </c>
      <c r="GH69" s="45"/>
      <c r="GI69" s="43">
        <v>0</v>
      </c>
      <c r="GJ69" s="39">
        <v>0</v>
      </c>
      <c r="GK69" s="39">
        <v>0</v>
      </c>
      <c r="GL69" s="39">
        <v>0</v>
      </c>
      <c r="GM69" s="40">
        <v>0</v>
      </c>
      <c r="GN69" s="45"/>
      <c r="GO69" s="43">
        <v>0</v>
      </c>
      <c r="GP69" s="39">
        <v>0</v>
      </c>
      <c r="GQ69" s="39">
        <v>20</v>
      </c>
      <c r="GR69" s="39">
        <v>20</v>
      </c>
      <c r="GS69" s="40">
        <v>0</v>
      </c>
      <c r="GT69" s="45"/>
      <c r="GU69" s="43">
        <v>0</v>
      </c>
      <c r="GV69" s="39">
        <v>0</v>
      </c>
      <c r="GW69" s="39">
        <v>90</v>
      </c>
      <c r="GX69" s="39">
        <v>95</v>
      </c>
      <c r="GY69" s="40">
        <v>-5</v>
      </c>
      <c r="GZ69" s="45"/>
      <c r="HA69" s="43">
        <v>0</v>
      </c>
      <c r="HB69" s="39">
        <v>0</v>
      </c>
      <c r="HC69" s="39">
        <v>20</v>
      </c>
      <c r="HD69" s="39">
        <v>20</v>
      </c>
      <c r="HE69" s="40">
        <v>0</v>
      </c>
      <c r="HF69" s="45"/>
      <c r="HG69" s="43">
        <v>0</v>
      </c>
      <c r="HH69" s="39">
        <v>0</v>
      </c>
      <c r="HI69" s="39">
        <v>30</v>
      </c>
      <c r="HJ69" s="39">
        <v>30</v>
      </c>
      <c r="HK69" s="40">
        <v>0</v>
      </c>
      <c r="HL69" s="45"/>
      <c r="HM69" s="43">
        <v>0</v>
      </c>
      <c r="HN69" s="39">
        <v>0</v>
      </c>
      <c r="HO69" s="39">
        <v>80</v>
      </c>
      <c r="HP69" s="39">
        <v>80</v>
      </c>
      <c r="HQ69" s="40">
        <v>0</v>
      </c>
      <c r="HR69" s="45"/>
      <c r="HS69" s="43">
        <v>80</v>
      </c>
      <c r="HT69" s="39">
        <v>80</v>
      </c>
      <c r="HU69" s="39">
        <v>0</v>
      </c>
      <c r="HV69" s="39">
        <v>0</v>
      </c>
      <c r="HW69" s="40">
        <v>0</v>
      </c>
      <c r="HX69" s="45"/>
      <c r="HY69" s="43">
        <v>0</v>
      </c>
      <c r="HZ69" s="39">
        <v>0</v>
      </c>
      <c r="IA69" s="39">
        <v>0</v>
      </c>
      <c r="IB69" s="39">
        <v>0</v>
      </c>
      <c r="IC69" s="40">
        <v>0</v>
      </c>
      <c r="ID69" s="45"/>
      <c r="IE69" s="43">
        <v>0</v>
      </c>
      <c r="IF69" s="39">
        <v>0</v>
      </c>
      <c r="IG69" s="39">
        <v>0</v>
      </c>
      <c r="IH69" s="39">
        <v>0</v>
      </c>
      <c r="II69" s="40">
        <v>0</v>
      </c>
      <c r="IJ69" s="45"/>
      <c r="IK69" s="43">
        <v>0</v>
      </c>
      <c r="IL69" s="39">
        <v>0</v>
      </c>
      <c r="IM69" s="39">
        <v>0</v>
      </c>
      <c r="IN69" s="39">
        <v>0</v>
      </c>
      <c r="IO69" s="40">
        <v>0</v>
      </c>
      <c r="IP69" s="45"/>
      <c r="IQ69" s="43">
        <v>0</v>
      </c>
      <c r="IR69" s="39">
        <v>0</v>
      </c>
      <c r="IS69" s="39">
        <v>0</v>
      </c>
      <c r="IT69" s="39">
        <v>0</v>
      </c>
      <c r="IU69" s="40">
        <v>0</v>
      </c>
      <c r="IV69" s="45"/>
      <c r="IW69" s="43">
        <v>0</v>
      </c>
      <c r="IX69" s="39">
        <v>0</v>
      </c>
      <c r="IY69" s="39">
        <v>0</v>
      </c>
      <c r="IZ69" s="39">
        <v>0</v>
      </c>
      <c r="JA69" s="40">
        <v>0</v>
      </c>
      <c r="JB69" s="45"/>
      <c r="JC69" s="43">
        <v>0</v>
      </c>
      <c r="JD69" s="39">
        <v>0</v>
      </c>
      <c r="JE69" s="39">
        <v>0</v>
      </c>
      <c r="JF69" s="39">
        <v>0</v>
      </c>
      <c r="JG69" s="40">
        <v>0</v>
      </c>
      <c r="JH69" s="45"/>
      <c r="JI69" s="43">
        <v>0</v>
      </c>
      <c r="JJ69" s="39">
        <v>0</v>
      </c>
      <c r="JK69" s="39">
        <v>0</v>
      </c>
      <c r="JL69" s="39">
        <v>0</v>
      </c>
      <c r="JM69" s="40">
        <v>0</v>
      </c>
      <c r="JN69" s="45"/>
      <c r="JO69" s="43">
        <v>0</v>
      </c>
      <c r="JP69" s="39">
        <v>0</v>
      </c>
      <c r="JQ69" s="39">
        <v>0</v>
      </c>
      <c r="JR69" s="39">
        <v>0</v>
      </c>
      <c r="JS69" s="40">
        <v>0</v>
      </c>
      <c r="JT69" s="45"/>
      <c r="JU69" s="43">
        <v>0</v>
      </c>
      <c r="JV69" s="39">
        <v>0</v>
      </c>
      <c r="JW69" s="39">
        <v>0</v>
      </c>
      <c r="JX69" s="39">
        <v>0</v>
      </c>
      <c r="JY69" s="40">
        <v>0</v>
      </c>
      <c r="JZ69" s="45"/>
      <c r="KA69" s="43">
        <v>0</v>
      </c>
      <c r="KB69" s="39">
        <v>0</v>
      </c>
      <c r="KC69" s="40">
        <v>0</v>
      </c>
      <c r="KD69" s="45"/>
      <c r="KE69" s="43">
        <v>0</v>
      </c>
      <c r="KF69" s="39">
        <v>0</v>
      </c>
      <c r="KG69" s="40">
        <v>0</v>
      </c>
      <c r="KH69" s="45"/>
      <c r="KI69" s="43">
        <v>20</v>
      </c>
      <c r="KJ69" s="39">
        <v>20</v>
      </c>
      <c r="KK69" s="40">
        <v>0</v>
      </c>
      <c r="KL69" s="45"/>
      <c r="KM69" s="43">
        <v>20</v>
      </c>
      <c r="KN69" s="39">
        <v>20</v>
      </c>
      <c r="KO69" s="39">
        <v>0</v>
      </c>
      <c r="KP69" s="39">
        <v>0</v>
      </c>
      <c r="KQ69" s="40">
        <v>0</v>
      </c>
      <c r="KR69" s="45"/>
      <c r="KS69" s="43">
        <v>0</v>
      </c>
      <c r="KT69" s="39">
        <v>0</v>
      </c>
      <c r="KU69" s="40">
        <v>0</v>
      </c>
      <c r="KV69" s="45"/>
      <c r="KW69" s="43">
        <v>60</v>
      </c>
      <c r="KX69" s="39">
        <v>59</v>
      </c>
      <c r="KY69" s="40">
        <v>1</v>
      </c>
      <c r="KZ69" s="45"/>
    </row>
    <row r="70" spans="1:312" x14ac:dyDescent="0.25">
      <c r="A70" s="39" t="s">
        <v>266</v>
      </c>
      <c r="B70" s="38">
        <v>0.35</v>
      </c>
      <c r="C70">
        <v>35</v>
      </c>
      <c r="F70" s="41">
        <v>32</v>
      </c>
      <c r="G70" s="47">
        <v>32</v>
      </c>
      <c r="H70" s="46">
        <f t="shared" si="7"/>
        <v>0</v>
      </c>
      <c r="I70" s="42"/>
      <c r="J70" s="44"/>
      <c r="K70" s="46"/>
      <c r="L70" s="46"/>
      <c r="M70" s="46"/>
      <c r="N70" s="46"/>
      <c r="O70" s="47">
        <v>128</v>
      </c>
      <c r="P70" s="47">
        <v>126</v>
      </c>
      <c r="Q70" s="46">
        <f t="shared" si="8"/>
        <v>2</v>
      </c>
      <c r="R70" s="42"/>
      <c r="S70" s="46"/>
      <c r="W70" s="40">
        <v>0</v>
      </c>
      <c r="X70" s="42"/>
      <c r="Y70" s="44"/>
      <c r="AA70">
        <v>152</v>
      </c>
      <c r="AB70">
        <v>150</v>
      </c>
      <c r="AC70" s="40">
        <v>2</v>
      </c>
      <c r="AD70" s="42"/>
      <c r="AG70">
        <v>72</v>
      </c>
      <c r="AH70">
        <v>72</v>
      </c>
      <c r="AI70" s="40">
        <v>0</v>
      </c>
      <c r="AJ70" s="42"/>
      <c r="AK70">
        <v>16</v>
      </c>
      <c r="AL70" s="39">
        <v>20</v>
      </c>
      <c r="AM70" s="40">
        <v>-4</v>
      </c>
      <c r="AN70" s="42"/>
      <c r="AO70" s="41">
        <v>80</v>
      </c>
      <c r="AP70">
        <v>80</v>
      </c>
      <c r="AQ70" s="40">
        <v>0</v>
      </c>
      <c r="AR70" s="42"/>
      <c r="AS70">
        <v>48</v>
      </c>
      <c r="AT70">
        <v>50</v>
      </c>
      <c r="AV70">
        <v>96</v>
      </c>
      <c r="AW70">
        <v>100</v>
      </c>
      <c r="AX70" s="40">
        <v>-6</v>
      </c>
      <c r="AY70" s="42"/>
      <c r="BD70" s="40">
        <v>0</v>
      </c>
      <c r="BE70" s="42"/>
      <c r="BF70" s="44"/>
      <c r="BH70">
        <v>128</v>
      </c>
      <c r="BI70">
        <v>130</v>
      </c>
      <c r="BJ70" s="40">
        <v>-2</v>
      </c>
      <c r="BK70" s="42"/>
      <c r="BL70" s="44"/>
      <c r="BN70">
        <v>32</v>
      </c>
      <c r="BO70">
        <v>32</v>
      </c>
      <c r="BP70" s="40">
        <v>0</v>
      </c>
      <c r="BQ70" s="42"/>
      <c r="BT70">
        <v>88</v>
      </c>
      <c r="BU70">
        <v>90</v>
      </c>
      <c r="BV70" s="40">
        <v>-2</v>
      </c>
      <c r="BW70" s="45"/>
      <c r="CB70" s="40">
        <v>0</v>
      </c>
      <c r="CC70" s="45"/>
      <c r="CD70">
        <v>40</v>
      </c>
      <c r="CE70">
        <v>40</v>
      </c>
      <c r="CF70">
        <v>40</v>
      </c>
      <c r="CG70">
        <v>40</v>
      </c>
      <c r="CH70" s="40">
        <v>0</v>
      </c>
      <c r="CI70" s="45"/>
      <c r="CN70" s="40">
        <v>0</v>
      </c>
      <c r="CO70" s="42"/>
      <c r="CP70">
        <v>48</v>
      </c>
      <c r="CQ70">
        <v>50</v>
      </c>
      <c r="CR70" s="40">
        <v>-2</v>
      </c>
      <c r="CS70" s="42"/>
      <c r="CV70">
        <v>32</v>
      </c>
      <c r="CW70">
        <v>36</v>
      </c>
      <c r="CX70" s="40">
        <v>-4</v>
      </c>
      <c r="CY70" s="45"/>
      <c r="DB70" s="40">
        <v>0</v>
      </c>
      <c r="DC70" s="42"/>
      <c r="DH70" s="40">
        <v>0</v>
      </c>
      <c r="DI70" s="42"/>
      <c r="DN70" s="40">
        <v>0</v>
      </c>
      <c r="DO70" s="45"/>
      <c r="DR70">
        <v>48</v>
      </c>
      <c r="DS70">
        <v>50</v>
      </c>
      <c r="DT70" s="40">
        <v>-2</v>
      </c>
      <c r="DU70" s="45"/>
      <c r="DZ70" s="40">
        <v>0</v>
      </c>
      <c r="EA70" s="45"/>
      <c r="EB70" s="43"/>
      <c r="EE70">
        <v>40</v>
      </c>
      <c r="EF70">
        <v>40</v>
      </c>
      <c r="EG70">
        <v>40</v>
      </c>
      <c r="EH70">
        <v>40</v>
      </c>
      <c r="EI70" s="40">
        <v>0</v>
      </c>
      <c r="EJ70" s="45"/>
      <c r="EK70" s="39">
        <v>0</v>
      </c>
      <c r="EL70" s="39">
        <v>0</v>
      </c>
      <c r="EM70" s="39">
        <v>0</v>
      </c>
      <c r="EN70" s="39">
        <v>0</v>
      </c>
      <c r="EO70" s="40">
        <v>0</v>
      </c>
      <c r="EP70" s="45"/>
      <c r="EQ70" s="39">
        <v>0</v>
      </c>
      <c r="ER70" s="39">
        <v>0</v>
      </c>
      <c r="ES70" s="39">
        <v>0</v>
      </c>
      <c r="ET70" s="39">
        <v>0</v>
      </c>
      <c r="EU70" s="40">
        <v>0</v>
      </c>
      <c r="EV70" s="45"/>
      <c r="EW70" s="43">
        <v>0</v>
      </c>
      <c r="EX70" s="39">
        <v>0</v>
      </c>
      <c r="EY70" s="40">
        <v>0</v>
      </c>
      <c r="EZ70" s="45"/>
      <c r="FA70" s="43">
        <v>0</v>
      </c>
      <c r="FB70" s="39">
        <v>0</v>
      </c>
      <c r="FC70" s="39">
        <v>0</v>
      </c>
      <c r="FD70" s="39">
        <v>0</v>
      </c>
      <c r="FE70" s="40">
        <v>0</v>
      </c>
      <c r="FF70" s="45"/>
      <c r="FG70" s="43">
        <v>0</v>
      </c>
      <c r="FH70" s="39">
        <v>0</v>
      </c>
      <c r="FI70" s="39">
        <v>0</v>
      </c>
      <c r="FJ70" s="39">
        <v>0</v>
      </c>
      <c r="FK70" s="40">
        <v>0</v>
      </c>
      <c r="FL70" s="45"/>
      <c r="FM70" s="43">
        <v>0</v>
      </c>
      <c r="FN70" s="39">
        <v>0</v>
      </c>
      <c r="FO70" s="40">
        <v>0</v>
      </c>
      <c r="FP70" s="45"/>
      <c r="FQ70" s="43">
        <v>0</v>
      </c>
      <c r="FR70" s="39">
        <v>0</v>
      </c>
      <c r="FS70" s="39">
        <v>0</v>
      </c>
      <c r="FT70" s="39">
        <v>0</v>
      </c>
      <c r="FU70" s="40">
        <v>0</v>
      </c>
      <c r="FV70" s="45"/>
      <c r="FW70" s="43">
        <v>0</v>
      </c>
      <c r="FX70" s="39">
        <v>0</v>
      </c>
      <c r="FY70" s="39">
        <v>0</v>
      </c>
      <c r="FZ70" s="39">
        <v>0</v>
      </c>
      <c r="GA70" s="40">
        <v>0</v>
      </c>
      <c r="GB70" s="45"/>
      <c r="GC70" s="43">
        <v>0</v>
      </c>
      <c r="GD70" s="39">
        <v>0</v>
      </c>
      <c r="GE70" s="39">
        <v>0</v>
      </c>
      <c r="GF70" s="39">
        <v>0</v>
      </c>
      <c r="GG70" s="40">
        <v>0</v>
      </c>
      <c r="GH70" s="45"/>
      <c r="GI70" s="43">
        <v>0</v>
      </c>
      <c r="GJ70" s="39">
        <v>0</v>
      </c>
      <c r="GK70" s="39">
        <v>56</v>
      </c>
      <c r="GL70" s="39">
        <v>60</v>
      </c>
      <c r="GM70" s="40">
        <v>-4</v>
      </c>
      <c r="GN70" s="45"/>
      <c r="GO70" s="43">
        <v>0</v>
      </c>
      <c r="GP70" s="39">
        <v>0</v>
      </c>
      <c r="GQ70" s="39">
        <v>0</v>
      </c>
      <c r="GR70" s="39">
        <v>0</v>
      </c>
      <c r="GS70" s="40">
        <v>0</v>
      </c>
      <c r="GT70" s="45"/>
      <c r="GU70" s="43">
        <v>0</v>
      </c>
      <c r="GV70" s="39">
        <v>0</v>
      </c>
      <c r="GW70" s="39">
        <v>88</v>
      </c>
      <c r="GX70" s="39">
        <v>90</v>
      </c>
      <c r="GY70" s="40">
        <v>-2</v>
      </c>
      <c r="GZ70" s="45"/>
      <c r="HA70" s="43">
        <v>0</v>
      </c>
      <c r="HB70" s="39">
        <v>0</v>
      </c>
      <c r="HC70" s="39">
        <v>0</v>
      </c>
      <c r="HD70" s="39">
        <v>0</v>
      </c>
      <c r="HE70" s="40">
        <v>0</v>
      </c>
      <c r="HF70" s="45"/>
      <c r="HG70" s="43">
        <v>0</v>
      </c>
      <c r="HH70" s="39">
        <v>0</v>
      </c>
      <c r="HI70" s="39">
        <v>48</v>
      </c>
      <c r="HJ70" s="39">
        <v>50</v>
      </c>
      <c r="HK70" s="40">
        <v>-2</v>
      </c>
      <c r="HL70" s="45"/>
      <c r="HM70" s="43">
        <v>0</v>
      </c>
      <c r="HN70" s="39">
        <v>0</v>
      </c>
      <c r="HO70" s="39">
        <v>152</v>
      </c>
      <c r="HP70" s="39">
        <v>150</v>
      </c>
      <c r="HQ70" s="40">
        <v>2</v>
      </c>
      <c r="HR70" s="45"/>
      <c r="HS70" s="43">
        <v>16</v>
      </c>
      <c r="HT70" s="39">
        <v>20</v>
      </c>
      <c r="HU70" s="39">
        <v>0</v>
      </c>
      <c r="HV70" s="39">
        <v>0</v>
      </c>
      <c r="HW70" s="40">
        <v>-4</v>
      </c>
      <c r="HX70" s="45"/>
      <c r="HY70" s="43">
        <v>0</v>
      </c>
      <c r="HZ70" s="39">
        <v>0</v>
      </c>
      <c r="IA70" s="39">
        <v>200</v>
      </c>
      <c r="IB70" s="39">
        <v>200</v>
      </c>
      <c r="IC70" s="40">
        <v>0</v>
      </c>
      <c r="ID70" s="45"/>
      <c r="IE70" s="43">
        <v>48</v>
      </c>
      <c r="IF70" s="39">
        <v>50</v>
      </c>
      <c r="IG70" s="39">
        <v>40</v>
      </c>
      <c r="IH70" s="39">
        <v>40</v>
      </c>
      <c r="II70" s="40">
        <v>-2</v>
      </c>
      <c r="IJ70" s="45"/>
      <c r="IK70" s="43">
        <v>0</v>
      </c>
      <c r="IL70" s="39">
        <v>0</v>
      </c>
      <c r="IM70" s="39">
        <v>88</v>
      </c>
      <c r="IN70" s="39">
        <v>91</v>
      </c>
      <c r="IO70" s="40">
        <v>-3</v>
      </c>
      <c r="IP70" s="45"/>
      <c r="IQ70" s="43">
        <v>48</v>
      </c>
      <c r="IR70" s="39">
        <v>50</v>
      </c>
      <c r="IS70" s="39">
        <v>40</v>
      </c>
      <c r="IT70" s="39">
        <v>42</v>
      </c>
      <c r="IU70" s="40">
        <v>-4</v>
      </c>
      <c r="IV70" s="45"/>
      <c r="IW70" s="43">
        <v>0</v>
      </c>
      <c r="IX70" s="39">
        <v>0</v>
      </c>
      <c r="IY70" s="39">
        <v>64</v>
      </c>
      <c r="IZ70" s="39">
        <v>65</v>
      </c>
      <c r="JA70" s="40">
        <v>-1</v>
      </c>
      <c r="JB70" s="45"/>
      <c r="JC70" s="43">
        <v>0</v>
      </c>
      <c r="JD70" s="39">
        <v>0</v>
      </c>
      <c r="JE70" s="39">
        <v>48</v>
      </c>
      <c r="JF70" s="39">
        <v>50</v>
      </c>
      <c r="JG70" s="40">
        <v>-2</v>
      </c>
      <c r="JH70" s="45"/>
      <c r="JI70" s="43">
        <v>0</v>
      </c>
      <c r="JJ70" s="39">
        <v>0</v>
      </c>
      <c r="JK70" s="39">
        <v>96</v>
      </c>
      <c r="JL70" s="39">
        <v>100</v>
      </c>
      <c r="JM70" s="40">
        <v>-4</v>
      </c>
      <c r="JN70" s="45"/>
      <c r="JO70" s="43">
        <v>72</v>
      </c>
      <c r="JP70" s="39">
        <v>70</v>
      </c>
      <c r="JQ70" s="39">
        <v>0</v>
      </c>
      <c r="JR70" s="39">
        <v>0</v>
      </c>
      <c r="JS70" s="40">
        <v>2</v>
      </c>
      <c r="JT70" s="45"/>
      <c r="JU70" s="43">
        <v>0</v>
      </c>
      <c r="JV70" s="39">
        <v>0</v>
      </c>
      <c r="JW70" s="39">
        <v>56</v>
      </c>
      <c r="JX70" s="39">
        <v>60</v>
      </c>
      <c r="JY70" s="40">
        <v>-4</v>
      </c>
      <c r="JZ70" s="45"/>
      <c r="KA70" s="43">
        <v>0</v>
      </c>
      <c r="KB70" s="39">
        <v>0</v>
      </c>
      <c r="KC70" s="40">
        <v>0</v>
      </c>
      <c r="KD70" s="45"/>
      <c r="KE70" s="43">
        <v>0</v>
      </c>
      <c r="KF70" s="39">
        <v>0</v>
      </c>
      <c r="KG70" s="40">
        <v>0</v>
      </c>
      <c r="KH70" s="45"/>
      <c r="KI70" s="43">
        <v>296</v>
      </c>
      <c r="KJ70" s="39">
        <v>300</v>
      </c>
      <c r="KK70" s="40">
        <v>-4</v>
      </c>
      <c r="KL70" s="45"/>
      <c r="KM70" s="43">
        <v>184</v>
      </c>
      <c r="KN70" s="39">
        <v>182</v>
      </c>
      <c r="KO70" s="39">
        <v>0</v>
      </c>
      <c r="KP70" s="39">
        <v>0</v>
      </c>
      <c r="KQ70" s="40">
        <v>2</v>
      </c>
      <c r="KR70" s="45"/>
      <c r="KS70" s="43">
        <v>0</v>
      </c>
      <c r="KT70" s="39">
        <v>0</v>
      </c>
      <c r="KU70" s="40">
        <v>0</v>
      </c>
      <c r="KV70" s="45"/>
      <c r="KW70" s="43">
        <v>144</v>
      </c>
      <c r="KX70" s="39">
        <v>179</v>
      </c>
      <c r="KY70" s="40">
        <v>-35</v>
      </c>
      <c r="KZ70" s="45"/>
    </row>
    <row r="71" spans="1:312" x14ac:dyDescent="0.25">
      <c r="A71" s="39" t="s">
        <v>267</v>
      </c>
      <c r="B71" s="38">
        <v>1</v>
      </c>
      <c r="F71" s="44"/>
      <c r="G71" s="46"/>
      <c r="H71" s="46">
        <f t="shared" si="7"/>
        <v>0</v>
      </c>
      <c r="I71" s="42"/>
      <c r="J71" s="44"/>
      <c r="K71" s="46"/>
      <c r="L71" s="46"/>
      <c r="M71" s="46"/>
      <c r="N71" s="46"/>
      <c r="O71" s="46"/>
      <c r="P71" s="46"/>
      <c r="Q71" s="46">
        <f t="shared" si="8"/>
        <v>0</v>
      </c>
      <c r="R71" s="42"/>
      <c r="S71" s="46"/>
      <c r="W71" s="40">
        <v>0</v>
      </c>
      <c r="X71" s="42"/>
      <c r="Y71" s="44"/>
      <c r="AC71" s="40">
        <v>0</v>
      </c>
      <c r="AD71" s="42"/>
      <c r="AI71" s="40">
        <v>0</v>
      </c>
      <c r="AJ71" s="42"/>
      <c r="AM71" s="40">
        <v>0</v>
      </c>
      <c r="AN71" s="42"/>
      <c r="AO71" s="44"/>
      <c r="AQ71" s="40">
        <v>0</v>
      </c>
      <c r="AR71" s="42"/>
      <c r="AX71" s="40">
        <v>0</v>
      </c>
      <c r="AY71" s="42"/>
      <c r="BD71" s="40">
        <v>0</v>
      </c>
      <c r="BE71" s="42"/>
      <c r="BF71" s="44"/>
      <c r="BJ71" s="40">
        <v>0</v>
      </c>
      <c r="BK71" s="42"/>
      <c r="BL71" s="44"/>
      <c r="BP71" s="40">
        <v>0</v>
      </c>
      <c r="BQ71" s="42"/>
      <c r="BV71" s="40">
        <v>0</v>
      </c>
      <c r="BW71" s="45"/>
      <c r="CB71" s="40">
        <v>0</v>
      </c>
      <c r="CC71" s="45"/>
      <c r="CH71" s="40">
        <v>0</v>
      </c>
      <c r="CI71" s="45"/>
      <c r="CN71" s="40">
        <v>0</v>
      </c>
      <c r="CO71" s="42"/>
      <c r="CR71" s="40">
        <v>0</v>
      </c>
      <c r="CS71" s="42"/>
      <c r="CX71" s="40">
        <v>0</v>
      </c>
      <c r="CY71" s="45"/>
      <c r="DB71" s="40">
        <v>0</v>
      </c>
      <c r="DC71" s="42"/>
      <c r="DH71" s="40">
        <v>0</v>
      </c>
      <c r="DI71" s="42"/>
      <c r="DN71" s="40">
        <v>0</v>
      </c>
      <c r="DO71" s="45"/>
      <c r="DT71" s="40">
        <v>0</v>
      </c>
      <c r="DU71" s="45"/>
      <c r="DZ71" s="40">
        <v>0</v>
      </c>
      <c r="EA71" s="45"/>
      <c r="EB71" s="43"/>
      <c r="EI71" s="40">
        <v>0</v>
      </c>
      <c r="EJ71" s="45"/>
      <c r="EK71" s="39">
        <v>0</v>
      </c>
      <c r="EL71" s="39">
        <v>0</v>
      </c>
      <c r="EM71" s="39">
        <v>0</v>
      </c>
      <c r="EN71" s="39">
        <v>0</v>
      </c>
      <c r="EO71" s="40">
        <v>0</v>
      </c>
      <c r="EP71" s="45"/>
      <c r="EQ71" s="39">
        <v>0</v>
      </c>
      <c r="ER71" s="39">
        <v>0</v>
      </c>
      <c r="ES71" s="39">
        <v>27.167999999999999</v>
      </c>
      <c r="ET71" s="39">
        <v>25</v>
      </c>
      <c r="EU71" s="40">
        <v>2.1679999999999988</v>
      </c>
      <c r="EV71" s="45"/>
      <c r="EW71" s="43">
        <v>44.682000000000002</v>
      </c>
      <c r="EX71" s="39">
        <v>45</v>
      </c>
      <c r="EY71" s="40">
        <v>-0.31799999999999778</v>
      </c>
      <c r="EZ71" s="45"/>
      <c r="FA71" s="43">
        <v>0</v>
      </c>
      <c r="FB71" s="39">
        <v>0</v>
      </c>
      <c r="FC71" s="39">
        <v>0</v>
      </c>
      <c r="FD71" s="39">
        <v>0</v>
      </c>
      <c r="FE71" s="40">
        <v>0</v>
      </c>
      <c r="FF71" s="45"/>
      <c r="FG71" s="43">
        <v>72.948999999999998</v>
      </c>
      <c r="FH71" s="39">
        <v>70</v>
      </c>
      <c r="FI71" s="39">
        <v>101.78</v>
      </c>
      <c r="FJ71" s="39">
        <v>100</v>
      </c>
      <c r="FK71" s="40">
        <v>4.728999999999985</v>
      </c>
      <c r="FL71" s="45"/>
      <c r="FM71" s="43">
        <v>0</v>
      </c>
      <c r="FN71" s="39">
        <v>0</v>
      </c>
      <c r="FO71" s="40">
        <v>0</v>
      </c>
      <c r="FP71" s="45"/>
      <c r="FQ71" s="43">
        <v>21.23</v>
      </c>
      <c r="FR71" s="39">
        <v>20</v>
      </c>
      <c r="FS71" s="39">
        <v>57.265999999999998</v>
      </c>
      <c r="FT71" s="39">
        <v>55</v>
      </c>
      <c r="FU71" s="40">
        <v>3.4959999999999951</v>
      </c>
      <c r="FV71" s="45"/>
      <c r="FW71" s="43">
        <v>60.046999999999997</v>
      </c>
      <c r="FX71" s="39">
        <v>60</v>
      </c>
      <c r="FY71" s="39">
        <v>0</v>
      </c>
      <c r="FZ71" s="39">
        <v>0</v>
      </c>
      <c r="GA71" s="40">
        <v>4.6999999999997037E-2</v>
      </c>
      <c r="GB71" s="45"/>
      <c r="GC71" s="43">
        <v>0</v>
      </c>
      <c r="GD71" s="39">
        <v>0</v>
      </c>
      <c r="GE71" s="39">
        <v>57.28</v>
      </c>
      <c r="GF71" s="39">
        <v>55</v>
      </c>
      <c r="GG71" s="40">
        <v>2.2800000000000011</v>
      </c>
      <c r="GH71" s="45"/>
      <c r="GI71" s="43">
        <v>0</v>
      </c>
      <c r="GJ71" s="39">
        <v>0</v>
      </c>
      <c r="GK71" s="39">
        <v>0</v>
      </c>
      <c r="GL71" s="39">
        <v>0</v>
      </c>
      <c r="GM71" s="40">
        <v>0</v>
      </c>
      <c r="GN71" s="45"/>
      <c r="GO71" s="43">
        <v>50.746000000000002</v>
      </c>
      <c r="GP71" s="39">
        <v>50</v>
      </c>
      <c r="GQ71" s="39">
        <v>103.43600000000001</v>
      </c>
      <c r="GR71" s="39">
        <v>100</v>
      </c>
      <c r="GS71" s="40">
        <v>4.1820000000000164</v>
      </c>
      <c r="GT71" s="45"/>
      <c r="GU71" s="22">
        <v>30.268999999999998</v>
      </c>
      <c r="GV71" s="39">
        <v>0</v>
      </c>
      <c r="GW71" s="39">
        <v>20.74</v>
      </c>
      <c r="GX71" s="39">
        <v>20</v>
      </c>
      <c r="GY71" s="40">
        <v>31.009</v>
      </c>
      <c r="GZ71" s="45"/>
      <c r="HA71" s="43">
        <v>51.179000000000002</v>
      </c>
      <c r="HB71" s="39">
        <v>50</v>
      </c>
      <c r="HC71" s="39">
        <v>101.908</v>
      </c>
      <c r="HD71" s="39">
        <v>100</v>
      </c>
      <c r="HE71" s="40">
        <v>3.0869999999999891</v>
      </c>
      <c r="HF71" s="45"/>
      <c r="HG71" s="43">
        <v>0</v>
      </c>
      <c r="HH71" s="39">
        <v>0</v>
      </c>
      <c r="HI71" s="39">
        <v>161.56</v>
      </c>
      <c r="HJ71" s="39">
        <v>160</v>
      </c>
      <c r="HK71" s="40">
        <v>1.5600000000000021</v>
      </c>
      <c r="HL71" s="45"/>
      <c r="HM71" s="43">
        <v>0</v>
      </c>
      <c r="HN71" s="39">
        <v>0</v>
      </c>
      <c r="HO71" s="39">
        <v>71.84</v>
      </c>
      <c r="HP71" s="39">
        <v>70</v>
      </c>
      <c r="HQ71" s="40">
        <v>1.840000000000003</v>
      </c>
      <c r="HR71" s="45"/>
      <c r="HS71" s="43">
        <v>36.07</v>
      </c>
      <c r="HT71" s="39">
        <v>40</v>
      </c>
      <c r="HU71" s="39">
        <v>0</v>
      </c>
      <c r="HV71" s="39">
        <v>0</v>
      </c>
      <c r="HW71" s="40">
        <v>-3.93</v>
      </c>
      <c r="HX71" s="45"/>
      <c r="HY71" s="43">
        <v>0</v>
      </c>
      <c r="HZ71" s="39">
        <v>0</v>
      </c>
      <c r="IA71" s="39">
        <v>281.46600000000001</v>
      </c>
      <c r="IB71" s="39">
        <v>280</v>
      </c>
      <c r="IC71" s="40">
        <v>1.466000000000008</v>
      </c>
      <c r="ID71" s="45"/>
      <c r="IE71" s="43">
        <v>0</v>
      </c>
      <c r="IF71" s="39">
        <v>0</v>
      </c>
      <c r="IG71" s="39">
        <v>21.184000000000001</v>
      </c>
      <c r="IH71" s="39">
        <v>20</v>
      </c>
      <c r="II71" s="40">
        <v>1.1840000000000011</v>
      </c>
      <c r="IJ71" s="45"/>
      <c r="IK71" s="43">
        <v>0</v>
      </c>
      <c r="IL71" s="39">
        <v>0</v>
      </c>
      <c r="IM71" s="39">
        <v>26.882999999999999</v>
      </c>
      <c r="IN71" s="39">
        <v>25</v>
      </c>
      <c r="IO71" s="40">
        <v>1.8829999999999989</v>
      </c>
      <c r="IP71" s="45"/>
      <c r="IQ71" s="43">
        <v>102.265</v>
      </c>
      <c r="IR71" s="39">
        <v>100</v>
      </c>
      <c r="IS71" s="39">
        <v>93.525000000000006</v>
      </c>
      <c r="IT71" s="39">
        <v>91</v>
      </c>
      <c r="IU71" s="40">
        <v>4.7900000000000196</v>
      </c>
      <c r="IV71" s="45"/>
      <c r="IW71" s="43">
        <v>11.997</v>
      </c>
      <c r="IX71" s="39">
        <v>0</v>
      </c>
      <c r="IY71" s="39">
        <v>50.853999999999999</v>
      </c>
      <c r="IZ71" s="39">
        <v>50</v>
      </c>
      <c r="JA71" s="40">
        <v>12.851000000000001</v>
      </c>
      <c r="JB71" s="45"/>
      <c r="JC71" s="43">
        <v>0</v>
      </c>
      <c r="JD71" s="39">
        <v>0</v>
      </c>
      <c r="JE71" s="39">
        <v>36.381999999999998</v>
      </c>
      <c r="JF71" s="39">
        <v>36</v>
      </c>
      <c r="JG71" s="40">
        <v>0.3819999999999979</v>
      </c>
      <c r="JH71" s="45"/>
      <c r="JI71" s="43">
        <v>0</v>
      </c>
      <c r="JJ71" s="39">
        <v>0</v>
      </c>
      <c r="JK71" s="39">
        <v>87.78</v>
      </c>
      <c r="JL71" s="39">
        <v>85</v>
      </c>
      <c r="JM71" s="40">
        <v>2.7800000000000011</v>
      </c>
      <c r="JN71" s="45"/>
      <c r="JO71" s="43">
        <v>0</v>
      </c>
      <c r="JP71" s="39">
        <v>0</v>
      </c>
      <c r="JQ71" s="39">
        <v>51.072000000000003</v>
      </c>
      <c r="JR71" s="39">
        <v>50</v>
      </c>
      <c r="JS71" s="40">
        <v>1.072000000000003</v>
      </c>
      <c r="JT71" s="45"/>
      <c r="JU71" s="43">
        <v>50.753999999999998</v>
      </c>
      <c r="JV71" s="39">
        <v>50</v>
      </c>
      <c r="JW71" s="39">
        <v>0</v>
      </c>
      <c r="JX71" s="39">
        <v>0</v>
      </c>
      <c r="JY71" s="40">
        <v>0.75399999999999778</v>
      </c>
      <c r="JZ71" s="45"/>
      <c r="KA71" s="43">
        <v>0</v>
      </c>
      <c r="KB71" s="39">
        <v>0</v>
      </c>
      <c r="KC71" s="40">
        <v>0</v>
      </c>
      <c r="KD71" s="45"/>
      <c r="KE71" s="43">
        <v>0</v>
      </c>
      <c r="KF71" s="39">
        <v>0</v>
      </c>
      <c r="KG71" s="40">
        <v>0</v>
      </c>
      <c r="KH71" s="45"/>
      <c r="KI71" s="43">
        <v>0</v>
      </c>
      <c r="KJ71" s="39">
        <v>0</v>
      </c>
      <c r="KK71" s="40">
        <v>0</v>
      </c>
      <c r="KL71" s="45"/>
      <c r="KM71" s="43">
        <v>0</v>
      </c>
      <c r="KN71" s="39">
        <v>0</v>
      </c>
      <c r="KO71" s="39">
        <v>0</v>
      </c>
      <c r="KP71" s="39">
        <v>0</v>
      </c>
      <c r="KQ71" s="40">
        <v>0</v>
      </c>
      <c r="KR71" s="45"/>
      <c r="KS71" s="43">
        <v>0</v>
      </c>
      <c r="KT71" s="39">
        <v>0</v>
      </c>
      <c r="KU71" s="40">
        <v>0</v>
      </c>
      <c r="KV71" s="45"/>
      <c r="KW71" s="43">
        <v>0</v>
      </c>
      <c r="KX71" s="39">
        <v>0</v>
      </c>
      <c r="KY71" s="40">
        <v>0</v>
      </c>
      <c r="KZ71" s="45"/>
    </row>
    <row r="72" spans="1:312" x14ac:dyDescent="0.25">
      <c r="A72" s="39" t="s">
        <v>268</v>
      </c>
      <c r="B72" s="38">
        <v>1</v>
      </c>
      <c r="F72" s="44"/>
      <c r="G72" s="46"/>
      <c r="H72" s="46">
        <f t="shared" si="7"/>
        <v>0</v>
      </c>
      <c r="I72" s="42"/>
      <c r="J72" s="44"/>
      <c r="K72" s="46"/>
      <c r="L72" s="47">
        <v>53</v>
      </c>
      <c r="M72" s="46"/>
      <c r="N72" s="47">
        <v>50</v>
      </c>
      <c r="O72" s="47">
        <v>74</v>
      </c>
      <c r="P72" s="47">
        <v>70</v>
      </c>
      <c r="Q72" s="46">
        <f t="shared" si="8"/>
        <v>7</v>
      </c>
      <c r="R72" s="42"/>
      <c r="S72" s="46"/>
      <c r="W72" s="40">
        <v>0</v>
      </c>
      <c r="X72" s="42"/>
      <c r="Y72" s="44"/>
      <c r="AA72">
        <v>63</v>
      </c>
      <c r="AB72">
        <v>60</v>
      </c>
      <c r="AC72" s="40">
        <v>3</v>
      </c>
      <c r="AD72" s="42"/>
      <c r="AG72">
        <v>9</v>
      </c>
      <c r="AH72">
        <v>7</v>
      </c>
      <c r="AI72" s="40">
        <v>2</v>
      </c>
      <c r="AJ72" s="42"/>
      <c r="AM72" s="40">
        <v>0</v>
      </c>
      <c r="AN72" s="42"/>
      <c r="AO72" s="44"/>
      <c r="AQ72" s="40">
        <v>0</v>
      </c>
      <c r="AR72" s="42"/>
      <c r="AV72">
        <v>75</v>
      </c>
      <c r="AW72">
        <v>70</v>
      </c>
      <c r="AX72" s="40">
        <v>5</v>
      </c>
      <c r="AY72" s="42"/>
      <c r="BB72">
        <v>12</v>
      </c>
      <c r="BC72">
        <v>10</v>
      </c>
      <c r="BD72" s="40">
        <v>2</v>
      </c>
      <c r="BE72" s="42"/>
      <c r="BF72" s="44"/>
      <c r="BH72">
        <v>79</v>
      </c>
      <c r="BI72">
        <v>80</v>
      </c>
      <c r="BJ72" s="40">
        <v>-1</v>
      </c>
      <c r="BK72" s="42"/>
      <c r="BL72" s="44"/>
      <c r="BP72" s="40">
        <v>0</v>
      </c>
      <c r="BQ72" s="42"/>
      <c r="BT72">
        <v>51</v>
      </c>
      <c r="BU72">
        <v>50</v>
      </c>
      <c r="BV72" s="40">
        <v>1</v>
      </c>
      <c r="BW72" s="45"/>
      <c r="BZ72">
        <v>89</v>
      </c>
      <c r="CA72">
        <v>90</v>
      </c>
      <c r="CB72" s="40">
        <v>-1</v>
      </c>
      <c r="CC72" s="45"/>
      <c r="CH72" s="40">
        <v>0</v>
      </c>
      <c r="CI72" s="45"/>
      <c r="CJ72">
        <v>111</v>
      </c>
      <c r="CK72">
        <v>110</v>
      </c>
      <c r="CL72">
        <v>90</v>
      </c>
      <c r="CM72">
        <v>90</v>
      </c>
      <c r="CN72" s="40">
        <v>1</v>
      </c>
      <c r="CO72" s="42"/>
      <c r="CR72" s="40">
        <v>0</v>
      </c>
      <c r="CS72" s="42"/>
      <c r="CT72">
        <v>6</v>
      </c>
      <c r="CU72">
        <v>4</v>
      </c>
      <c r="CX72" s="40">
        <v>2</v>
      </c>
      <c r="CY72" s="45"/>
      <c r="CZ72">
        <v>89</v>
      </c>
      <c r="DA72" s="39">
        <v>90</v>
      </c>
      <c r="DB72" s="40">
        <v>-1</v>
      </c>
      <c r="DC72" s="42"/>
      <c r="DF72">
        <v>90</v>
      </c>
      <c r="DG72">
        <v>90</v>
      </c>
      <c r="DH72" s="40">
        <v>0</v>
      </c>
      <c r="DI72" s="42"/>
      <c r="DN72" s="40">
        <v>0</v>
      </c>
      <c r="DO72" s="45"/>
      <c r="DT72" s="40">
        <v>0</v>
      </c>
      <c r="DU72" s="45"/>
      <c r="DX72">
        <v>59</v>
      </c>
      <c r="DY72">
        <v>60</v>
      </c>
      <c r="DZ72" s="40">
        <v>-1</v>
      </c>
      <c r="EA72" s="45"/>
      <c r="EB72" s="43"/>
      <c r="EE72">
        <v>60</v>
      </c>
      <c r="EF72" s="39">
        <v>60</v>
      </c>
      <c r="EG72">
        <v>75</v>
      </c>
      <c r="EH72" s="39">
        <v>75</v>
      </c>
      <c r="EI72" s="40">
        <v>0</v>
      </c>
      <c r="EJ72" s="45"/>
      <c r="EK72" s="39">
        <v>0</v>
      </c>
      <c r="EL72" s="39">
        <v>0</v>
      </c>
      <c r="EM72" s="39">
        <v>29.893000000000001</v>
      </c>
      <c r="EN72" s="39">
        <v>30</v>
      </c>
      <c r="EO72" s="40">
        <v>-0.1069999999999993</v>
      </c>
      <c r="EP72" s="45"/>
      <c r="EV72" s="45"/>
      <c r="EW72" s="43"/>
      <c r="EZ72" s="45"/>
      <c r="FA72" s="43"/>
      <c r="FF72" s="45"/>
      <c r="FG72" s="43"/>
      <c r="FL72" s="45"/>
      <c r="FM72" s="43"/>
      <c r="FP72" s="45"/>
      <c r="FQ72" s="43"/>
      <c r="FV72" s="45"/>
      <c r="FW72" s="43"/>
      <c r="GB72" s="45"/>
      <c r="GC72" s="43"/>
      <c r="GH72" s="45"/>
      <c r="GI72" s="43"/>
      <c r="GN72" s="45"/>
      <c r="GO72" s="43"/>
      <c r="GT72" s="45"/>
      <c r="GU72" s="43"/>
      <c r="GZ72" s="45"/>
      <c r="HA72" s="43"/>
      <c r="HF72" s="45"/>
      <c r="HG72" s="43"/>
      <c r="HL72" s="45"/>
      <c r="HM72" s="43"/>
      <c r="HR72" s="45"/>
      <c r="HS72" s="43"/>
      <c r="HX72" s="45"/>
      <c r="HY72" s="43"/>
      <c r="ID72" s="45"/>
      <c r="IE72" s="43"/>
      <c r="IJ72" s="45"/>
      <c r="IK72" s="43"/>
      <c r="IP72" s="45"/>
      <c r="IQ72" s="43"/>
      <c r="IV72" s="45"/>
      <c r="IW72" s="43"/>
      <c r="JB72" s="45"/>
      <c r="JC72" s="43"/>
      <c r="JH72" s="45"/>
      <c r="JI72" s="43"/>
      <c r="JN72" s="45"/>
      <c r="JO72" s="43"/>
      <c r="JT72" s="45"/>
      <c r="JU72" s="43"/>
      <c r="JZ72" s="45"/>
      <c r="KA72" s="43"/>
      <c r="KD72" s="45"/>
      <c r="KE72" s="43"/>
      <c r="KH72" s="45"/>
      <c r="KI72" s="43"/>
      <c r="KL72" s="45"/>
      <c r="KM72" s="43"/>
      <c r="KR72" s="45"/>
      <c r="KS72" s="43"/>
      <c r="KV72" s="45"/>
      <c r="KW72" s="43"/>
      <c r="KY72" s="40"/>
      <c r="KZ72" s="45"/>
    </row>
    <row r="73" spans="1:312" x14ac:dyDescent="0.25">
      <c r="A73" s="39" t="s">
        <v>269</v>
      </c>
      <c r="B73" s="38">
        <v>0.3</v>
      </c>
      <c r="C73">
        <v>86</v>
      </c>
      <c r="F73" s="41">
        <v>96</v>
      </c>
      <c r="G73" s="47">
        <v>210</v>
      </c>
      <c r="H73" s="52">
        <f t="shared" si="7"/>
        <v>-114</v>
      </c>
      <c r="I73" s="42">
        <f>-1*H73*B73</f>
        <v>34.199999999999996</v>
      </c>
      <c r="J73" s="44"/>
      <c r="K73" s="46"/>
      <c r="L73" s="46"/>
      <c r="M73" s="46"/>
      <c r="N73" s="46"/>
      <c r="O73" s="47">
        <v>152</v>
      </c>
      <c r="P73" s="47">
        <v>150</v>
      </c>
      <c r="Q73" s="46">
        <f t="shared" si="8"/>
        <v>2</v>
      </c>
      <c r="R73" s="42"/>
      <c r="S73" s="47">
        <v>56</v>
      </c>
      <c r="T73">
        <v>60</v>
      </c>
      <c r="U73">
        <v>56</v>
      </c>
      <c r="V73">
        <v>60</v>
      </c>
      <c r="W73" s="40">
        <v>-8</v>
      </c>
      <c r="X73" s="42"/>
      <c r="Y73" s="44"/>
      <c r="AC73" s="40">
        <v>0</v>
      </c>
      <c r="AD73" s="42"/>
      <c r="AG73" s="39">
        <v>96</v>
      </c>
      <c r="AH73">
        <v>100</v>
      </c>
      <c r="AI73" s="40">
        <v>-4</v>
      </c>
      <c r="AJ73" s="42"/>
      <c r="AM73" s="40">
        <v>0</v>
      </c>
      <c r="AN73" s="42"/>
      <c r="AO73" s="44"/>
      <c r="AQ73" s="40">
        <v>0</v>
      </c>
      <c r="AR73" s="45"/>
      <c r="AX73" s="40">
        <v>0</v>
      </c>
      <c r="AY73" s="42"/>
      <c r="BE73" s="42"/>
      <c r="BF73" s="44"/>
      <c r="BK73" s="42"/>
      <c r="BL73" s="44"/>
      <c r="BQ73" s="42"/>
      <c r="BW73" s="45"/>
      <c r="CC73" s="45"/>
      <c r="CI73" s="45"/>
      <c r="CO73" s="42"/>
      <c r="CS73" s="42"/>
      <c r="CY73" s="45"/>
      <c r="DC73" s="42"/>
      <c r="DI73" s="42"/>
      <c r="DO73" s="45"/>
      <c r="DU73" s="45"/>
      <c r="EA73" s="45"/>
      <c r="EB73" s="43"/>
      <c r="EJ73" s="45"/>
      <c r="EP73" s="45"/>
      <c r="EV73" s="45"/>
      <c r="EW73" s="43"/>
      <c r="EZ73" s="45"/>
      <c r="FA73" s="43"/>
      <c r="FF73" s="45"/>
      <c r="FG73" s="43"/>
      <c r="FL73" s="45"/>
      <c r="FM73" s="43"/>
      <c r="FP73" s="45"/>
      <c r="FQ73" s="43"/>
      <c r="FV73" s="45"/>
      <c r="FW73" s="43"/>
      <c r="GB73" s="45"/>
      <c r="GC73" s="43"/>
      <c r="GH73" s="45"/>
      <c r="GI73" s="43"/>
      <c r="GN73" s="45"/>
      <c r="GO73" s="43"/>
      <c r="GT73" s="45"/>
      <c r="GU73" s="43"/>
      <c r="GZ73" s="45"/>
      <c r="HA73" s="43"/>
      <c r="HF73" s="45"/>
      <c r="HG73" s="43"/>
      <c r="HL73" s="45"/>
      <c r="HM73" s="43"/>
      <c r="HR73" s="45"/>
      <c r="HS73" s="43"/>
      <c r="HX73" s="45"/>
      <c r="HY73" s="43"/>
      <c r="ID73" s="45"/>
      <c r="IE73" s="43"/>
      <c r="IJ73" s="45"/>
      <c r="IK73" s="43"/>
      <c r="IP73" s="45"/>
      <c r="IQ73" s="43"/>
      <c r="IV73" s="45"/>
      <c r="IW73" s="43"/>
      <c r="JB73" s="45"/>
      <c r="JC73" s="43"/>
      <c r="JH73" s="45"/>
      <c r="JI73" s="43"/>
      <c r="JN73" s="45"/>
      <c r="JO73" s="43"/>
      <c r="JT73" s="45"/>
      <c r="JU73" s="43"/>
      <c r="JZ73" s="45"/>
      <c r="KA73" s="43"/>
      <c r="KD73" s="45"/>
      <c r="KE73" s="43"/>
      <c r="KH73" s="45"/>
      <c r="KI73" s="43"/>
      <c r="KL73" s="45"/>
      <c r="KM73" s="43"/>
      <c r="KR73" s="45"/>
      <c r="KS73" s="43"/>
      <c r="KV73" s="45"/>
      <c r="KW73" s="43"/>
      <c r="KY73" s="40"/>
      <c r="KZ73" s="45"/>
    </row>
    <row r="74" spans="1:312" x14ac:dyDescent="0.25">
      <c r="A74" s="39" t="s">
        <v>270</v>
      </c>
      <c r="B74" s="38">
        <v>1</v>
      </c>
      <c r="F74" s="44"/>
      <c r="G74" s="46"/>
      <c r="H74" s="46">
        <f t="shared" si="7"/>
        <v>0</v>
      </c>
      <c r="I74" s="42"/>
      <c r="J74" s="44">
        <v>35</v>
      </c>
      <c r="K74" s="46">
        <v>30</v>
      </c>
      <c r="L74" s="46"/>
      <c r="M74" s="46"/>
      <c r="N74" s="46"/>
      <c r="O74" s="46"/>
      <c r="P74" s="53"/>
      <c r="Q74" s="46">
        <f t="shared" si="8"/>
        <v>5</v>
      </c>
      <c r="R74" s="42"/>
      <c r="S74" s="46"/>
      <c r="T74" s="39"/>
      <c r="U74" s="39"/>
      <c r="V74" s="39"/>
      <c r="W74" s="40">
        <v>0</v>
      </c>
      <c r="X74" s="42"/>
      <c r="Y74" s="43"/>
      <c r="AD74" s="42"/>
      <c r="AJ74" s="42"/>
      <c r="AN74" s="42"/>
      <c r="AO74" s="44"/>
      <c r="AR74" s="45"/>
      <c r="AY74" s="42"/>
      <c r="BE74" s="42"/>
      <c r="BF74" s="44"/>
      <c r="BK74" s="42"/>
      <c r="BL74" s="44"/>
      <c r="BQ74" s="42"/>
      <c r="BW74" s="45"/>
      <c r="CC74" s="45"/>
      <c r="CI74" s="45"/>
      <c r="CO74" s="42"/>
      <c r="CS74" s="42"/>
      <c r="CY74" s="45"/>
      <c r="DC74" s="42"/>
      <c r="DI74" s="42"/>
      <c r="DO74" s="45"/>
      <c r="DU74" s="45"/>
      <c r="EA74" s="45"/>
      <c r="EB74" s="43"/>
      <c r="EJ74" s="45"/>
      <c r="EP74" s="45"/>
      <c r="EV74" s="45"/>
      <c r="EW74" s="43"/>
      <c r="EZ74" s="45"/>
      <c r="FA74" s="43"/>
      <c r="FF74" s="45"/>
      <c r="FG74" s="43"/>
      <c r="FL74" s="45"/>
      <c r="FM74" s="43"/>
      <c r="FP74" s="45"/>
      <c r="FQ74" s="43"/>
      <c r="FV74" s="45"/>
      <c r="FW74" s="43"/>
      <c r="GB74" s="45"/>
      <c r="GC74" s="43"/>
      <c r="GH74" s="45"/>
      <c r="GI74" s="43"/>
      <c r="GN74" s="45"/>
      <c r="GO74" s="43"/>
      <c r="GT74" s="45"/>
      <c r="GU74" s="43"/>
      <c r="GZ74" s="45"/>
      <c r="HA74" s="43"/>
      <c r="HF74" s="45"/>
      <c r="HG74" s="43"/>
      <c r="HL74" s="45"/>
      <c r="HM74" s="43"/>
      <c r="HR74" s="45"/>
      <c r="HS74" s="43"/>
      <c r="HU74" s="40"/>
      <c r="HX74" s="45"/>
      <c r="HY74" s="43"/>
      <c r="ID74" s="45"/>
      <c r="IE74" s="43"/>
      <c r="IJ74" s="45"/>
      <c r="IK74" s="43"/>
      <c r="IP74" s="45"/>
      <c r="IQ74" s="43"/>
      <c r="IV74" s="45"/>
      <c r="IW74" s="43"/>
      <c r="JB74" s="45"/>
      <c r="JC74" s="43"/>
      <c r="JH74" s="45"/>
      <c r="JI74" s="43"/>
      <c r="JN74" s="45"/>
      <c r="JO74" s="43"/>
      <c r="JT74" s="45"/>
      <c r="JU74" s="43"/>
      <c r="JZ74" s="45"/>
      <c r="KA74" s="43"/>
      <c r="KD74" s="45"/>
      <c r="KE74" s="43"/>
      <c r="KH74" s="45"/>
      <c r="KI74" s="43"/>
      <c r="KL74" s="45"/>
      <c r="KM74" s="43"/>
      <c r="KR74" s="45"/>
      <c r="KS74" s="43"/>
      <c r="KV74" s="45"/>
      <c r="KW74" s="43"/>
      <c r="KY74" s="40"/>
      <c r="KZ74" s="45"/>
    </row>
    <row r="75" spans="1:312" x14ac:dyDescent="0.25">
      <c r="A75" s="39" t="s">
        <v>271</v>
      </c>
      <c r="B75" s="38">
        <v>1</v>
      </c>
      <c r="F75" s="44"/>
      <c r="G75" s="46"/>
      <c r="H75" s="46">
        <f t="shared" si="7"/>
        <v>0</v>
      </c>
      <c r="I75" s="42"/>
      <c r="J75" s="44"/>
      <c r="K75" s="46"/>
      <c r="L75" s="46"/>
      <c r="M75" s="46"/>
      <c r="N75" s="46"/>
      <c r="O75" s="46"/>
      <c r="P75" s="46"/>
      <c r="Q75" s="46">
        <f t="shared" si="8"/>
        <v>0</v>
      </c>
      <c r="R75" s="42"/>
      <c r="S75" s="46"/>
      <c r="W75" s="40">
        <v>0</v>
      </c>
      <c r="X75" s="42"/>
      <c r="Y75" s="44"/>
      <c r="AC75" s="40">
        <v>0</v>
      </c>
      <c r="AD75" s="42"/>
      <c r="AI75" s="40">
        <v>0</v>
      </c>
      <c r="AJ75" s="42"/>
      <c r="AM75" s="40">
        <v>0</v>
      </c>
      <c r="AN75" s="42"/>
      <c r="AO75" s="44"/>
      <c r="AQ75" s="40">
        <v>0</v>
      </c>
      <c r="AR75" s="42"/>
      <c r="AX75" s="40">
        <v>0</v>
      </c>
      <c r="AY75" s="42"/>
      <c r="BD75" s="40">
        <v>0</v>
      </c>
      <c r="BE75" s="42"/>
      <c r="BF75" s="44"/>
      <c r="BJ75" s="40">
        <v>0</v>
      </c>
      <c r="BK75" s="42"/>
      <c r="BL75" s="44"/>
      <c r="BP75" s="40">
        <v>0</v>
      </c>
      <c r="BQ75" s="42"/>
      <c r="BV75" s="40">
        <v>0</v>
      </c>
      <c r="BW75" s="45"/>
      <c r="CB75" s="40">
        <v>0</v>
      </c>
      <c r="CC75" s="45"/>
      <c r="CH75" s="40">
        <v>0</v>
      </c>
      <c r="CI75" s="45"/>
      <c r="CN75" s="40">
        <v>0</v>
      </c>
      <c r="CO75" s="42"/>
      <c r="CR75" s="40">
        <v>0</v>
      </c>
      <c r="CS75" s="42"/>
      <c r="CX75" s="40">
        <v>0</v>
      </c>
      <c r="CY75" s="45"/>
      <c r="DB75" s="40">
        <v>0</v>
      </c>
      <c r="DC75" s="42"/>
      <c r="DH75" s="40">
        <v>0</v>
      </c>
      <c r="DI75" s="42"/>
      <c r="DN75" s="40">
        <v>0</v>
      </c>
      <c r="DO75" s="45"/>
      <c r="DT75" s="40">
        <v>0</v>
      </c>
      <c r="DU75" s="45"/>
      <c r="DZ75" s="40">
        <v>0</v>
      </c>
      <c r="EA75" s="45"/>
      <c r="EB75" s="43"/>
      <c r="EI75" s="40">
        <v>0</v>
      </c>
      <c r="EJ75" s="45"/>
      <c r="EK75" s="39">
        <v>0</v>
      </c>
      <c r="EL75" s="39">
        <v>0</v>
      </c>
      <c r="EM75" s="39">
        <v>0</v>
      </c>
      <c r="EN75" s="39">
        <v>0</v>
      </c>
      <c r="EO75" s="40">
        <v>0</v>
      </c>
      <c r="EP75" s="45"/>
      <c r="EQ75" s="39">
        <v>0</v>
      </c>
      <c r="ER75" s="39">
        <v>0</v>
      </c>
      <c r="ES75" s="39">
        <v>0</v>
      </c>
      <c r="ET75" s="39">
        <v>0</v>
      </c>
      <c r="EU75" s="40">
        <v>0</v>
      </c>
      <c r="EV75" s="45"/>
      <c r="EW75" s="43">
        <v>0</v>
      </c>
      <c r="EX75" s="39">
        <v>0</v>
      </c>
      <c r="EY75" s="40">
        <v>0</v>
      </c>
      <c r="EZ75" s="45"/>
      <c r="FA75" s="43">
        <v>0</v>
      </c>
      <c r="FB75" s="39">
        <v>0</v>
      </c>
      <c r="FC75" s="39">
        <v>0</v>
      </c>
      <c r="FD75" s="39">
        <v>0</v>
      </c>
      <c r="FE75" s="40">
        <v>0</v>
      </c>
      <c r="FF75" s="45"/>
      <c r="FG75" s="43">
        <v>0</v>
      </c>
      <c r="FH75" s="39">
        <v>0</v>
      </c>
      <c r="FI75" s="39">
        <v>0</v>
      </c>
      <c r="FJ75" s="39">
        <v>0</v>
      </c>
      <c r="FK75" s="40">
        <v>0</v>
      </c>
      <c r="FL75" s="45"/>
      <c r="FM75" s="43">
        <v>0</v>
      </c>
      <c r="FN75" s="39">
        <v>0</v>
      </c>
      <c r="FO75" s="40">
        <v>0</v>
      </c>
      <c r="FP75" s="45"/>
      <c r="FQ75" s="43">
        <v>0</v>
      </c>
      <c r="FR75" s="39">
        <v>0</v>
      </c>
      <c r="FS75" s="39">
        <v>0</v>
      </c>
      <c r="FT75" s="39">
        <v>0</v>
      </c>
      <c r="FU75" s="40">
        <v>0</v>
      </c>
      <c r="FV75" s="45"/>
      <c r="FW75" s="43">
        <v>0</v>
      </c>
      <c r="FX75" s="39">
        <v>0</v>
      </c>
      <c r="FY75" s="39">
        <v>0</v>
      </c>
      <c r="FZ75" s="39">
        <v>0</v>
      </c>
      <c r="GA75" s="40">
        <v>0</v>
      </c>
      <c r="GB75" s="45"/>
      <c r="GC75" s="43">
        <v>0</v>
      </c>
      <c r="GD75" s="39">
        <v>0</v>
      </c>
      <c r="GE75" s="39">
        <v>0</v>
      </c>
      <c r="GF75" s="39">
        <v>0</v>
      </c>
      <c r="GG75" s="40">
        <v>0</v>
      </c>
      <c r="GH75" s="45"/>
      <c r="GI75" s="43">
        <v>0</v>
      </c>
      <c r="GJ75" s="39">
        <v>0</v>
      </c>
      <c r="GK75" s="39">
        <v>0</v>
      </c>
      <c r="GL75" s="39">
        <v>0</v>
      </c>
      <c r="GM75" s="40">
        <v>0</v>
      </c>
      <c r="GN75" s="45"/>
      <c r="GO75" s="43">
        <v>0</v>
      </c>
      <c r="GP75" s="39">
        <v>0</v>
      </c>
      <c r="GQ75" s="39">
        <v>0</v>
      </c>
      <c r="GR75" s="39">
        <v>0</v>
      </c>
      <c r="GS75" s="40">
        <v>0</v>
      </c>
      <c r="GT75" s="45"/>
      <c r="GU75" s="43">
        <v>0</v>
      </c>
      <c r="GV75" s="39">
        <v>0</v>
      </c>
      <c r="GW75" s="39">
        <v>0</v>
      </c>
      <c r="GX75" s="39">
        <v>0</v>
      </c>
      <c r="GY75" s="40">
        <v>0</v>
      </c>
      <c r="GZ75" s="45"/>
      <c r="HA75" s="43">
        <v>0</v>
      </c>
      <c r="HB75" s="39">
        <v>0</v>
      </c>
      <c r="HC75" s="39">
        <v>0</v>
      </c>
      <c r="HD75" s="39">
        <v>0</v>
      </c>
      <c r="HE75" s="40">
        <v>0</v>
      </c>
      <c r="HF75" s="45"/>
      <c r="HG75" s="43">
        <v>0</v>
      </c>
      <c r="HH75" s="39">
        <v>0</v>
      </c>
      <c r="HI75" s="39">
        <v>0</v>
      </c>
      <c r="HJ75" s="39">
        <v>0</v>
      </c>
      <c r="HK75" s="40">
        <v>0</v>
      </c>
      <c r="HL75" s="45"/>
      <c r="HM75" s="43">
        <v>0</v>
      </c>
      <c r="HN75" s="39">
        <v>0</v>
      </c>
      <c r="HO75" s="39">
        <v>0</v>
      </c>
      <c r="HP75" s="39">
        <v>0</v>
      </c>
      <c r="HQ75" s="40">
        <v>0</v>
      </c>
      <c r="HR75" s="45"/>
      <c r="HS75" s="43">
        <v>0</v>
      </c>
      <c r="HT75" s="39">
        <v>0</v>
      </c>
      <c r="HU75" s="39">
        <v>0</v>
      </c>
      <c r="HV75" s="39">
        <v>0</v>
      </c>
      <c r="HW75" s="40">
        <v>0</v>
      </c>
      <c r="HX75" s="45"/>
      <c r="HY75" s="43">
        <v>0</v>
      </c>
      <c r="HZ75" s="39">
        <v>0</v>
      </c>
      <c r="IA75" s="39">
        <v>0</v>
      </c>
      <c r="IB75" s="39">
        <v>0</v>
      </c>
      <c r="IC75" s="40">
        <v>0</v>
      </c>
      <c r="ID75" s="45"/>
      <c r="IE75" s="43">
        <v>0</v>
      </c>
      <c r="IF75" s="39">
        <v>0</v>
      </c>
      <c r="IG75" s="39">
        <v>0</v>
      </c>
      <c r="IH75" s="39">
        <v>0</v>
      </c>
      <c r="II75" s="40">
        <v>0</v>
      </c>
      <c r="IJ75" s="45"/>
      <c r="IK75" s="43">
        <v>0</v>
      </c>
      <c r="IL75" s="39">
        <v>0</v>
      </c>
      <c r="IM75" s="39">
        <v>0</v>
      </c>
      <c r="IN75" s="39">
        <v>0</v>
      </c>
      <c r="IO75" s="40">
        <v>0</v>
      </c>
      <c r="IP75" s="45"/>
      <c r="IQ75" s="43">
        <v>0</v>
      </c>
      <c r="IR75" s="39">
        <v>0</v>
      </c>
      <c r="IS75" s="39">
        <v>0</v>
      </c>
      <c r="IT75" s="39">
        <v>0</v>
      </c>
      <c r="IU75" s="40">
        <v>0</v>
      </c>
      <c r="IV75" s="45"/>
      <c r="IW75" s="43">
        <v>0</v>
      </c>
      <c r="IX75" s="39">
        <v>0</v>
      </c>
      <c r="IY75" s="39">
        <v>0</v>
      </c>
      <c r="IZ75" s="39">
        <v>0</v>
      </c>
      <c r="JA75" s="40">
        <v>0</v>
      </c>
      <c r="JB75" s="45"/>
      <c r="JC75" s="43">
        <v>0</v>
      </c>
      <c r="JD75" s="39">
        <v>0</v>
      </c>
      <c r="JE75" s="39">
        <v>0</v>
      </c>
      <c r="JF75" s="39">
        <v>0</v>
      </c>
      <c r="JG75" s="40">
        <v>0</v>
      </c>
      <c r="JH75" s="45"/>
      <c r="JI75" s="43">
        <v>0</v>
      </c>
      <c r="JJ75" s="39">
        <v>0</v>
      </c>
      <c r="JK75" s="39">
        <v>0</v>
      </c>
      <c r="JL75" s="39">
        <v>0</v>
      </c>
      <c r="JM75" s="40">
        <v>0</v>
      </c>
      <c r="JN75" s="45"/>
      <c r="JO75" s="43">
        <v>0</v>
      </c>
      <c r="JP75" s="39">
        <v>0</v>
      </c>
      <c r="JQ75" s="39">
        <v>0</v>
      </c>
      <c r="JR75" s="39">
        <v>0</v>
      </c>
      <c r="JS75" s="40">
        <v>0</v>
      </c>
      <c r="JT75" s="45"/>
      <c r="JU75" s="43">
        <v>0</v>
      </c>
      <c r="JV75" s="39">
        <v>0</v>
      </c>
      <c r="JW75" s="39">
        <v>0</v>
      </c>
      <c r="JX75" s="39">
        <v>0</v>
      </c>
      <c r="JY75" s="40">
        <v>0</v>
      </c>
      <c r="JZ75" s="45"/>
      <c r="KA75" s="43">
        <v>0</v>
      </c>
      <c r="KB75" s="39">
        <v>0</v>
      </c>
      <c r="KC75" s="40">
        <v>0</v>
      </c>
      <c r="KD75" s="45"/>
      <c r="KE75" s="43">
        <v>0</v>
      </c>
      <c r="KF75" s="39">
        <v>0</v>
      </c>
      <c r="KG75" s="40">
        <v>0</v>
      </c>
      <c r="KH75" s="45"/>
      <c r="KI75" s="43">
        <v>82.02</v>
      </c>
      <c r="KJ75" s="39">
        <v>80</v>
      </c>
      <c r="KK75" s="40">
        <v>2.019999999999996</v>
      </c>
      <c r="KL75" s="45"/>
      <c r="KM75" s="43">
        <v>103.00700000000001</v>
      </c>
      <c r="KN75" s="39">
        <v>100</v>
      </c>
      <c r="KO75" s="39">
        <v>151.08099999999999</v>
      </c>
      <c r="KP75" s="39">
        <v>150</v>
      </c>
      <c r="KQ75" s="40">
        <v>4.0879999999999939</v>
      </c>
      <c r="KR75" s="45"/>
      <c r="KS75" s="43">
        <v>0</v>
      </c>
      <c r="KT75" s="39">
        <v>0</v>
      </c>
      <c r="KU75" s="40">
        <v>0</v>
      </c>
      <c r="KV75" s="45"/>
      <c r="KW75" s="43">
        <v>150.87</v>
      </c>
      <c r="KX75" s="39">
        <v>150</v>
      </c>
      <c r="KY75" s="40">
        <v>0.87000000000000455</v>
      </c>
      <c r="KZ75" s="45"/>
    </row>
    <row r="76" spans="1:312" x14ac:dyDescent="0.25">
      <c r="A76" s="39" t="s">
        <v>272</v>
      </c>
      <c r="B76" s="38">
        <v>1</v>
      </c>
      <c r="F76" s="44"/>
      <c r="G76" s="46"/>
      <c r="H76" s="46">
        <f t="shared" si="7"/>
        <v>0</v>
      </c>
      <c r="I76" s="42"/>
      <c r="J76" s="44"/>
      <c r="K76" s="46"/>
      <c r="L76" s="46"/>
      <c r="M76" s="46"/>
      <c r="N76" s="46"/>
      <c r="O76" s="47">
        <v>43</v>
      </c>
      <c r="P76" s="47">
        <v>40</v>
      </c>
      <c r="Q76" s="46">
        <f t="shared" si="8"/>
        <v>3</v>
      </c>
      <c r="R76" s="42"/>
      <c r="S76" s="46"/>
      <c r="W76" s="40">
        <v>0</v>
      </c>
      <c r="X76" s="42"/>
      <c r="Y76" s="44"/>
      <c r="AA76">
        <v>12</v>
      </c>
      <c r="AB76">
        <v>12</v>
      </c>
      <c r="AC76" s="40">
        <v>0</v>
      </c>
      <c r="AD76" s="42"/>
      <c r="AG76">
        <v>31</v>
      </c>
      <c r="AH76">
        <v>32</v>
      </c>
      <c r="AI76" s="40">
        <v>-1</v>
      </c>
      <c r="AJ76" s="42"/>
      <c r="AM76" s="40">
        <v>0</v>
      </c>
      <c r="AN76" s="42"/>
      <c r="AO76" s="44"/>
      <c r="AQ76" s="40">
        <v>0</v>
      </c>
      <c r="AR76" s="42"/>
      <c r="AX76" s="40">
        <v>0</v>
      </c>
      <c r="AY76" s="42"/>
      <c r="BD76" s="40">
        <v>0</v>
      </c>
      <c r="BE76" s="42"/>
      <c r="BF76" s="44"/>
      <c r="BH76">
        <v>19</v>
      </c>
      <c r="BI76">
        <v>20</v>
      </c>
      <c r="BJ76" s="40">
        <v>-1</v>
      </c>
      <c r="BK76" s="42"/>
      <c r="BL76" s="44"/>
      <c r="BN76">
        <v>88</v>
      </c>
      <c r="BO76">
        <v>85</v>
      </c>
      <c r="BP76" s="40">
        <v>3</v>
      </c>
      <c r="BQ76" s="42"/>
      <c r="BT76">
        <v>62</v>
      </c>
      <c r="BU76">
        <v>60</v>
      </c>
      <c r="BV76" s="40">
        <v>2</v>
      </c>
      <c r="BW76" s="45"/>
      <c r="CB76" s="40">
        <v>0</v>
      </c>
      <c r="CC76" s="45"/>
      <c r="CD76">
        <v>80</v>
      </c>
      <c r="CE76">
        <v>80</v>
      </c>
      <c r="CF76">
        <v>61</v>
      </c>
      <c r="CG76">
        <v>64</v>
      </c>
      <c r="CH76" s="40">
        <v>-3</v>
      </c>
      <c r="CI76" s="45"/>
      <c r="CN76" s="40">
        <v>0</v>
      </c>
      <c r="CO76" s="42"/>
      <c r="CR76" s="40">
        <v>0</v>
      </c>
      <c r="CS76" s="42"/>
      <c r="CT76">
        <v>24</v>
      </c>
      <c r="CU76">
        <v>25</v>
      </c>
      <c r="CX76" s="40">
        <v>-1</v>
      </c>
      <c r="CY76" s="45"/>
      <c r="DB76" s="40">
        <v>0</v>
      </c>
      <c r="DC76" s="42"/>
      <c r="DH76" s="40">
        <v>0</v>
      </c>
      <c r="DI76" s="42"/>
      <c r="DJ76">
        <v>164</v>
      </c>
      <c r="DK76">
        <v>170</v>
      </c>
      <c r="DL76">
        <v>191</v>
      </c>
      <c r="DM76">
        <v>190</v>
      </c>
      <c r="DN76" s="40">
        <v>-5</v>
      </c>
      <c r="DO76" s="45"/>
      <c r="DR76">
        <v>18</v>
      </c>
      <c r="DS76">
        <v>20</v>
      </c>
      <c r="DT76" s="40">
        <v>-2</v>
      </c>
      <c r="DU76" s="45"/>
      <c r="DZ76" s="40">
        <v>0</v>
      </c>
      <c r="EA76" s="45"/>
      <c r="EB76" s="41">
        <v>50</v>
      </c>
      <c r="EC76">
        <v>50</v>
      </c>
      <c r="EE76">
        <v>63</v>
      </c>
      <c r="EF76">
        <v>60</v>
      </c>
      <c r="EG76">
        <v>49</v>
      </c>
      <c r="EH76">
        <v>50</v>
      </c>
      <c r="EI76" s="40">
        <v>2</v>
      </c>
      <c r="EJ76" s="45"/>
      <c r="EK76" s="39">
        <v>0</v>
      </c>
      <c r="EL76" s="39">
        <v>0</v>
      </c>
      <c r="EM76" s="39">
        <v>30.731000000000002</v>
      </c>
      <c r="EN76" s="39">
        <v>32</v>
      </c>
      <c r="EO76" s="40">
        <v>-1.2689999999999979</v>
      </c>
      <c r="EP76" s="45"/>
      <c r="EQ76" s="39">
        <v>0</v>
      </c>
      <c r="ER76" s="39">
        <v>0</v>
      </c>
      <c r="ES76" s="39">
        <v>0</v>
      </c>
      <c r="ET76" s="39">
        <v>0</v>
      </c>
      <c r="EU76" s="40">
        <v>0</v>
      </c>
      <c r="EV76" s="45"/>
      <c r="EW76" s="43">
        <v>0</v>
      </c>
      <c r="EX76" s="39">
        <v>0</v>
      </c>
      <c r="EY76" s="40">
        <v>0</v>
      </c>
      <c r="EZ76" s="45"/>
      <c r="FA76" s="43">
        <v>98.382999999999996</v>
      </c>
      <c r="FB76" s="39">
        <v>100</v>
      </c>
      <c r="FC76" s="39">
        <v>86.896000000000001</v>
      </c>
      <c r="FD76" s="39">
        <v>90</v>
      </c>
      <c r="FE76" s="35">
        <v>-4.7210000000000036</v>
      </c>
      <c r="FF76" s="45">
        <v>4.7210000000000036</v>
      </c>
      <c r="FG76" s="43">
        <v>18.798999999999999</v>
      </c>
      <c r="FH76" s="39">
        <v>20</v>
      </c>
      <c r="FI76" s="39">
        <v>0</v>
      </c>
      <c r="FJ76" s="39">
        <v>0</v>
      </c>
      <c r="FK76" s="40">
        <v>-1.201000000000001</v>
      </c>
      <c r="FL76" s="45"/>
      <c r="FM76" s="43">
        <v>0</v>
      </c>
      <c r="FN76" s="39">
        <v>0</v>
      </c>
      <c r="FO76" s="40">
        <v>0</v>
      </c>
      <c r="FP76" s="45"/>
      <c r="FQ76" s="43">
        <v>0</v>
      </c>
      <c r="FR76" s="39">
        <v>0</v>
      </c>
      <c r="FS76" s="39">
        <v>0</v>
      </c>
      <c r="FT76" s="39">
        <v>0</v>
      </c>
      <c r="FU76" s="40">
        <v>0</v>
      </c>
      <c r="FV76" s="45"/>
      <c r="FW76" s="43">
        <v>49.898000000000003</v>
      </c>
      <c r="FX76" s="39">
        <v>50</v>
      </c>
      <c r="FY76" s="39">
        <v>0</v>
      </c>
      <c r="FZ76" s="39">
        <v>0</v>
      </c>
      <c r="GA76" s="40">
        <v>-0.1019999999999968</v>
      </c>
      <c r="GB76" s="45"/>
      <c r="GC76" s="43">
        <v>0</v>
      </c>
      <c r="GD76" s="39">
        <v>0</v>
      </c>
      <c r="GE76" s="39">
        <v>62.029000000000003</v>
      </c>
      <c r="GF76" s="39">
        <v>62</v>
      </c>
      <c r="GG76" s="40">
        <v>2.9000000000003471E-2</v>
      </c>
      <c r="GH76" s="45"/>
      <c r="GI76" s="43">
        <v>0</v>
      </c>
      <c r="GJ76" s="39">
        <v>0</v>
      </c>
      <c r="GK76" s="39">
        <v>18.363</v>
      </c>
      <c r="GL76" s="39">
        <v>20</v>
      </c>
      <c r="GM76" s="40">
        <v>-1.637</v>
      </c>
      <c r="GN76" s="45"/>
      <c r="GO76" s="43">
        <v>0</v>
      </c>
      <c r="GP76" s="39">
        <v>0</v>
      </c>
      <c r="GQ76" s="39">
        <v>55.395000000000003</v>
      </c>
      <c r="GR76" s="39">
        <v>55</v>
      </c>
      <c r="GS76" s="40">
        <v>0.39500000000000313</v>
      </c>
      <c r="GT76" s="45"/>
      <c r="GU76" s="22">
        <v>49.847999999999999</v>
      </c>
      <c r="GV76" s="39">
        <v>0</v>
      </c>
      <c r="GW76" s="39">
        <v>131.25800000000001</v>
      </c>
      <c r="GX76" s="39">
        <v>130</v>
      </c>
      <c r="GY76" s="40">
        <v>51.105999999999987</v>
      </c>
      <c r="GZ76" s="45"/>
      <c r="HA76" s="43">
        <v>0</v>
      </c>
      <c r="HB76" s="39">
        <v>0</v>
      </c>
      <c r="HC76" s="39">
        <v>110.815</v>
      </c>
      <c r="HD76" s="39">
        <v>112</v>
      </c>
      <c r="HE76" s="40">
        <v>-1.1850000000000021</v>
      </c>
      <c r="HF76" s="45"/>
      <c r="HG76" s="43">
        <v>0</v>
      </c>
      <c r="HH76" s="39">
        <v>0</v>
      </c>
      <c r="HI76" s="39">
        <v>12.335000000000001</v>
      </c>
      <c r="HJ76" s="39">
        <v>10</v>
      </c>
      <c r="HK76" s="40">
        <v>2.3350000000000009</v>
      </c>
      <c r="HL76" s="45"/>
      <c r="HM76" s="43">
        <v>0</v>
      </c>
      <c r="HN76" s="39">
        <v>0</v>
      </c>
      <c r="HO76" s="39">
        <v>0</v>
      </c>
      <c r="HP76" s="26">
        <v>40</v>
      </c>
      <c r="HQ76" s="35">
        <v>-40</v>
      </c>
      <c r="HR76" s="45">
        <v>40</v>
      </c>
      <c r="HS76" s="43">
        <v>143.196</v>
      </c>
      <c r="HT76" s="39">
        <v>140</v>
      </c>
      <c r="HU76" s="39">
        <v>0</v>
      </c>
      <c r="HV76" s="39">
        <v>0</v>
      </c>
      <c r="HW76" s="40">
        <v>3.195999999999998</v>
      </c>
      <c r="HX76" s="45"/>
      <c r="HY76" s="43">
        <v>0</v>
      </c>
      <c r="HZ76" s="39">
        <v>0</v>
      </c>
      <c r="IA76" s="39">
        <v>99.31</v>
      </c>
      <c r="IB76" s="39">
        <v>100</v>
      </c>
      <c r="IC76" s="40">
        <v>-0.68999999999999773</v>
      </c>
      <c r="ID76" s="45"/>
      <c r="IE76" s="43">
        <v>0</v>
      </c>
      <c r="IF76" s="39">
        <v>0</v>
      </c>
      <c r="IG76" s="39">
        <v>49.451000000000001</v>
      </c>
      <c r="IH76" s="39">
        <v>50</v>
      </c>
      <c r="II76" s="40">
        <v>-0.54899999999999949</v>
      </c>
      <c r="IJ76" s="45"/>
      <c r="IK76" s="43">
        <v>0</v>
      </c>
      <c r="IL76" s="39">
        <v>0</v>
      </c>
      <c r="IM76" s="39">
        <v>36.851999999999997</v>
      </c>
      <c r="IN76" s="39">
        <v>40</v>
      </c>
      <c r="IO76" s="40">
        <v>-3.1480000000000028</v>
      </c>
      <c r="IP76" s="45"/>
      <c r="IQ76" s="43">
        <v>0</v>
      </c>
      <c r="IR76" s="26">
        <v>100</v>
      </c>
      <c r="IS76" s="39">
        <v>86.391000000000005</v>
      </c>
      <c r="IT76" s="39">
        <v>90</v>
      </c>
      <c r="IU76" s="35">
        <v>-103.60899999999999</v>
      </c>
      <c r="IV76" s="45">
        <v>103.60899999999999</v>
      </c>
      <c r="IW76" s="43">
        <v>6.25</v>
      </c>
      <c r="IX76" s="39">
        <v>0</v>
      </c>
      <c r="IY76" s="39">
        <v>31.145</v>
      </c>
      <c r="IZ76" s="39">
        <v>30</v>
      </c>
      <c r="JA76" s="40">
        <v>7.394999999999996</v>
      </c>
      <c r="JB76" s="45"/>
      <c r="JC76" s="43">
        <v>0</v>
      </c>
      <c r="JD76" s="39">
        <v>0</v>
      </c>
      <c r="JE76" s="39">
        <v>86.418999999999997</v>
      </c>
      <c r="JF76" s="39">
        <v>90</v>
      </c>
      <c r="JG76" s="40">
        <v>-3.5810000000000031</v>
      </c>
      <c r="JH76" s="45"/>
      <c r="JI76" s="43">
        <v>0</v>
      </c>
      <c r="JJ76" s="39">
        <v>0</v>
      </c>
      <c r="JK76" s="39">
        <v>61.817</v>
      </c>
      <c r="JL76" s="39">
        <v>63</v>
      </c>
      <c r="JM76" s="40">
        <v>-1.1830000000000001</v>
      </c>
      <c r="JN76" s="45"/>
      <c r="JO76" s="43">
        <v>0</v>
      </c>
      <c r="JP76" s="39">
        <v>0</v>
      </c>
      <c r="JQ76" s="39">
        <v>61.884</v>
      </c>
      <c r="JR76" s="39">
        <v>60</v>
      </c>
      <c r="JS76" s="40">
        <v>1.8839999999999999</v>
      </c>
      <c r="JT76" s="45"/>
      <c r="JU76" s="43">
        <v>0</v>
      </c>
      <c r="JV76" s="39">
        <v>0</v>
      </c>
      <c r="JW76" s="39">
        <v>68.415000000000006</v>
      </c>
      <c r="JX76" s="39">
        <v>70</v>
      </c>
      <c r="JY76" s="40">
        <v>-1.584999999999994</v>
      </c>
      <c r="JZ76" s="45"/>
      <c r="KA76" s="43">
        <v>0</v>
      </c>
      <c r="KB76" s="39">
        <v>0</v>
      </c>
      <c r="KC76" s="40">
        <v>0</v>
      </c>
      <c r="KD76" s="45"/>
      <c r="KE76" s="43">
        <v>0</v>
      </c>
      <c r="KF76" s="39">
        <v>0</v>
      </c>
      <c r="KG76" s="40">
        <v>0</v>
      </c>
      <c r="KH76" s="45"/>
      <c r="KI76" s="43">
        <v>0</v>
      </c>
      <c r="KJ76" s="39">
        <v>0</v>
      </c>
      <c r="KK76" s="40">
        <v>0</v>
      </c>
      <c r="KL76" s="45"/>
      <c r="KM76" s="43">
        <v>0</v>
      </c>
      <c r="KN76" s="39">
        <v>0</v>
      </c>
      <c r="KO76" s="39">
        <v>0</v>
      </c>
      <c r="KP76" s="39">
        <v>0</v>
      </c>
      <c r="KQ76" s="40">
        <v>0</v>
      </c>
      <c r="KR76" s="45"/>
      <c r="KS76" s="43">
        <v>0</v>
      </c>
      <c r="KT76" s="39">
        <v>0</v>
      </c>
      <c r="KU76" s="40">
        <v>0</v>
      </c>
      <c r="KV76" s="45"/>
      <c r="KW76" s="43">
        <v>0</v>
      </c>
      <c r="KX76" s="39">
        <v>0</v>
      </c>
      <c r="KY76" s="40">
        <v>0</v>
      </c>
      <c r="KZ76" s="45"/>
    </row>
    <row r="77" spans="1:312" x14ac:dyDescent="0.25">
      <c r="A77" s="39" t="s">
        <v>273</v>
      </c>
      <c r="B77" s="38">
        <v>0.28000000000000003</v>
      </c>
      <c r="F77" s="44"/>
      <c r="G77" s="46"/>
      <c r="H77" s="46">
        <f t="shared" si="7"/>
        <v>0</v>
      </c>
      <c r="I77" s="42"/>
      <c r="J77" s="44"/>
      <c r="K77" s="46"/>
      <c r="L77" s="46"/>
      <c r="M77" s="46"/>
      <c r="N77" s="46"/>
      <c r="O77" s="46"/>
      <c r="P77" s="46"/>
      <c r="Q77" s="46">
        <f t="shared" si="8"/>
        <v>0</v>
      </c>
      <c r="R77" s="42"/>
      <c r="S77" s="46"/>
      <c r="W77" s="40">
        <v>0</v>
      </c>
      <c r="X77" s="42"/>
      <c r="Y77" s="44"/>
      <c r="AC77" s="40">
        <v>0</v>
      </c>
      <c r="AD77" s="42"/>
      <c r="AI77" s="40">
        <v>0</v>
      </c>
      <c r="AJ77" s="42"/>
      <c r="AM77" s="40">
        <v>0</v>
      </c>
      <c r="AN77" s="42"/>
      <c r="AO77" s="44"/>
      <c r="AQ77" s="40">
        <v>0</v>
      </c>
      <c r="AR77" s="42"/>
      <c r="AX77" s="40">
        <v>0</v>
      </c>
      <c r="AY77" s="42"/>
      <c r="BD77" s="40">
        <v>0</v>
      </c>
      <c r="BE77" s="42"/>
      <c r="BF77" s="44"/>
      <c r="BJ77" s="40">
        <v>0</v>
      </c>
      <c r="BK77" s="42"/>
      <c r="BL77" s="41">
        <v>400</v>
      </c>
      <c r="BM77">
        <v>400</v>
      </c>
      <c r="BN77">
        <v>400</v>
      </c>
      <c r="BO77">
        <v>400</v>
      </c>
      <c r="BP77" s="40">
        <v>0</v>
      </c>
      <c r="BQ77" s="42"/>
      <c r="BR77">
        <v>152</v>
      </c>
      <c r="BS77">
        <v>150</v>
      </c>
      <c r="BT77">
        <v>152</v>
      </c>
      <c r="BU77">
        <v>150</v>
      </c>
      <c r="BV77" s="40">
        <v>4</v>
      </c>
      <c r="BW77" s="45"/>
      <c r="BZ77">
        <v>288</v>
      </c>
      <c r="CA77">
        <v>290</v>
      </c>
      <c r="CB77" s="40">
        <v>-2</v>
      </c>
      <c r="CC77" s="45"/>
      <c r="CD77">
        <v>320</v>
      </c>
      <c r="CE77">
        <v>320</v>
      </c>
      <c r="CF77">
        <v>280</v>
      </c>
      <c r="CG77">
        <v>280</v>
      </c>
      <c r="CH77" s="40">
        <v>0</v>
      </c>
      <c r="CI77" s="45"/>
      <c r="CJ77">
        <v>80</v>
      </c>
      <c r="CK77">
        <v>80</v>
      </c>
      <c r="CL77">
        <v>56</v>
      </c>
      <c r="CM77">
        <v>60</v>
      </c>
      <c r="CN77" s="40">
        <v>-4</v>
      </c>
      <c r="CO77" s="42"/>
      <c r="CP77">
        <v>96</v>
      </c>
      <c r="CQ77">
        <v>100</v>
      </c>
      <c r="CR77" s="40">
        <v>-4</v>
      </c>
      <c r="CS77" s="42"/>
      <c r="CT77">
        <v>320</v>
      </c>
      <c r="CU77">
        <v>320</v>
      </c>
      <c r="CV77">
        <v>376</v>
      </c>
      <c r="CW77">
        <v>376</v>
      </c>
      <c r="CX77" s="40">
        <v>0</v>
      </c>
      <c r="CY77" s="45"/>
      <c r="CZ77">
        <v>376</v>
      </c>
      <c r="DA77" s="39">
        <v>380</v>
      </c>
      <c r="DB77" s="40">
        <v>-4</v>
      </c>
      <c r="DC77" s="42"/>
      <c r="DF77">
        <v>288</v>
      </c>
      <c r="DG77">
        <v>290</v>
      </c>
      <c r="DH77" s="40">
        <v>-2</v>
      </c>
      <c r="DI77" s="42"/>
      <c r="DJ77">
        <v>248</v>
      </c>
      <c r="DK77">
        <v>250</v>
      </c>
      <c r="DL77">
        <v>96</v>
      </c>
      <c r="DM77">
        <v>100</v>
      </c>
      <c r="DN77" s="40">
        <v>-6</v>
      </c>
      <c r="DO77" s="45"/>
      <c r="DP77">
        <v>96</v>
      </c>
      <c r="DQ77">
        <v>100</v>
      </c>
      <c r="DS77">
        <v>50</v>
      </c>
      <c r="DT77" s="35">
        <v>-54</v>
      </c>
      <c r="DU77" s="45">
        <v>15.12</v>
      </c>
      <c r="DZ77" s="40">
        <v>0</v>
      </c>
      <c r="EA77" s="45"/>
      <c r="EB77" s="41">
        <v>296</v>
      </c>
      <c r="EC77">
        <v>300</v>
      </c>
      <c r="EE77">
        <v>448</v>
      </c>
      <c r="EF77">
        <v>450</v>
      </c>
      <c r="EG77">
        <v>400</v>
      </c>
      <c r="EH77">
        <v>400</v>
      </c>
      <c r="EI77" s="40">
        <v>-6</v>
      </c>
      <c r="EJ77" s="45"/>
      <c r="EK77" s="39">
        <v>48</v>
      </c>
      <c r="EL77" s="39">
        <v>50</v>
      </c>
      <c r="EM77" s="39">
        <v>0</v>
      </c>
      <c r="EN77" s="39">
        <v>0</v>
      </c>
      <c r="EO77" s="40">
        <v>-2</v>
      </c>
      <c r="EP77" s="45"/>
      <c r="EQ77" s="39">
        <v>256</v>
      </c>
      <c r="ER77" s="39">
        <v>250</v>
      </c>
      <c r="ES77" s="39">
        <v>296</v>
      </c>
      <c r="ET77" s="39">
        <v>300</v>
      </c>
      <c r="EU77" s="40">
        <v>2</v>
      </c>
      <c r="EV77" s="45"/>
      <c r="EW77" s="43">
        <v>288</v>
      </c>
      <c r="EX77" s="39">
        <v>290</v>
      </c>
      <c r="EY77" s="40">
        <v>-2</v>
      </c>
      <c r="EZ77" s="45"/>
      <c r="FA77" s="43">
        <v>296</v>
      </c>
      <c r="FB77" s="39">
        <v>300</v>
      </c>
      <c r="FC77" s="39">
        <v>208</v>
      </c>
      <c r="FD77" s="39">
        <v>210</v>
      </c>
      <c r="FE77" s="40">
        <v>-6</v>
      </c>
      <c r="FF77" s="45"/>
      <c r="FG77" s="43">
        <v>208</v>
      </c>
      <c r="FH77" s="39">
        <v>210</v>
      </c>
      <c r="FI77" s="39">
        <v>240</v>
      </c>
      <c r="FJ77" s="39">
        <v>240</v>
      </c>
      <c r="FK77" s="40">
        <v>-2</v>
      </c>
      <c r="FL77" s="45"/>
      <c r="FM77" s="43">
        <v>176</v>
      </c>
      <c r="FN77" s="39">
        <v>180</v>
      </c>
      <c r="FO77" s="40">
        <v>-4</v>
      </c>
      <c r="FP77" s="45"/>
      <c r="FQ77" s="43">
        <v>0</v>
      </c>
      <c r="FR77" s="39">
        <v>0</v>
      </c>
      <c r="FS77" s="39">
        <v>152</v>
      </c>
      <c r="FT77" s="39">
        <v>150</v>
      </c>
      <c r="FU77" s="40">
        <v>2</v>
      </c>
      <c r="FV77" s="45"/>
      <c r="FW77" s="43">
        <v>0</v>
      </c>
      <c r="FX77" s="39">
        <v>0</v>
      </c>
      <c r="FY77" s="39">
        <v>448</v>
      </c>
      <c r="FZ77" s="39">
        <v>450</v>
      </c>
      <c r="GA77" s="40">
        <v>-2</v>
      </c>
      <c r="GB77" s="45"/>
      <c r="GC77" s="43">
        <v>0</v>
      </c>
      <c r="GD77" s="39">
        <v>0</v>
      </c>
      <c r="GE77" s="39">
        <v>560</v>
      </c>
      <c r="GF77" s="39">
        <v>560</v>
      </c>
      <c r="GG77" s="40">
        <v>0</v>
      </c>
      <c r="GH77" s="45"/>
      <c r="GI77" s="43">
        <v>352</v>
      </c>
      <c r="GJ77" s="39">
        <v>350</v>
      </c>
      <c r="GK77" s="39">
        <v>208</v>
      </c>
      <c r="GL77" s="39">
        <v>210</v>
      </c>
      <c r="GM77" s="40">
        <v>0</v>
      </c>
      <c r="GN77" s="45"/>
      <c r="GO77" s="43">
        <v>48</v>
      </c>
      <c r="GP77" s="39">
        <v>50</v>
      </c>
      <c r="GQ77" s="39">
        <v>72</v>
      </c>
      <c r="GR77" s="39">
        <v>77</v>
      </c>
      <c r="GS77" s="40">
        <v>-7</v>
      </c>
      <c r="GT77" s="45"/>
      <c r="GU77" s="43">
        <v>152</v>
      </c>
      <c r="GV77" s="39">
        <v>100</v>
      </c>
      <c r="GW77" s="39">
        <v>512</v>
      </c>
      <c r="GX77" s="39">
        <v>510</v>
      </c>
      <c r="GY77" s="40">
        <v>54</v>
      </c>
      <c r="GZ77" s="45"/>
      <c r="HA77" s="43">
        <v>48</v>
      </c>
      <c r="HB77" s="39">
        <v>50</v>
      </c>
      <c r="HC77" s="39">
        <v>96</v>
      </c>
      <c r="HD77" s="39">
        <v>100</v>
      </c>
      <c r="HE77" s="40">
        <v>-6</v>
      </c>
      <c r="HF77" s="45"/>
      <c r="HG77" s="43">
        <v>248</v>
      </c>
      <c r="HH77" s="39">
        <v>250</v>
      </c>
      <c r="HI77" s="39">
        <v>448</v>
      </c>
      <c r="HJ77" s="39">
        <v>450</v>
      </c>
      <c r="HK77" s="40">
        <v>-4</v>
      </c>
      <c r="HL77" s="45"/>
      <c r="HM77" s="43">
        <v>96</v>
      </c>
      <c r="HN77" s="39">
        <v>100</v>
      </c>
      <c r="HO77" s="39">
        <v>152</v>
      </c>
      <c r="HP77" s="39">
        <v>150</v>
      </c>
      <c r="HQ77" s="40">
        <v>-2</v>
      </c>
      <c r="HR77" s="45"/>
      <c r="HS77" s="43">
        <v>248</v>
      </c>
      <c r="HT77" s="39">
        <v>250</v>
      </c>
      <c r="HU77" s="39">
        <v>352</v>
      </c>
      <c r="HV77" s="39">
        <v>350</v>
      </c>
      <c r="HW77" s="40">
        <v>0</v>
      </c>
      <c r="HX77" s="45"/>
      <c r="HY77" s="43">
        <v>352</v>
      </c>
      <c r="HZ77" s="39">
        <v>350</v>
      </c>
      <c r="IA77" s="39">
        <v>360</v>
      </c>
      <c r="IB77" s="39">
        <v>350</v>
      </c>
      <c r="IC77" s="40">
        <v>12</v>
      </c>
      <c r="ID77" s="45"/>
      <c r="IE77" s="43">
        <v>168</v>
      </c>
      <c r="IF77" s="39">
        <v>170</v>
      </c>
      <c r="IG77" s="39">
        <v>128</v>
      </c>
      <c r="IH77" s="39">
        <v>130</v>
      </c>
      <c r="II77" s="40">
        <v>-4</v>
      </c>
      <c r="IJ77" s="45"/>
      <c r="IK77" s="43">
        <v>368</v>
      </c>
      <c r="IL77" s="39">
        <v>370</v>
      </c>
      <c r="IM77" s="39">
        <v>328</v>
      </c>
      <c r="IN77" s="39">
        <v>330</v>
      </c>
      <c r="IO77" s="40">
        <v>-4</v>
      </c>
      <c r="IP77" s="45"/>
      <c r="IQ77" s="43">
        <v>96</v>
      </c>
      <c r="IR77" s="39">
        <v>100</v>
      </c>
      <c r="IS77" s="39">
        <v>0</v>
      </c>
      <c r="IT77" s="39">
        <v>0</v>
      </c>
      <c r="IU77" s="40">
        <v>-4</v>
      </c>
      <c r="IV77" s="45"/>
      <c r="IW77" s="43">
        <v>400</v>
      </c>
      <c r="IX77" s="39">
        <v>400</v>
      </c>
      <c r="IY77" s="39">
        <v>296</v>
      </c>
      <c r="IZ77" s="39">
        <v>304</v>
      </c>
      <c r="JA77" s="40">
        <v>-8</v>
      </c>
      <c r="JB77" s="45"/>
      <c r="JC77" s="43">
        <v>0</v>
      </c>
      <c r="JD77" s="39">
        <v>0</v>
      </c>
      <c r="JE77" s="39">
        <v>0</v>
      </c>
      <c r="JF77" s="39">
        <v>0</v>
      </c>
      <c r="JG77" s="40">
        <v>0</v>
      </c>
      <c r="JH77" s="45"/>
      <c r="JI77" s="43">
        <v>0</v>
      </c>
      <c r="JJ77" s="39">
        <v>0</v>
      </c>
      <c r="JK77" s="39">
        <v>88</v>
      </c>
      <c r="JL77" s="39">
        <v>90</v>
      </c>
      <c r="JM77" s="40">
        <v>-2</v>
      </c>
      <c r="JN77" s="45"/>
      <c r="JO77" s="43">
        <v>352</v>
      </c>
      <c r="JP77" s="39">
        <v>350</v>
      </c>
      <c r="JQ77" s="39">
        <v>200</v>
      </c>
      <c r="JR77" s="39">
        <v>200</v>
      </c>
      <c r="JS77" s="40">
        <v>2</v>
      </c>
      <c r="JT77" s="45"/>
      <c r="JU77" s="43">
        <v>0</v>
      </c>
      <c r="JV77" s="39">
        <v>0</v>
      </c>
      <c r="JW77" s="39">
        <v>320</v>
      </c>
      <c r="JX77" s="39">
        <v>318</v>
      </c>
      <c r="JY77" s="40">
        <v>2</v>
      </c>
      <c r="JZ77" s="45"/>
      <c r="KA77" s="43">
        <v>128</v>
      </c>
      <c r="KB77" s="39">
        <v>133</v>
      </c>
      <c r="KC77" s="40">
        <v>-5</v>
      </c>
      <c r="KD77" s="45"/>
      <c r="KE77" s="43">
        <v>720</v>
      </c>
      <c r="KF77" s="39">
        <v>760</v>
      </c>
      <c r="KG77" s="35">
        <v>-40</v>
      </c>
      <c r="KH77" s="45">
        <v>11.2</v>
      </c>
      <c r="KI77" s="43">
        <v>96</v>
      </c>
      <c r="KJ77" s="39">
        <v>100</v>
      </c>
      <c r="KK77" s="40">
        <v>-4</v>
      </c>
      <c r="KL77" s="45"/>
      <c r="KM77" s="43">
        <v>152</v>
      </c>
      <c r="KN77" s="39">
        <v>150</v>
      </c>
      <c r="KO77" s="39">
        <v>248</v>
      </c>
      <c r="KP77" s="39">
        <v>250</v>
      </c>
      <c r="KQ77" s="40">
        <v>0</v>
      </c>
      <c r="KR77" s="45"/>
      <c r="KS77" s="43">
        <v>0</v>
      </c>
      <c r="KT77" s="39">
        <v>0</v>
      </c>
      <c r="KU77" s="40">
        <v>0</v>
      </c>
      <c r="KV77" s="45"/>
      <c r="KW77" s="43">
        <v>512</v>
      </c>
      <c r="KX77" s="39">
        <v>470</v>
      </c>
      <c r="KY77" s="40">
        <v>42</v>
      </c>
      <c r="KZ77" s="45"/>
    </row>
    <row r="78" spans="1:312" x14ac:dyDescent="0.25">
      <c r="A78" s="39" t="s">
        <v>274</v>
      </c>
      <c r="B78" s="38">
        <v>0.28000000000000003</v>
      </c>
      <c r="F78" s="44"/>
      <c r="G78" s="46"/>
      <c r="H78" s="46">
        <f t="shared" si="7"/>
        <v>0</v>
      </c>
      <c r="I78" s="42"/>
      <c r="J78" s="44"/>
      <c r="K78" s="46"/>
      <c r="L78" s="46"/>
      <c r="M78" s="46"/>
      <c r="N78" s="46"/>
      <c r="O78" s="46"/>
      <c r="P78" s="46"/>
      <c r="Q78" s="46">
        <f t="shared" si="8"/>
        <v>0</v>
      </c>
      <c r="R78" s="42"/>
      <c r="S78" s="46"/>
      <c r="W78" s="40">
        <v>0</v>
      </c>
      <c r="X78" s="42"/>
      <c r="Y78" s="44"/>
      <c r="AC78" s="40">
        <v>0</v>
      </c>
      <c r="AD78" s="42"/>
      <c r="AI78" s="40">
        <v>0</v>
      </c>
      <c r="AJ78" s="42"/>
      <c r="AM78" s="40">
        <v>0</v>
      </c>
      <c r="AN78" s="42"/>
      <c r="AO78" s="44"/>
      <c r="AQ78" s="40">
        <v>0</v>
      </c>
      <c r="AR78" s="42"/>
      <c r="AX78" s="40">
        <v>0</v>
      </c>
      <c r="AY78" s="42"/>
      <c r="BD78" s="40">
        <v>0</v>
      </c>
      <c r="BE78" s="42"/>
      <c r="BF78" s="44"/>
      <c r="BJ78" s="40">
        <v>0</v>
      </c>
      <c r="BK78" s="42"/>
      <c r="BL78" s="44"/>
      <c r="BP78" s="40">
        <v>0</v>
      </c>
      <c r="BQ78" s="42"/>
      <c r="BV78" s="40">
        <v>0</v>
      </c>
      <c r="BW78" s="45"/>
      <c r="CB78" s="40">
        <v>0</v>
      </c>
      <c r="CC78" s="45"/>
      <c r="CH78" s="40">
        <v>0</v>
      </c>
      <c r="CI78" s="45"/>
      <c r="CN78" s="40">
        <v>0</v>
      </c>
      <c r="CO78" s="42"/>
      <c r="CR78" s="40">
        <v>0</v>
      </c>
      <c r="CS78" s="42"/>
      <c r="CX78" s="40">
        <v>0</v>
      </c>
      <c r="CY78" s="45"/>
      <c r="DB78" s="40">
        <v>0</v>
      </c>
      <c r="DC78" s="42"/>
      <c r="DH78" s="40">
        <v>0</v>
      </c>
      <c r="DI78" s="42"/>
      <c r="DN78" s="40">
        <v>0</v>
      </c>
      <c r="DO78" s="45"/>
      <c r="DT78" s="40">
        <v>0</v>
      </c>
      <c r="DU78" s="45"/>
      <c r="DZ78" s="40">
        <v>0</v>
      </c>
      <c r="EA78" s="45"/>
      <c r="EB78" s="43"/>
      <c r="EI78" s="40">
        <v>0</v>
      </c>
      <c r="EJ78" s="45"/>
      <c r="EK78" s="39">
        <v>0</v>
      </c>
      <c r="EL78" s="39">
        <v>0</v>
      </c>
      <c r="EM78" s="39">
        <v>0</v>
      </c>
      <c r="EN78" s="39">
        <v>0</v>
      </c>
      <c r="EO78" s="40">
        <v>0</v>
      </c>
      <c r="EP78" s="45"/>
      <c r="EQ78" s="39">
        <v>0</v>
      </c>
      <c r="ER78" s="39">
        <v>0</v>
      </c>
      <c r="ES78" s="39">
        <v>0</v>
      </c>
      <c r="ET78" s="39">
        <v>0</v>
      </c>
      <c r="EU78" s="40">
        <v>0</v>
      </c>
      <c r="EV78" s="45"/>
      <c r="EW78" s="43">
        <v>0</v>
      </c>
      <c r="EX78" s="39">
        <v>0</v>
      </c>
      <c r="EY78" s="40">
        <v>0</v>
      </c>
      <c r="EZ78" s="45"/>
      <c r="FA78" s="43">
        <v>0</v>
      </c>
      <c r="FB78" s="39">
        <v>0</v>
      </c>
      <c r="FC78" s="39">
        <v>0</v>
      </c>
      <c r="FD78" s="39">
        <v>0</v>
      </c>
      <c r="FE78" s="40">
        <v>0</v>
      </c>
      <c r="FF78" s="45"/>
      <c r="FG78" s="43">
        <v>0</v>
      </c>
      <c r="FH78" s="39">
        <v>0</v>
      </c>
      <c r="FI78" s="39">
        <v>0</v>
      </c>
      <c r="FJ78" s="39">
        <v>0</v>
      </c>
      <c r="FK78" s="40">
        <v>0</v>
      </c>
      <c r="FL78" s="45"/>
      <c r="FM78" s="43">
        <v>0</v>
      </c>
      <c r="FN78" s="39">
        <v>0</v>
      </c>
      <c r="FO78" s="40">
        <v>0</v>
      </c>
      <c r="FP78" s="45"/>
      <c r="FQ78" s="43">
        <v>0</v>
      </c>
      <c r="FR78" s="39">
        <v>0</v>
      </c>
      <c r="FS78" s="39">
        <v>0</v>
      </c>
      <c r="FT78" s="39">
        <v>0</v>
      </c>
      <c r="FU78" s="40">
        <v>0</v>
      </c>
      <c r="FV78" s="45"/>
      <c r="FW78" s="43">
        <v>0</v>
      </c>
      <c r="FX78" s="39">
        <v>0</v>
      </c>
      <c r="FY78" s="39">
        <v>0</v>
      </c>
      <c r="FZ78" s="39">
        <v>0</v>
      </c>
      <c r="GA78" s="40">
        <v>0</v>
      </c>
      <c r="GB78" s="45"/>
      <c r="GC78" s="43">
        <v>0</v>
      </c>
      <c r="GD78" s="39">
        <v>0</v>
      </c>
      <c r="GE78" s="39">
        <v>0</v>
      </c>
      <c r="GF78" s="39">
        <v>0</v>
      </c>
      <c r="GG78" s="40">
        <v>0</v>
      </c>
      <c r="GH78" s="45"/>
      <c r="GI78" s="43">
        <v>0</v>
      </c>
      <c r="GJ78" s="39">
        <v>0</v>
      </c>
      <c r="GK78" s="39">
        <v>0</v>
      </c>
      <c r="GL78" s="39">
        <v>0</v>
      </c>
      <c r="GM78" s="40">
        <v>0</v>
      </c>
      <c r="GN78" s="45"/>
      <c r="GO78" s="43">
        <v>0</v>
      </c>
      <c r="GP78" s="39">
        <v>0</v>
      </c>
      <c r="GQ78" s="39">
        <v>0</v>
      </c>
      <c r="GR78" s="39">
        <v>0</v>
      </c>
      <c r="GS78" s="40">
        <v>0</v>
      </c>
      <c r="GT78" s="45"/>
      <c r="GU78" s="43">
        <v>0</v>
      </c>
      <c r="GV78" s="39">
        <v>0</v>
      </c>
      <c r="GW78" s="39">
        <v>0</v>
      </c>
      <c r="GX78" s="39">
        <v>0</v>
      </c>
      <c r="GY78" s="40">
        <v>0</v>
      </c>
      <c r="GZ78" s="45"/>
      <c r="HA78" s="43">
        <v>0</v>
      </c>
      <c r="HB78" s="39">
        <v>0</v>
      </c>
      <c r="HC78" s="39">
        <v>0</v>
      </c>
      <c r="HD78" s="39">
        <v>0</v>
      </c>
      <c r="HE78" s="40">
        <v>0</v>
      </c>
      <c r="HF78" s="45"/>
      <c r="HG78" s="43">
        <v>0</v>
      </c>
      <c r="HH78" s="39">
        <v>0</v>
      </c>
      <c r="HI78" s="39">
        <v>0</v>
      </c>
      <c r="HJ78" s="39">
        <v>0</v>
      </c>
      <c r="HK78" s="40">
        <v>0</v>
      </c>
      <c r="HL78" s="45"/>
      <c r="HM78" s="43">
        <v>0</v>
      </c>
      <c r="HN78" s="39">
        <v>0</v>
      </c>
      <c r="HO78" s="39">
        <v>0</v>
      </c>
      <c r="HP78" s="39">
        <v>0</v>
      </c>
      <c r="HQ78" s="40">
        <v>0</v>
      </c>
      <c r="HR78" s="45"/>
      <c r="HS78" s="43">
        <v>0</v>
      </c>
      <c r="HT78" s="39">
        <v>0</v>
      </c>
      <c r="HU78" s="39">
        <v>0</v>
      </c>
      <c r="HV78" s="39">
        <v>0</v>
      </c>
      <c r="HW78" s="40">
        <v>0</v>
      </c>
      <c r="HX78" s="45"/>
      <c r="HY78" s="43">
        <v>0</v>
      </c>
      <c r="HZ78" s="39">
        <v>0</v>
      </c>
      <c r="IA78" s="39">
        <v>0</v>
      </c>
      <c r="IB78" s="39">
        <v>0</v>
      </c>
      <c r="IC78" s="40">
        <v>0</v>
      </c>
      <c r="ID78" s="45"/>
      <c r="IE78" s="43">
        <v>0</v>
      </c>
      <c r="IF78" s="39">
        <v>0</v>
      </c>
      <c r="IG78" s="39">
        <v>0</v>
      </c>
      <c r="IH78" s="39">
        <v>0</v>
      </c>
      <c r="II78" s="40">
        <v>0</v>
      </c>
      <c r="IJ78" s="45"/>
      <c r="IK78" s="43">
        <v>0</v>
      </c>
      <c r="IL78" s="39">
        <v>0</v>
      </c>
      <c r="IM78" s="39">
        <v>0</v>
      </c>
      <c r="IN78" s="39">
        <v>0</v>
      </c>
      <c r="IO78" s="40">
        <v>0</v>
      </c>
      <c r="IP78" s="45"/>
      <c r="IQ78" s="43">
        <v>0</v>
      </c>
      <c r="IR78" s="39">
        <v>0</v>
      </c>
      <c r="IS78" s="39">
        <v>0</v>
      </c>
      <c r="IT78" s="39">
        <v>0</v>
      </c>
      <c r="IU78" s="40">
        <v>0</v>
      </c>
      <c r="IV78" s="45"/>
      <c r="IW78" s="43">
        <v>0</v>
      </c>
      <c r="IX78" s="39">
        <v>0</v>
      </c>
      <c r="IY78" s="39">
        <v>0</v>
      </c>
      <c r="IZ78" s="39">
        <v>0</v>
      </c>
      <c r="JA78" s="40">
        <v>0</v>
      </c>
      <c r="JB78" s="45"/>
      <c r="JC78" s="43">
        <v>0</v>
      </c>
      <c r="JD78" s="39">
        <v>0</v>
      </c>
      <c r="JE78" s="39">
        <v>0</v>
      </c>
      <c r="JF78" s="39">
        <v>0</v>
      </c>
      <c r="JG78" s="40">
        <v>0</v>
      </c>
      <c r="JH78" s="45"/>
      <c r="JI78" s="43">
        <v>0</v>
      </c>
      <c r="JJ78" s="39">
        <v>0</v>
      </c>
      <c r="JK78" s="39">
        <v>0</v>
      </c>
      <c r="JL78" s="39">
        <v>0</v>
      </c>
      <c r="JM78" s="40">
        <v>0</v>
      </c>
      <c r="JN78" s="45"/>
      <c r="JO78" s="43">
        <v>0</v>
      </c>
      <c r="JP78" s="39">
        <v>0</v>
      </c>
      <c r="JQ78" s="39">
        <v>0</v>
      </c>
      <c r="JR78" s="39">
        <v>0</v>
      </c>
      <c r="JS78" s="40">
        <v>0</v>
      </c>
      <c r="JT78" s="45"/>
      <c r="JU78" s="43">
        <v>0</v>
      </c>
      <c r="JV78" s="39">
        <v>0</v>
      </c>
      <c r="JW78" s="39">
        <v>0</v>
      </c>
      <c r="JX78" s="39">
        <v>0</v>
      </c>
      <c r="JY78" s="40">
        <v>0</v>
      </c>
      <c r="JZ78" s="45"/>
      <c r="KA78" s="43">
        <v>0</v>
      </c>
      <c r="KB78" s="39">
        <v>0</v>
      </c>
      <c r="KC78" s="40">
        <v>0</v>
      </c>
      <c r="KD78" s="45"/>
      <c r="KE78" s="43">
        <v>0</v>
      </c>
      <c r="KF78" s="39">
        <v>0</v>
      </c>
      <c r="KG78" s="40">
        <v>0</v>
      </c>
      <c r="KH78" s="45"/>
      <c r="KI78" s="43">
        <v>0</v>
      </c>
      <c r="KJ78" s="39">
        <v>0</v>
      </c>
      <c r="KK78" s="40">
        <v>0</v>
      </c>
      <c r="KL78" s="45"/>
      <c r="KM78" s="43">
        <v>0</v>
      </c>
      <c r="KN78" s="10">
        <v>200</v>
      </c>
      <c r="KO78" s="39">
        <v>0</v>
      </c>
      <c r="KP78" s="10">
        <v>350</v>
      </c>
      <c r="KQ78" s="40">
        <v>-6</v>
      </c>
      <c r="KR78" s="45"/>
      <c r="KS78" s="43">
        <v>0</v>
      </c>
      <c r="KT78" s="39">
        <v>0</v>
      </c>
      <c r="KU78" s="40">
        <v>0</v>
      </c>
      <c r="KV78" s="45"/>
      <c r="KW78" s="43">
        <v>264</v>
      </c>
      <c r="KX78" s="39">
        <v>266</v>
      </c>
      <c r="KY78" s="40">
        <v>-2</v>
      </c>
      <c r="KZ78" s="45"/>
    </row>
    <row r="79" spans="1:312" x14ac:dyDescent="0.25">
      <c r="A79" s="39" t="s">
        <v>275</v>
      </c>
      <c r="B79" s="38">
        <v>0.35</v>
      </c>
      <c r="F79" s="44"/>
      <c r="G79" s="46"/>
      <c r="H79" s="46">
        <f t="shared" si="7"/>
        <v>0</v>
      </c>
      <c r="I79" s="42"/>
      <c r="J79" s="44"/>
      <c r="K79" s="46"/>
      <c r="L79" s="46"/>
      <c r="M79" s="46"/>
      <c r="N79" s="46"/>
      <c r="O79" s="46"/>
      <c r="P79" s="46"/>
      <c r="Q79" s="46">
        <f t="shared" si="8"/>
        <v>0</v>
      </c>
      <c r="R79" s="42"/>
      <c r="S79" s="46"/>
      <c r="W79" s="40">
        <v>0</v>
      </c>
      <c r="X79" s="42"/>
      <c r="Y79" s="44"/>
      <c r="AC79" s="40">
        <v>0</v>
      </c>
      <c r="AD79" s="42"/>
      <c r="AI79" s="40">
        <v>0</v>
      </c>
      <c r="AJ79" s="42"/>
      <c r="AM79" s="40">
        <v>0</v>
      </c>
      <c r="AN79" s="42"/>
      <c r="AO79" s="44"/>
      <c r="AQ79" s="40">
        <v>0</v>
      </c>
      <c r="AR79" s="42"/>
      <c r="AX79" s="40">
        <v>0</v>
      </c>
      <c r="AY79" s="42"/>
      <c r="BD79" s="40">
        <v>0</v>
      </c>
      <c r="BE79" s="42"/>
      <c r="BF79" s="44"/>
      <c r="BH79">
        <v>216</v>
      </c>
      <c r="BI79">
        <v>219</v>
      </c>
      <c r="BJ79" s="40">
        <v>-3</v>
      </c>
      <c r="BK79" s="42"/>
      <c r="BL79" s="41">
        <v>600</v>
      </c>
      <c r="BM79">
        <v>600</v>
      </c>
      <c r="BN79">
        <v>448</v>
      </c>
      <c r="BO79">
        <v>450</v>
      </c>
      <c r="BP79" s="40">
        <v>-2</v>
      </c>
      <c r="BQ79" s="42"/>
      <c r="BR79">
        <v>152</v>
      </c>
      <c r="BS79">
        <v>150</v>
      </c>
      <c r="BT79">
        <v>176</v>
      </c>
      <c r="BU79">
        <v>180</v>
      </c>
      <c r="BV79" s="40">
        <v>-2</v>
      </c>
      <c r="BW79" s="45"/>
      <c r="BZ79">
        <v>448</v>
      </c>
      <c r="CA79">
        <v>450</v>
      </c>
      <c r="CB79" s="40">
        <v>-2</v>
      </c>
      <c r="CC79" s="45"/>
      <c r="CD79">
        <v>296</v>
      </c>
      <c r="CE79">
        <v>300</v>
      </c>
      <c r="CF79">
        <v>248</v>
      </c>
      <c r="CG79">
        <v>250</v>
      </c>
      <c r="CH79" s="40">
        <v>-6</v>
      </c>
      <c r="CI79" s="45"/>
      <c r="CN79" s="40">
        <v>0</v>
      </c>
      <c r="CO79" s="42"/>
      <c r="CP79">
        <v>96</v>
      </c>
      <c r="CQ79">
        <v>100</v>
      </c>
      <c r="CR79" s="40">
        <v>-4</v>
      </c>
      <c r="CS79" s="42"/>
      <c r="CT79">
        <v>752</v>
      </c>
      <c r="CU79">
        <v>750</v>
      </c>
      <c r="CV79">
        <v>664</v>
      </c>
      <c r="CW79">
        <v>665</v>
      </c>
      <c r="CX79" s="40">
        <v>1</v>
      </c>
      <c r="CY79" s="45"/>
      <c r="CZ79">
        <v>272</v>
      </c>
      <c r="DA79" s="39">
        <v>270</v>
      </c>
      <c r="DB79" s="40">
        <v>2</v>
      </c>
      <c r="DC79" s="42"/>
      <c r="DD79">
        <v>96</v>
      </c>
      <c r="DE79">
        <v>100</v>
      </c>
      <c r="DF79">
        <v>248</v>
      </c>
      <c r="DG79">
        <v>250</v>
      </c>
      <c r="DH79" s="40">
        <v>-6</v>
      </c>
      <c r="DI79" s="42"/>
      <c r="DJ79">
        <v>320</v>
      </c>
      <c r="DK79">
        <v>320</v>
      </c>
      <c r="DL79">
        <v>344</v>
      </c>
      <c r="DM79">
        <v>340</v>
      </c>
      <c r="DN79" s="40">
        <v>4</v>
      </c>
      <c r="DO79" s="45"/>
      <c r="DP79">
        <v>120</v>
      </c>
      <c r="DQ79">
        <v>120</v>
      </c>
      <c r="DT79" s="40">
        <v>0</v>
      </c>
      <c r="DU79" s="45"/>
      <c r="DV79">
        <v>240</v>
      </c>
      <c r="DW79">
        <v>240</v>
      </c>
      <c r="DX79">
        <v>416</v>
      </c>
      <c r="DY79">
        <v>420</v>
      </c>
      <c r="DZ79" s="40">
        <v>-4</v>
      </c>
      <c r="EA79" s="45"/>
      <c r="EB79" s="43"/>
      <c r="EE79">
        <v>400</v>
      </c>
      <c r="EF79">
        <v>400</v>
      </c>
      <c r="EG79">
        <v>456</v>
      </c>
      <c r="EH79">
        <v>460</v>
      </c>
      <c r="EI79" s="40">
        <v>-4</v>
      </c>
      <c r="EJ79" s="45"/>
      <c r="EK79" s="39">
        <v>96</v>
      </c>
      <c r="EL79" s="39">
        <v>96</v>
      </c>
      <c r="EM79" s="39">
        <v>64</v>
      </c>
      <c r="EN79" s="39">
        <v>64</v>
      </c>
      <c r="EO79" s="40">
        <v>0</v>
      </c>
      <c r="EP79" s="45"/>
      <c r="EQ79" s="39">
        <v>400</v>
      </c>
      <c r="ER79" s="39">
        <v>400</v>
      </c>
      <c r="ES79" s="39">
        <v>440</v>
      </c>
      <c r="ET79" s="39">
        <v>440</v>
      </c>
      <c r="EU79" s="40">
        <v>0</v>
      </c>
      <c r="EV79" s="45"/>
      <c r="EW79" s="43">
        <v>176</v>
      </c>
      <c r="EX79" s="39">
        <v>180</v>
      </c>
      <c r="EY79" s="40">
        <v>-4</v>
      </c>
      <c r="EZ79" s="45"/>
      <c r="FA79" s="43">
        <v>200</v>
      </c>
      <c r="FB79" s="39">
        <v>200</v>
      </c>
      <c r="FC79" s="39">
        <v>176</v>
      </c>
      <c r="FD79" s="39">
        <v>180</v>
      </c>
      <c r="FE79" s="40">
        <v>-4</v>
      </c>
      <c r="FF79" s="45"/>
      <c r="FG79" s="43">
        <v>416</v>
      </c>
      <c r="FH79" s="39">
        <v>400</v>
      </c>
      <c r="FI79" s="39">
        <v>472</v>
      </c>
      <c r="FJ79" s="39">
        <v>470</v>
      </c>
      <c r="FK79" s="40">
        <v>18</v>
      </c>
      <c r="FL79" s="45"/>
      <c r="FM79" s="43">
        <v>160</v>
      </c>
      <c r="FN79" s="39">
        <v>160</v>
      </c>
      <c r="FO79" s="40">
        <v>0</v>
      </c>
      <c r="FP79" s="45"/>
      <c r="FQ79" s="43">
        <v>0</v>
      </c>
      <c r="FR79" s="39">
        <v>0</v>
      </c>
      <c r="FS79" s="39">
        <v>0</v>
      </c>
      <c r="FT79" s="39">
        <v>0</v>
      </c>
      <c r="FU79" s="40">
        <v>0</v>
      </c>
      <c r="FV79" s="45"/>
      <c r="FW79" s="43">
        <v>0</v>
      </c>
      <c r="FX79" s="39">
        <v>0</v>
      </c>
      <c r="FY79" s="39">
        <v>448</v>
      </c>
      <c r="FZ79" s="39">
        <v>450</v>
      </c>
      <c r="GA79" s="40">
        <v>-2</v>
      </c>
      <c r="GB79" s="45"/>
      <c r="GC79" s="43">
        <v>0</v>
      </c>
      <c r="GD79" s="39">
        <v>0</v>
      </c>
      <c r="GE79" s="39">
        <v>448</v>
      </c>
      <c r="GF79" s="39">
        <v>450</v>
      </c>
      <c r="GG79" s="40">
        <v>-2</v>
      </c>
      <c r="GH79" s="45"/>
      <c r="GI79" s="43">
        <v>696</v>
      </c>
      <c r="GJ79" s="39">
        <v>700</v>
      </c>
      <c r="GK79" s="39">
        <v>296</v>
      </c>
      <c r="GL79" s="39">
        <v>300</v>
      </c>
      <c r="GM79" s="40">
        <v>-8</v>
      </c>
      <c r="GN79" s="45"/>
      <c r="GO79" s="43">
        <v>96</v>
      </c>
      <c r="GP79" s="39">
        <v>100</v>
      </c>
      <c r="GQ79" s="39">
        <v>80</v>
      </c>
      <c r="GR79" s="39">
        <v>80</v>
      </c>
      <c r="GS79" s="40">
        <v>-4</v>
      </c>
      <c r="GT79" s="45"/>
      <c r="GU79" s="43">
        <v>96</v>
      </c>
      <c r="GV79" s="39">
        <v>140</v>
      </c>
      <c r="GW79" s="39">
        <v>160</v>
      </c>
      <c r="GX79" s="39">
        <v>160</v>
      </c>
      <c r="GY79" s="35">
        <v>-44</v>
      </c>
      <c r="GZ79" s="45">
        <v>15.4</v>
      </c>
      <c r="HA79" s="43">
        <v>488</v>
      </c>
      <c r="HB79" s="39">
        <v>490</v>
      </c>
      <c r="HC79" s="39">
        <v>512</v>
      </c>
      <c r="HD79" s="39">
        <v>510</v>
      </c>
      <c r="HE79" s="40">
        <v>0</v>
      </c>
      <c r="HF79" s="45"/>
      <c r="HG79" s="43">
        <v>96</v>
      </c>
      <c r="HH79" s="39">
        <v>100</v>
      </c>
      <c r="HI79" s="39">
        <v>248</v>
      </c>
      <c r="HJ79" s="39">
        <v>250</v>
      </c>
      <c r="HK79" s="40">
        <v>-6</v>
      </c>
      <c r="HL79" s="45"/>
      <c r="HM79" s="43">
        <v>248</v>
      </c>
      <c r="HN79" s="39">
        <v>250</v>
      </c>
      <c r="HO79" s="39">
        <v>248</v>
      </c>
      <c r="HP79" s="39">
        <v>250</v>
      </c>
      <c r="HQ79" s="40">
        <v>-4</v>
      </c>
      <c r="HR79" s="45"/>
      <c r="HS79" s="43">
        <v>400</v>
      </c>
      <c r="HT79" s="39">
        <v>400</v>
      </c>
      <c r="HU79" s="39">
        <v>600</v>
      </c>
      <c r="HV79" s="39">
        <v>600</v>
      </c>
      <c r="HW79" s="40">
        <v>0</v>
      </c>
      <c r="HX79" s="45"/>
      <c r="HY79" s="43">
        <v>400</v>
      </c>
      <c r="HZ79" s="39">
        <v>400</v>
      </c>
      <c r="IA79" s="39">
        <v>400</v>
      </c>
      <c r="IB79" s="39">
        <v>400</v>
      </c>
      <c r="IC79" s="40">
        <v>0</v>
      </c>
      <c r="ID79" s="45"/>
      <c r="IE79" s="43">
        <v>80</v>
      </c>
      <c r="IF79" s="39">
        <v>80</v>
      </c>
      <c r="IG79" s="39">
        <v>72</v>
      </c>
      <c r="IH79" s="39">
        <v>70</v>
      </c>
      <c r="II79" s="40">
        <v>2</v>
      </c>
      <c r="IJ79" s="45"/>
      <c r="IK79" s="43">
        <v>800</v>
      </c>
      <c r="IL79" s="39">
        <v>800</v>
      </c>
      <c r="IM79" s="39">
        <v>600</v>
      </c>
      <c r="IN79" s="39">
        <v>600</v>
      </c>
      <c r="IO79" s="40">
        <v>0</v>
      </c>
      <c r="IP79" s="45"/>
      <c r="IQ79" s="43">
        <v>96</v>
      </c>
      <c r="IR79" s="39">
        <v>100</v>
      </c>
      <c r="IS79" s="39">
        <v>0</v>
      </c>
      <c r="IT79" s="39">
        <v>0</v>
      </c>
      <c r="IU79" s="40">
        <v>-4</v>
      </c>
      <c r="IV79" s="45"/>
      <c r="IW79" s="43">
        <v>512</v>
      </c>
      <c r="IX79" s="39">
        <v>500</v>
      </c>
      <c r="IY79" s="39">
        <v>472</v>
      </c>
      <c r="IZ79" s="39">
        <v>476</v>
      </c>
      <c r="JA79" s="40">
        <v>8</v>
      </c>
      <c r="JB79" s="45"/>
      <c r="JC79" s="43">
        <v>0</v>
      </c>
      <c r="JD79" s="26">
        <v>250</v>
      </c>
      <c r="JE79" s="39">
        <v>360</v>
      </c>
      <c r="JF79" s="39">
        <v>265</v>
      </c>
      <c r="JG79" s="35">
        <v>-155</v>
      </c>
      <c r="JH79" s="45">
        <v>54.25</v>
      </c>
      <c r="JI79" s="43">
        <v>88</v>
      </c>
      <c r="JJ79" s="39">
        <v>90</v>
      </c>
      <c r="JK79" s="39">
        <v>104</v>
      </c>
      <c r="JL79" s="39">
        <v>106</v>
      </c>
      <c r="JM79" s="40">
        <v>-4</v>
      </c>
      <c r="JN79" s="45"/>
      <c r="JO79" s="43">
        <v>224</v>
      </c>
      <c r="JP79" s="39">
        <v>240</v>
      </c>
      <c r="JQ79" s="39">
        <v>296</v>
      </c>
      <c r="JR79" s="39">
        <v>300</v>
      </c>
      <c r="JS79" s="35">
        <v>-20</v>
      </c>
      <c r="JT79" s="45">
        <v>7</v>
      </c>
      <c r="JU79" s="43">
        <v>0</v>
      </c>
      <c r="JV79" s="39">
        <v>0</v>
      </c>
      <c r="JW79" s="39">
        <v>536</v>
      </c>
      <c r="JX79" s="39">
        <v>536</v>
      </c>
      <c r="JY79" s="40">
        <v>0</v>
      </c>
      <c r="JZ79" s="45"/>
      <c r="KA79" s="43">
        <v>736</v>
      </c>
      <c r="KB79" s="39">
        <v>738</v>
      </c>
      <c r="KC79" s="40">
        <v>-2</v>
      </c>
      <c r="KD79" s="45"/>
      <c r="KE79" s="43">
        <v>192</v>
      </c>
      <c r="KF79" s="39">
        <v>190</v>
      </c>
      <c r="KG79" s="40">
        <v>2</v>
      </c>
      <c r="KH79" s="45"/>
      <c r="KI79" s="43">
        <v>472</v>
      </c>
      <c r="KJ79" s="39">
        <v>475</v>
      </c>
      <c r="KK79" s="40">
        <v>-3</v>
      </c>
      <c r="KL79" s="45"/>
      <c r="KM79" s="43">
        <v>248</v>
      </c>
      <c r="KN79" s="39">
        <v>250</v>
      </c>
      <c r="KO79" s="39">
        <v>448</v>
      </c>
      <c r="KP79" s="39">
        <v>450</v>
      </c>
      <c r="KQ79" s="40">
        <v>-4</v>
      </c>
      <c r="KR79" s="45"/>
      <c r="KS79" s="43">
        <v>0</v>
      </c>
      <c r="KT79" s="39">
        <v>0</v>
      </c>
      <c r="KU79" s="40">
        <v>0</v>
      </c>
      <c r="KV79" s="45"/>
      <c r="KW79" s="43">
        <v>488</v>
      </c>
      <c r="KX79" s="39">
        <v>492</v>
      </c>
      <c r="KY79" s="40">
        <v>-4</v>
      </c>
      <c r="KZ79" s="45"/>
    </row>
    <row r="80" spans="1:312" x14ac:dyDescent="0.25">
      <c r="A80" s="39" t="s">
        <v>276</v>
      </c>
      <c r="B80" s="38">
        <v>0.28000000000000003</v>
      </c>
      <c r="C80">
        <v>127</v>
      </c>
      <c r="F80" s="44"/>
      <c r="G80" s="46"/>
      <c r="H80" s="46">
        <f t="shared" si="7"/>
        <v>0</v>
      </c>
      <c r="I80" s="42"/>
      <c r="J80" s="44"/>
      <c r="K80" s="47">
        <v>300</v>
      </c>
      <c r="L80" s="46"/>
      <c r="M80" s="46"/>
      <c r="N80" s="47">
        <v>170</v>
      </c>
      <c r="O80" s="46"/>
      <c r="P80" s="47">
        <v>200</v>
      </c>
      <c r="Q80" s="46">
        <f>J169+L169+M169+O169-K80-N80-P80</f>
        <v>-6</v>
      </c>
      <c r="R80" s="42"/>
      <c r="S80" s="47">
        <v>176</v>
      </c>
      <c r="T80">
        <v>180</v>
      </c>
      <c r="U80">
        <v>176</v>
      </c>
      <c r="V80">
        <v>180</v>
      </c>
      <c r="W80" s="40">
        <v>-8</v>
      </c>
      <c r="X80" s="42"/>
      <c r="Y80" s="41">
        <v>16</v>
      </c>
      <c r="Z80">
        <v>20</v>
      </c>
      <c r="AA80">
        <v>96</v>
      </c>
      <c r="AB80">
        <v>100</v>
      </c>
      <c r="AC80" s="40">
        <v>-8</v>
      </c>
      <c r="AD80" s="42"/>
      <c r="AE80">
        <v>328</v>
      </c>
      <c r="AF80">
        <v>330</v>
      </c>
      <c r="AG80">
        <v>352</v>
      </c>
      <c r="AH80">
        <v>350</v>
      </c>
      <c r="AI80" s="40">
        <v>0</v>
      </c>
      <c r="AJ80" s="42"/>
      <c r="AK80">
        <v>88</v>
      </c>
      <c r="AL80" s="39">
        <v>90</v>
      </c>
      <c r="AM80" s="40">
        <v>-2</v>
      </c>
      <c r="AN80" s="42"/>
      <c r="AO80" s="41">
        <v>456</v>
      </c>
      <c r="AP80">
        <v>460</v>
      </c>
      <c r="AQ80" s="40">
        <v>-4</v>
      </c>
      <c r="AR80" s="42"/>
      <c r="AS80">
        <v>96</v>
      </c>
      <c r="AT80">
        <v>100</v>
      </c>
      <c r="AV80">
        <v>200</v>
      </c>
      <c r="AW80">
        <v>200</v>
      </c>
      <c r="AX80" s="40">
        <v>-4</v>
      </c>
      <c r="AY80" s="42"/>
      <c r="AZ80">
        <v>56</v>
      </c>
      <c r="BA80">
        <v>60</v>
      </c>
      <c r="BD80" s="40">
        <v>-4</v>
      </c>
      <c r="BE80" s="42"/>
      <c r="BF80" s="44"/>
      <c r="BH80">
        <v>360</v>
      </c>
      <c r="BI80">
        <v>360</v>
      </c>
      <c r="BJ80" s="40">
        <v>0</v>
      </c>
      <c r="BK80" s="42"/>
      <c r="BL80" s="41">
        <v>408</v>
      </c>
      <c r="BM80">
        <v>400</v>
      </c>
      <c r="BN80">
        <v>328</v>
      </c>
      <c r="BO80">
        <v>330</v>
      </c>
      <c r="BP80" s="40">
        <v>6</v>
      </c>
      <c r="BQ80" s="42"/>
      <c r="BR80">
        <v>96</v>
      </c>
      <c r="BS80">
        <v>100</v>
      </c>
      <c r="BT80">
        <v>168</v>
      </c>
      <c r="BU80">
        <v>170</v>
      </c>
      <c r="BV80" s="40">
        <v>-6</v>
      </c>
      <c r="BW80" s="45"/>
      <c r="BZ80">
        <v>176</v>
      </c>
      <c r="CA80">
        <v>180</v>
      </c>
      <c r="CB80" s="40">
        <v>-4</v>
      </c>
      <c r="CC80" s="45"/>
      <c r="CD80">
        <v>496</v>
      </c>
      <c r="CE80">
        <v>500</v>
      </c>
      <c r="CF80">
        <v>400</v>
      </c>
      <c r="CG80">
        <v>400</v>
      </c>
      <c r="CH80" s="40">
        <v>-4</v>
      </c>
      <c r="CI80" s="45"/>
      <c r="CJ80">
        <v>160</v>
      </c>
      <c r="CK80">
        <v>160</v>
      </c>
      <c r="CL80">
        <v>136</v>
      </c>
      <c r="CM80">
        <v>140</v>
      </c>
      <c r="CN80" s="40">
        <v>-4</v>
      </c>
      <c r="CO80" s="42"/>
      <c r="CP80">
        <v>96</v>
      </c>
      <c r="CQ80">
        <v>100</v>
      </c>
      <c r="CR80" s="40">
        <v>-4</v>
      </c>
      <c r="CS80" s="42"/>
      <c r="CT80">
        <v>296</v>
      </c>
      <c r="CU80">
        <v>300</v>
      </c>
      <c r="CV80">
        <v>224</v>
      </c>
      <c r="CW80">
        <v>224</v>
      </c>
      <c r="CX80" s="40">
        <v>-4</v>
      </c>
      <c r="CY80" s="45"/>
      <c r="CZ80">
        <v>408</v>
      </c>
      <c r="DA80" s="39">
        <v>410</v>
      </c>
      <c r="DB80" s="40">
        <v>-2</v>
      </c>
      <c r="DC80" s="42"/>
      <c r="DF80">
        <v>440</v>
      </c>
      <c r="DG80">
        <v>440</v>
      </c>
      <c r="DH80" s="40">
        <v>0</v>
      </c>
      <c r="DI80" s="42"/>
      <c r="DJ80">
        <v>248</v>
      </c>
      <c r="DK80">
        <v>250</v>
      </c>
      <c r="DL80">
        <v>112</v>
      </c>
      <c r="DM80">
        <v>110</v>
      </c>
      <c r="DN80" s="40">
        <v>0</v>
      </c>
      <c r="DO80" s="45"/>
      <c r="DP80">
        <v>128</v>
      </c>
      <c r="DQ80">
        <v>130</v>
      </c>
      <c r="DT80" s="40">
        <v>-2</v>
      </c>
      <c r="DU80" s="45"/>
      <c r="DV80">
        <v>152</v>
      </c>
      <c r="DW80">
        <v>150</v>
      </c>
      <c r="DZ80" s="40">
        <v>2</v>
      </c>
      <c r="EA80" s="45"/>
      <c r="EB80" s="43"/>
      <c r="EE80">
        <v>464</v>
      </c>
      <c r="EF80">
        <v>250</v>
      </c>
      <c r="EG80">
        <v>360</v>
      </c>
      <c r="EH80">
        <v>360</v>
      </c>
      <c r="EI80" s="40">
        <v>214</v>
      </c>
      <c r="EJ80" s="45"/>
      <c r="EK80" s="39">
        <v>56</v>
      </c>
      <c r="EL80" s="39">
        <v>60</v>
      </c>
      <c r="EM80" s="39">
        <v>40</v>
      </c>
      <c r="EN80" s="39">
        <v>40</v>
      </c>
      <c r="EO80" s="40">
        <v>-4</v>
      </c>
      <c r="EP80" s="45"/>
      <c r="EQ80" s="39">
        <v>400</v>
      </c>
      <c r="ER80" s="39">
        <v>400</v>
      </c>
      <c r="ES80" s="39">
        <v>400</v>
      </c>
      <c r="ET80" s="39">
        <v>400</v>
      </c>
      <c r="EU80" s="40">
        <v>0</v>
      </c>
      <c r="EV80" s="45"/>
      <c r="EW80" s="43">
        <v>96</v>
      </c>
      <c r="EX80" s="39">
        <v>100</v>
      </c>
      <c r="EY80" s="40">
        <v>-4</v>
      </c>
      <c r="EZ80" s="45"/>
      <c r="FA80" s="43">
        <v>0</v>
      </c>
      <c r="FB80" s="39">
        <v>190</v>
      </c>
      <c r="FC80" s="39">
        <v>168</v>
      </c>
      <c r="FD80" s="39">
        <v>170</v>
      </c>
      <c r="FE80" s="35">
        <v>-192</v>
      </c>
      <c r="FF80" s="45">
        <v>53.760000000000012</v>
      </c>
      <c r="FG80" s="43">
        <v>320</v>
      </c>
      <c r="FH80" s="39">
        <v>320</v>
      </c>
      <c r="FI80" s="39">
        <v>368</v>
      </c>
      <c r="FJ80" s="39">
        <v>370</v>
      </c>
      <c r="FK80" s="40">
        <v>-2</v>
      </c>
      <c r="FL80" s="45"/>
      <c r="FM80" s="43">
        <v>56</v>
      </c>
      <c r="FN80" s="39">
        <v>60</v>
      </c>
      <c r="FO80" s="40">
        <v>-4</v>
      </c>
      <c r="FP80" s="45"/>
      <c r="FQ80" s="43">
        <v>0</v>
      </c>
      <c r="FR80" s="39">
        <v>0</v>
      </c>
      <c r="FS80" s="39">
        <v>0</v>
      </c>
      <c r="FT80" s="39">
        <v>0</v>
      </c>
      <c r="FU80" s="40">
        <v>0</v>
      </c>
      <c r="FV80" s="45"/>
      <c r="FW80" s="43">
        <v>0</v>
      </c>
      <c r="FX80" s="39">
        <v>0</v>
      </c>
      <c r="FY80" s="39">
        <v>440</v>
      </c>
      <c r="FZ80" s="39">
        <v>440</v>
      </c>
      <c r="GA80" s="40">
        <v>0</v>
      </c>
      <c r="GB80" s="45"/>
      <c r="GC80" s="43">
        <v>0</v>
      </c>
      <c r="GD80" s="39">
        <v>0</v>
      </c>
      <c r="GE80" s="39">
        <v>408</v>
      </c>
      <c r="GF80" s="39">
        <v>410</v>
      </c>
      <c r="GG80" s="40">
        <v>-2</v>
      </c>
      <c r="GH80" s="45"/>
      <c r="GI80" s="43">
        <v>296</v>
      </c>
      <c r="GJ80" s="39">
        <v>300</v>
      </c>
      <c r="GK80" s="39">
        <v>152</v>
      </c>
      <c r="GL80" s="39">
        <v>150</v>
      </c>
      <c r="GM80" s="40">
        <v>-2</v>
      </c>
      <c r="GN80" s="45"/>
      <c r="GO80" s="43">
        <v>200</v>
      </c>
      <c r="GP80" s="39">
        <v>200</v>
      </c>
      <c r="GQ80" s="39">
        <v>248</v>
      </c>
      <c r="GR80" s="39">
        <v>250</v>
      </c>
      <c r="GS80" s="40">
        <v>-2</v>
      </c>
      <c r="GT80" s="45"/>
      <c r="GU80" s="43">
        <v>152</v>
      </c>
      <c r="GV80" s="39">
        <v>130</v>
      </c>
      <c r="GW80" s="39">
        <v>176</v>
      </c>
      <c r="GX80" s="39">
        <v>180</v>
      </c>
      <c r="GY80" s="40">
        <v>18</v>
      </c>
      <c r="GZ80" s="45"/>
      <c r="HA80" s="43">
        <v>200</v>
      </c>
      <c r="HB80" s="39">
        <v>200</v>
      </c>
      <c r="HC80" s="39">
        <v>352</v>
      </c>
      <c r="HD80" s="39">
        <v>350</v>
      </c>
      <c r="HE80" s="40">
        <v>2</v>
      </c>
      <c r="HF80" s="45"/>
      <c r="HG80" s="43">
        <v>200</v>
      </c>
      <c r="HH80" s="39">
        <v>200</v>
      </c>
      <c r="HI80" s="39">
        <v>496</v>
      </c>
      <c r="HJ80" s="39">
        <v>491</v>
      </c>
      <c r="HK80" s="40">
        <v>5</v>
      </c>
      <c r="HL80" s="45"/>
      <c r="HM80" s="43">
        <v>296</v>
      </c>
      <c r="HN80" s="39">
        <v>300</v>
      </c>
      <c r="HO80" s="39">
        <v>288</v>
      </c>
      <c r="HP80" s="39">
        <v>300</v>
      </c>
      <c r="HQ80" s="35">
        <v>-16</v>
      </c>
      <c r="HR80" s="45">
        <v>4.4800000000000004</v>
      </c>
      <c r="HS80" s="43">
        <v>200</v>
      </c>
      <c r="HT80" s="39">
        <v>200</v>
      </c>
      <c r="HU80" s="39">
        <v>296</v>
      </c>
      <c r="HV80" s="39">
        <v>300</v>
      </c>
      <c r="HW80" s="40">
        <v>-4</v>
      </c>
      <c r="HX80" s="45"/>
      <c r="HY80" s="43">
        <v>376</v>
      </c>
      <c r="HZ80" s="39">
        <v>375</v>
      </c>
      <c r="IA80" s="39">
        <v>376</v>
      </c>
      <c r="IB80" s="39">
        <v>375</v>
      </c>
      <c r="IC80" s="40">
        <v>2</v>
      </c>
      <c r="ID80" s="45"/>
      <c r="IE80" s="43">
        <v>80</v>
      </c>
      <c r="IF80" s="39">
        <v>80</v>
      </c>
      <c r="IG80" s="39">
        <v>72</v>
      </c>
      <c r="IH80" s="39">
        <v>70</v>
      </c>
      <c r="II80" s="40">
        <v>2</v>
      </c>
      <c r="IJ80" s="45"/>
      <c r="IK80" s="43">
        <v>400</v>
      </c>
      <c r="IL80" s="39">
        <v>400</v>
      </c>
      <c r="IM80" s="39">
        <v>496</v>
      </c>
      <c r="IN80" s="39">
        <v>500</v>
      </c>
      <c r="IO80" s="40">
        <v>-4</v>
      </c>
      <c r="IP80" s="45"/>
      <c r="IQ80" s="43">
        <v>248</v>
      </c>
      <c r="IR80" s="39">
        <v>250</v>
      </c>
      <c r="IS80" s="39">
        <v>216</v>
      </c>
      <c r="IT80" s="39">
        <v>215</v>
      </c>
      <c r="IU80" s="40">
        <v>-1</v>
      </c>
      <c r="IV80" s="45"/>
      <c r="IW80" s="43">
        <v>296</v>
      </c>
      <c r="IX80" s="39">
        <v>300</v>
      </c>
      <c r="IY80" s="39">
        <v>312</v>
      </c>
      <c r="IZ80" s="39">
        <v>316</v>
      </c>
      <c r="JA80" s="40">
        <v>-8</v>
      </c>
      <c r="JB80" s="45"/>
      <c r="JC80" s="43">
        <v>128</v>
      </c>
      <c r="JD80" s="39">
        <v>150</v>
      </c>
      <c r="JE80" s="39">
        <v>160</v>
      </c>
      <c r="JF80" s="39">
        <v>194</v>
      </c>
      <c r="JG80" s="35">
        <v>-56</v>
      </c>
      <c r="JH80" s="45">
        <v>15.68</v>
      </c>
      <c r="JI80" s="43">
        <v>200</v>
      </c>
      <c r="JJ80" s="39">
        <v>200</v>
      </c>
      <c r="JK80" s="39">
        <v>32</v>
      </c>
      <c r="JL80" s="39">
        <v>182</v>
      </c>
      <c r="JM80" s="35">
        <v>-150</v>
      </c>
      <c r="JN80" s="45">
        <v>42.000000000000007</v>
      </c>
      <c r="JO80" s="43">
        <v>216</v>
      </c>
      <c r="JP80" s="39">
        <v>220</v>
      </c>
      <c r="JQ80" s="39">
        <v>200</v>
      </c>
      <c r="JR80" s="39">
        <v>200</v>
      </c>
      <c r="JS80" s="40">
        <v>-4</v>
      </c>
      <c r="JT80" s="45"/>
      <c r="JU80" s="43">
        <v>0</v>
      </c>
      <c r="JV80" s="39">
        <v>0</v>
      </c>
      <c r="JW80" s="39">
        <v>440</v>
      </c>
      <c r="JX80" s="39">
        <v>438</v>
      </c>
      <c r="JY80" s="40">
        <v>2</v>
      </c>
      <c r="JZ80" s="45"/>
      <c r="KA80" s="43">
        <v>520</v>
      </c>
      <c r="KB80" s="39">
        <v>519</v>
      </c>
      <c r="KC80" s="40">
        <v>1</v>
      </c>
      <c r="KD80" s="45"/>
      <c r="KE80" s="43">
        <v>0</v>
      </c>
      <c r="KF80" s="39">
        <v>0</v>
      </c>
      <c r="KG80" s="40">
        <v>0</v>
      </c>
      <c r="KH80" s="45"/>
      <c r="KI80" s="43">
        <v>696</v>
      </c>
      <c r="KJ80" s="39">
        <v>697</v>
      </c>
      <c r="KK80" s="40">
        <v>-1</v>
      </c>
      <c r="KL80" s="45"/>
      <c r="KM80" s="43">
        <v>296</v>
      </c>
      <c r="KN80" s="39">
        <v>300</v>
      </c>
      <c r="KO80" s="39">
        <v>496</v>
      </c>
      <c r="KP80" s="39">
        <v>500</v>
      </c>
      <c r="KQ80" s="40">
        <v>-8</v>
      </c>
      <c r="KR80" s="45"/>
      <c r="KS80" s="43">
        <v>0</v>
      </c>
      <c r="KT80" s="39">
        <v>0</v>
      </c>
      <c r="KU80" s="40">
        <v>0</v>
      </c>
      <c r="KV80" s="45"/>
      <c r="KW80" s="43">
        <v>240</v>
      </c>
      <c r="KX80" s="39">
        <v>240</v>
      </c>
      <c r="KY80" s="40">
        <v>0</v>
      </c>
      <c r="KZ80" s="45"/>
    </row>
    <row r="81" spans="1:312" x14ac:dyDescent="0.25">
      <c r="A81" s="39" t="s">
        <v>277</v>
      </c>
      <c r="B81" s="38">
        <v>0.35</v>
      </c>
      <c r="F81" s="44"/>
      <c r="G81" s="46"/>
      <c r="H81" s="46">
        <f t="shared" si="7"/>
        <v>0</v>
      </c>
      <c r="I81" s="42"/>
      <c r="J81" s="44"/>
      <c r="K81" s="46"/>
      <c r="L81" s="46"/>
      <c r="M81" s="46"/>
      <c r="N81" s="46"/>
      <c r="O81" s="46"/>
      <c r="P81" s="46"/>
      <c r="Q81" s="46">
        <f t="shared" si="8"/>
        <v>0</v>
      </c>
      <c r="R81" s="42"/>
      <c r="S81" s="46"/>
      <c r="W81" s="40">
        <v>0</v>
      </c>
      <c r="X81" s="42"/>
      <c r="Y81" s="44"/>
      <c r="AC81" s="40">
        <v>0</v>
      </c>
      <c r="AD81" s="42"/>
      <c r="AI81" s="40">
        <v>0</v>
      </c>
      <c r="AJ81" s="42"/>
      <c r="AM81" s="40">
        <v>0</v>
      </c>
      <c r="AN81" s="42"/>
      <c r="AO81" s="44"/>
      <c r="AQ81" s="40">
        <v>0</v>
      </c>
      <c r="AR81" s="42"/>
      <c r="AX81" s="40">
        <v>0</v>
      </c>
      <c r="AY81" s="42"/>
      <c r="BD81" s="40">
        <v>0</v>
      </c>
      <c r="BE81" s="42"/>
      <c r="BF81" s="44"/>
      <c r="BH81">
        <v>944</v>
      </c>
      <c r="BI81">
        <v>951</v>
      </c>
      <c r="BJ81" s="40">
        <v>-7</v>
      </c>
      <c r="BK81" s="42"/>
      <c r="BL81" s="44"/>
      <c r="BP81" s="40">
        <v>0</v>
      </c>
      <c r="BQ81" s="42"/>
      <c r="BR81">
        <v>400</v>
      </c>
      <c r="BS81">
        <v>400</v>
      </c>
      <c r="BT81">
        <v>552</v>
      </c>
      <c r="BU81">
        <v>550</v>
      </c>
      <c r="BV81" s="40">
        <v>2</v>
      </c>
      <c r="BW81" s="45"/>
      <c r="BZ81">
        <v>200</v>
      </c>
      <c r="CA81">
        <v>200</v>
      </c>
      <c r="CB81" s="40">
        <v>0</v>
      </c>
      <c r="CC81" s="45"/>
      <c r="CE81">
        <v>700</v>
      </c>
      <c r="CF81">
        <v>488</v>
      </c>
      <c r="CG81">
        <v>490</v>
      </c>
      <c r="CH81" s="35">
        <v>-702</v>
      </c>
      <c r="CI81" s="45">
        <v>245.7</v>
      </c>
      <c r="CJ81">
        <v>64</v>
      </c>
      <c r="CK81">
        <v>65</v>
      </c>
      <c r="CN81" s="40">
        <v>-1</v>
      </c>
      <c r="CO81" s="42"/>
      <c r="CP81">
        <v>288</v>
      </c>
      <c r="CQ81">
        <v>290</v>
      </c>
      <c r="CR81" s="40">
        <v>-2</v>
      </c>
      <c r="CS81" s="42"/>
      <c r="CT81">
        <v>416</v>
      </c>
      <c r="CU81">
        <v>420</v>
      </c>
      <c r="CV81">
        <v>448</v>
      </c>
      <c r="CW81">
        <v>450</v>
      </c>
      <c r="CX81" s="40">
        <v>-6</v>
      </c>
      <c r="CY81" s="45"/>
      <c r="DB81" s="40">
        <v>0</v>
      </c>
      <c r="DC81" s="42"/>
      <c r="DD81">
        <v>96</v>
      </c>
      <c r="DE81">
        <v>100</v>
      </c>
      <c r="DF81">
        <v>192</v>
      </c>
      <c r="DG81">
        <v>190</v>
      </c>
      <c r="DH81" s="40">
        <v>-2</v>
      </c>
      <c r="DI81" s="42"/>
      <c r="DJ81">
        <v>576</v>
      </c>
      <c r="DK81">
        <v>580</v>
      </c>
      <c r="DL81">
        <v>608</v>
      </c>
      <c r="DM81">
        <v>620</v>
      </c>
      <c r="DN81" s="35">
        <v>-16</v>
      </c>
      <c r="DO81" s="45">
        <v>5.6</v>
      </c>
      <c r="DP81">
        <v>96</v>
      </c>
      <c r="DQ81">
        <v>100</v>
      </c>
      <c r="DR81">
        <v>200</v>
      </c>
      <c r="DS81">
        <v>210</v>
      </c>
      <c r="DT81" s="35">
        <v>-14</v>
      </c>
      <c r="DU81" s="45">
        <v>4.8999999999999986</v>
      </c>
      <c r="DZ81" s="40">
        <v>0</v>
      </c>
      <c r="EA81" s="45"/>
      <c r="EB81" s="41">
        <v>400</v>
      </c>
      <c r="EC81">
        <v>400</v>
      </c>
      <c r="EE81">
        <v>496</v>
      </c>
      <c r="EF81">
        <v>500</v>
      </c>
      <c r="EG81">
        <v>176</v>
      </c>
      <c r="EH81">
        <v>400</v>
      </c>
      <c r="EI81" s="35">
        <v>-228</v>
      </c>
      <c r="EJ81" s="45">
        <v>79.8</v>
      </c>
      <c r="EK81" s="39">
        <v>72</v>
      </c>
      <c r="EL81" s="39">
        <v>70</v>
      </c>
      <c r="EM81" s="39">
        <v>72</v>
      </c>
      <c r="EN81" s="39">
        <v>70</v>
      </c>
      <c r="EO81" s="40">
        <v>4</v>
      </c>
      <c r="EP81" s="45"/>
      <c r="EQ81" s="39">
        <v>296</v>
      </c>
      <c r="ER81" s="39">
        <v>300</v>
      </c>
      <c r="ES81" s="39">
        <v>296</v>
      </c>
      <c r="ET81" s="39">
        <v>300</v>
      </c>
      <c r="EU81" s="40">
        <v>-8</v>
      </c>
      <c r="EV81" s="45"/>
      <c r="EW81" s="43">
        <v>96</v>
      </c>
      <c r="EX81" s="39">
        <v>100</v>
      </c>
      <c r="EY81" s="40">
        <v>-4</v>
      </c>
      <c r="EZ81" s="45"/>
      <c r="FA81" s="43">
        <v>400</v>
      </c>
      <c r="FB81" s="39">
        <v>400</v>
      </c>
      <c r="FC81" s="39">
        <v>328</v>
      </c>
      <c r="FD81" s="39">
        <v>330</v>
      </c>
      <c r="FE81" s="40">
        <v>-2</v>
      </c>
      <c r="FF81" s="45"/>
      <c r="FG81" s="43">
        <v>360</v>
      </c>
      <c r="FH81" s="39">
        <v>350</v>
      </c>
      <c r="FI81" s="39">
        <v>360</v>
      </c>
      <c r="FJ81" s="39">
        <v>360</v>
      </c>
      <c r="FK81" s="40">
        <v>10</v>
      </c>
      <c r="FL81" s="45"/>
      <c r="FM81" s="43">
        <v>0</v>
      </c>
      <c r="FN81" s="39">
        <v>0</v>
      </c>
      <c r="FO81" s="40">
        <v>0</v>
      </c>
      <c r="FP81" s="45"/>
      <c r="FQ81" s="43">
        <v>0</v>
      </c>
      <c r="FR81" s="39">
        <v>0</v>
      </c>
      <c r="FS81" s="39">
        <v>208</v>
      </c>
      <c r="FT81" s="39">
        <v>210</v>
      </c>
      <c r="FU81" s="40">
        <v>-2</v>
      </c>
      <c r="FV81" s="45"/>
      <c r="FW81" s="43">
        <v>256</v>
      </c>
      <c r="FX81" s="39">
        <v>260</v>
      </c>
      <c r="FY81" s="39">
        <v>0</v>
      </c>
      <c r="FZ81" s="39">
        <v>0</v>
      </c>
      <c r="GA81" s="40">
        <v>-4</v>
      </c>
      <c r="GB81" s="45"/>
      <c r="GC81" s="43">
        <v>96</v>
      </c>
      <c r="GD81" s="39">
        <v>100</v>
      </c>
      <c r="GE81" s="39">
        <v>656</v>
      </c>
      <c r="GF81" s="39">
        <v>660</v>
      </c>
      <c r="GG81" s="40">
        <v>-8</v>
      </c>
      <c r="GH81" s="45"/>
      <c r="GI81" s="43">
        <v>496</v>
      </c>
      <c r="GJ81" s="39">
        <v>500</v>
      </c>
      <c r="GK81" s="39">
        <v>248</v>
      </c>
      <c r="GL81" s="39">
        <v>250</v>
      </c>
      <c r="GM81" s="40">
        <v>-6</v>
      </c>
      <c r="GN81" s="45"/>
      <c r="GO81" s="43">
        <v>48</v>
      </c>
      <c r="GP81" s="39">
        <v>50</v>
      </c>
      <c r="GQ81" s="39">
        <v>72</v>
      </c>
      <c r="GR81" s="39">
        <v>70</v>
      </c>
      <c r="GS81" s="40">
        <v>0</v>
      </c>
      <c r="GT81" s="45"/>
      <c r="GU81" s="43">
        <v>200</v>
      </c>
      <c r="GV81" s="39">
        <v>300</v>
      </c>
      <c r="GW81" s="39">
        <v>496</v>
      </c>
      <c r="GX81" s="39">
        <v>500</v>
      </c>
      <c r="GY81" s="35">
        <v>-104</v>
      </c>
      <c r="GZ81" s="45">
        <v>36.4</v>
      </c>
      <c r="HA81" s="43">
        <v>296</v>
      </c>
      <c r="HB81" s="39">
        <v>300</v>
      </c>
      <c r="HC81" s="39">
        <v>288</v>
      </c>
      <c r="HD81" s="39">
        <v>300</v>
      </c>
      <c r="HE81" s="40">
        <v>-16</v>
      </c>
      <c r="HF81" s="45"/>
      <c r="HG81" s="43">
        <v>96</v>
      </c>
      <c r="HH81" s="39">
        <v>100</v>
      </c>
      <c r="HI81" s="39">
        <v>200</v>
      </c>
      <c r="HJ81" s="39">
        <v>200</v>
      </c>
      <c r="HK81" s="40">
        <v>-4</v>
      </c>
      <c r="HL81" s="45"/>
      <c r="HM81" s="43">
        <v>552</v>
      </c>
      <c r="HN81" s="39">
        <v>550</v>
      </c>
      <c r="HO81" s="39">
        <v>448</v>
      </c>
      <c r="HP81" s="39">
        <v>450</v>
      </c>
      <c r="HQ81" s="40">
        <v>0</v>
      </c>
      <c r="HR81" s="45"/>
      <c r="HS81" s="43">
        <v>120</v>
      </c>
      <c r="HT81" s="39">
        <v>120</v>
      </c>
      <c r="HU81" s="39">
        <v>96</v>
      </c>
      <c r="HV81" s="39">
        <v>100</v>
      </c>
      <c r="HW81" s="40">
        <v>-4</v>
      </c>
      <c r="HX81" s="45"/>
      <c r="HY81" s="43">
        <v>472</v>
      </c>
      <c r="HZ81" s="39">
        <v>475</v>
      </c>
      <c r="IA81" s="39">
        <v>472</v>
      </c>
      <c r="IB81" s="39">
        <v>474</v>
      </c>
      <c r="IC81" s="40">
        <v>-5</v>
      </c>
      <c r="ID81" s="45"/>
      <c r="IE81" s="43">
        <v>488</v>
      </c>
      <c r="IF81" s="39">
        <v>490</v>
      </c>
      <c r="IG81" s="39">
        <v>376</v>
      </c>
      <c r="IH81" s="39">
        <v>380</v>
      </c>
      <c r="II81" s="40">
        <v>-6</v>
      </c>
      <c r="IJ81" s="45"/>
      <c r="IK81" s="43">
        <v>0</v>
      </c>
      <c r="IL81" s="26">
        <v>390</v>
      </c>
      <c r="IM81" s="39">
        <v>296</v>
      </c>
      <c r="IN81" s="39">
        <v>300</v>
      </c>
      <c r="IO81" s="35">
        <v>-394</v>
      </c>
      <c r="IP81" s="45">
        <v>137.9</v>
      </c>
      <c r="IQ81" s="43">
        <v>352</v>
      </c>
      <c r="IR81" s="39">
        <v>350</v>
      </c>
      <c r="IS81" s="39">
        <v>272</v>
      </c>
      <c r="IT81" s="39">
        <v>272</v>
      </c>
      <c r="IU81" s="40">
        <v>2</v>
      </c>
      <c r="IV81" s="45"/>
      <c r="IW81" s="43">
        <v>456</v>
      </c>
      <c r="IX81" s="39">
        <v>450</v>
      </c>
      <c r="IY81" s="39">
        <v>424</v>
      </c>
      <c r="IZ81" s="39">
        <v>409</v>
      </c>
      <c r="JA81" s="40">
        <v>21</v>
      </c>
      <c r="JB81" s="45"/>
      <c r="JC81" s="43">
        <v>152</v>
      </c>
      <c r="JD81" s="39">
        <v>150</v>
      </c>
      <c r="JE81" s="39">
        <v>176</v>
      </c>
      <c r="JF81" s="39">
        <v>180</v>
      </c>
      <c r="JG81" s="40">
        <v>-2</v>
      </c>
      <c r="JH81" s="45"/>
      <c r="JI81" s="43">
        <v>200</v>
      </c>
      <c r="JJ81" s="39">
        <v>200</v>
      </c>
      <c r="JK81" s="39">
        <v>224</v>
      </c>
      <c r="JL81" s="39">
        <v>228</v>
      </c>
      <c r="JM81" s="40">
        <v>-4</v>
      </c>
      <c r="JN81" s="45"/>
      <c r="JO81" s="43">
        <v>280</v>
      </c>
      <c r="JP81" s="39">
        <v>280</v>
      </c>
      <c r="JQ81" s="39">
        <v>200</v>
      </c>
      <c r="JR81" s="39">
        <v>200</v>
      </c>
      <c r="JS81" s="40">
        <v>0</v>
      </c>
      <c r="JT81" s="45"/>
      <c r="JU81" s="43">
        <v>0</v>
      </c>
      <c r="JV81" s="39">
        <v>0</v>
      </c>
      <c r="JW81" s="39">
        <v>520</v>
      </c>
      <c r="JX81" s="39">
        <v>521</v>
      </c>
      <c r="JY81" s="40">
        <v>-1</v>
      </c>
      <c r="JZ81" s="45"/>
      <c r="KA81" s="43">
        <v>640</v>
      </c>
      <c r="KB81" s="39">
        <v>644</v>
      </c>
      <c r="KC81" s="40">
        <v>-4</v>
      </c>
      <c r="KD81" s="45"/>
      <c r="KE81" s="43">
        <v>400</v>
      </c>
      <c r="KF81" s="39">
        <v>400</v>
      </c>
      <c r="KG81" s="40">
        <v>0</v>
      </c>
      <c r="KH81" s="45"/>
      <c r="KI81" s="43">
        <v>248</v>
      </c>
      <c r="KJ81" s="39">
        <v>248</v>
      </c>
      <c r="KK81" s="40">
        <v>0</v>
      </c>
      <c r="KL81" s="45"/>
      <c r="KM81" s="43">
        <v>240</v>
      </c>
      <c r="KN81" s="39">
        <v>250</v>
      </c>
      <c r="KO81" s="39">
        <v>496</v>
      </c>
      <c r="KP81" s="39">
        <v>500</v>
      </c>
      <c r="KQ81" s="35">
        <v>-14</v>
      </c>
      <c r="KR81" s="45">
        <v>4.8999999999999986</v>
      </c>
      <c r="KS81" s="43">
        <v>0</v>
      </c>
      <c r="KT81" s="39">
        <v>0</v>
      </c>
      <c r="KU81" s="40">
        <v>0</v>
      </c>
      <c r="KV81" s="45"/>
      <c r="KW81" s="43">
        <v>448</v>
      </c>
      <c r="KX81" s="39">
        <v>446</v>
      </c>
      <c r="KY81" s="40">
        <v>2</v>
      </c>
      <c r="KZ81" s="45"/>
    </row>
    <row r="82" spans="1:312" x14ac:dyDescent="0.25">
      <c r="A82" s="39" t="s">
        <v>278</v>
      </c>
      <c r="B82" s="38">
        <v>0.28000000000000003</v>
      </c>
      <c r="F82" s="44"/>
      <c r="G82" s="46"/>
      <c r="H82" s="46">
        <f t="shared" si="7"/>
        <v>0</v>
      </c>
      <c r="I82" s="42"/>
      <c r="J82" s="44"/>
      <c r="K82" s="46"/>
      <c r="L82" s="46"/>
      <c r="M82" s="46"/>
      <c r="N82" s="46"/>
      <c r="O82" s="46"/>
      <c r="P82" s="46"/>
      <c r="Q82" s="46">
        <f t="shared" si="8"/>
        <v>0</v>
      </c>
      <c r="R82" s="42"/>
      <c r="S82" s="46"/>
      <c r="W82" s="40">
        <v>0</v>
      </c>
      <c r="X82" s="42"/>
      <c r="Y82" s="44"/>
      <c r="AC82" s="40">
        <v>0</v>
      </c>
      <c r="AD82" s="42"/>
      <c r="AI82" s="40">
        <v>0</v>
      </c>
      <c r="AJ82" s="42"/>
      <c r="AM82" s="40">
        <v>0</v>
      </c>
      <c r="AN82" s="42"/>
      <c r="AO82" s="44"/>
      <c r="AQ82" s="40">
        <v>0</v>
      </c>
      <c r="AR82" s="42"/>
      <c r="AX82" s="40">
        <v>0</v>
      </c>
      <c r="AY82" s="42"/>
      <c r="BD82" s="40">
        <v>0</v>
      </c>
      <c r="BE82" s="42"/>
      <c r="BF82" s="44"/>
      <c r="BJ82" s="40">
        <v>0</v>
      </c>
      <c r="BK82" s="42"/>
      <c r="BL82" s="44"/>
      <c r="BP82" s="40">
        <v>0</v>
      </c>
      <c r="BQ82" s="42"/>
      <c r="BV82" s="40">
        <v>0</v>
      </c>
      <c r="BW82" s="45"/>
      <c r="CB82" s="40">
        <v>0</v>
      </c>
      <c r="CC82" s="45"/>
      <c r="CH82" s="40">
        <v>0</v>
      </c>
      <c r="CI82" s="45"/>
      <c r="CN82" s="40">
        <v>0</v>
      </c>
      <c r="CO82" s="42"/>
      <c r="CR82" s="40">
        <v>0</v>
      </c>
      <c r="CS82" s="42"/>
      <c r="CX82" s="40">
        <v>0</v>
      </c>
      <c r="CY82" s="45"/>
      <c r="DB82" s="40">
        <v>0</v>
      </c>
      <c r="DC82" s="42"/>
      <c r="DH82" s="40">
        <v>0</v>
      </c>
      <c r="DI82" s="42"/>
      <c r="DN82" s="40">
        <v>0</v>
      </c>
      <c r="DO82" s="45"/>
      <c r="DT82" s="40">
        <v>0</v>
      </c>
      <c r="DU82" s="45"/>
      <c r="DZ82" s="40">
        <v>0</v>
      </c>
      <c r="EA82" s="45"/>
      <c r="EB82" s="43"/>
      <c r="EI82" s="40">
        <v>0</v>
      </c>
      <c r="EJ82" s="45"/>
      <c r="EK82" s="39">
        <v>0</v>
      </c>
      <c r="EL82" s="39">
        <v>0</v>
      </c>
      <c r="EM82" s="39">
        <v>0</v>
      </c>
      <c r="EN82" s="39">
        <v>0</v>
      </c>
      <c r="EO82" s="40">
        <v>0</v>
      </c>
      <c r="EP82" s="45"/>
      <c r="EQ82" s="39">
        <v>0</v>
      </c>
      <c r="ER82" s="39">
        <v>0</v>
      </c>
      <c r="ES82" s="39">
        <v>0</v>
      </c>
      <c r="ET82" s="39">
        <v>0</v>
      </c>
      <c r="EU82" s="40">
        <v>0</v>
      </c>
      <c r="EV82" s="45"/>
      <c r="EW82" s="43">
        <v>0</v>
      </c>
      <c r="EX82" s="39">
        <v>0</v>
      </c>
      <c r="EY82" s="40">
        <v>0</v>
      </c>
      <c r="EZ82" s="45"/>
      <c r="FA82" s="43">
        <v>0</v>
      </c>
      <c r="FB82" s="39">
        <v>0</v>
      </c>
      <c r="FC82" s="39">
        <v>0</v>
      </c>
      <c r="FD82" s="39">
        <v>0</v>
      </c>
      <c r="FE82" s="40">
        <v>0</v>
      </c>
      <c r="FF82" s="45"/>
      <c r="FG82" s="43">
        <v>0</v>
      </c>
      <c r="FH82" s="39">
        <v>0</v>
      </c>
      <c r="FI82" s="39">
        <v>0</v>
      </c>
      <c r="FJ82" s="39">
        <v>0</v>
      </c>
      <c r="FK82" s="40">
        <v>0</v>
      </c>
      <c r="FL82" s="45"/>
      <c r="FM82" s="43">
        <v>0</v>
      </c>
      <c r="FN82" s="39">
        <v>0</v>
      </c>
      <c r="FO82" s="40">
        <v>0</v>
      </c>
      <c r="FP82" s="45"/>
      <c r="FQ82" s="43">
        <v>0</v>
      </c>
      <c r="FR82" s="39">
        <v>0</v>
      </c>
      <c r="FS82" s="39">
        <v>0</v>
      </c>
      <c r="FT82" s="39">
        <v>0</v>
      </c>
      <c r="FU82" s="40">
        <v>0</v>
      </c>
      <c r="FV82" s="45"/>
      <c r="FW82" s="43">
        <v>0</v>
      </c>
      <c r="FX82" s="39">
        <v>0</v>
      </c>
      <c r="FY82" s="39">
        <v>0</v>
      </c>
      <c r="FZ82" s="39">
        <v>0</v>
      </c>
      <c r="GA82" s="40">
        <v>0</v>
      </c>
      <c r="GB82" s="45"/>
      <c r="GC82" s="43">
        <v>0</v>
      </c>
      <c r="GD82" s="39">
        <v>0</v>
      </c>
      <c r="GE82" s="39">
        <v>0</v>
      </c>
      <c r="GF82" s="39">
        <v>0</v>
      </c>
      <c r="GG82" s="40">
        <v>0</v>
      </c>
      <c r="GH82" s="45"/>
      <c r="GI82" s="43">
        <v>0</v>
      </c>
      <c r="GJ82" s="39">
        <v>0</v>
      </c>
      <c r="GK82" s="39">
        <v>0</v>
      </c>
      <c r="GL82" s="39">
        <v>0</v>
      </c>
      <c r="GM82" s="40">
        <v>0</v>
      </c>
      <c r="GN82" s="45"/>
      <c r="GO82" s="43">
        <v>0</v>
      </c>
      <c r="GP82" s="39">
        <v>0</v>
      </c>
      <c r="GQ82" s="39">
        <v>0</v>
      </c>
      <c r="GR82" s="39">
        <v>0</v>
      </c>
      <c r="GS82" s="40">
        <v>0</v>
      </c>
      <c r="GT82" s="45"/>
      <c r="GU82" s="43">
        <v>0</v>
      </c>
      <c r="GV82" s="39">
        <v>0</v>
      </c>
      <c r="GW82" s="39">
        <v>0</v>
      </c>
      <c r="GX82" s="39">
        <v>0</v>
      </c>
      <c r="GY82" s="40">
        <v>0</v>
      </c>
      <c r="GZ82" s="45"/>
      <c r="HA82" s="43">
        <v>0</v>
      </c>
      <c r="HB82" s="39">
        <v>0</v>
      </c>
      <c r="HC82" s="39">
        <v>0</v>
      </c>
      <c r="HD82" s="39">
        <v>0</v>
      </c>
      <c r="HE82" s="40">
        <v>0</v>
      </c>
      <c r="HF82" s="45"/>
      <c r="HG82" s="43">
        <v>0</v>
      </c>
      <c r="HH82" s="39">
        <v>0</v>
      </c>
      <c r="HI82" s="39">
        <v>0</v>
      </c>
      <c r="HJ82" s="39">
        <v>0</v>
      </c>
      <c r="HK82" s="40">
        <v>0</v>
      </c>
      <c r="HL82" s="45"/>
      <c r="HM82" s="43">
        <v>0</v>
      </c>
      <c r="HN82" s="39">
        <v>0</v>
      </c>
      <c r="HO82" s="39">
        <v>0</v>
      </c>
      <c r="HP82" s="39">
        <v>0</v>
      </c>
      <c r="HQ82" s="40">
        <v>0</v>
      </c>
      <c r="HR82" s="45"/>
      <c r="HS82" s="43">
        <v>0</v>
      </c>
      <c r="HT82" s="39">
        <v>0</v>
      </c>
      <c r="HU82" s="39">
        <v>0</v>
      </c>
      <c r="HV82" s="39">
        <v>0</v>
      </c>
      <c r="HW82" s="40">
        <v>0</v>
      </c>
      <c r="HX82" s="45"/>
      <c r="HY82" s="43">
        <v>0</v>
      </c>
      <c r="HZ82" s="39">
        <v>0</v>
      </c>
      <c r="IA82" s="39">
        <v>0</v>
      </c>
      <c r="IB82" s="39">
        <v>0</v>
      </c>
      <c r="IC82" s="40">
        <v>0</v>
      </c>
      <c r="ID82" s="45"/>
      <c r="IE82" s="43">
        <v>0</v>
      </c>
      <c r="IF82" s="39">
        <v>0</v>
      </c>
      <c r="IG82" s="39">
        <v>0</v>
      </c>
      <c r="IH82" s="39">
        <v>0</v>
      </c>
      <c r="II82" s="40">
        <v>0</v>
      </c>
      <c r="IJ82" s="45"/>
      <c r="IK82" s="43">
        <v>0</v>
      </c>
      <c r="IL82" s="39">
        <v>0</v>
      </c>
      <c r="IM82" s="39">
        <v>0</v>
      </c>
      <c r="IN82" s="39">
        <v>0</v>
      </c>
      <c r="IO82" s="40">
        <v>0</v>
      </c>
      <c r="IP82" s="45"/>
      <c r="IQ82" s="43">
        <v>0</v>
      </c>
      <c r="IR82" s="26">
        <v>50</v>
      </c>
      <c r="IS82" s="39">
        <v>0</v>
      </c>
      <c r="IT82" s="26">
        <v>50</v>
      </c>
      <c r="IU82" s="35">
        <v>-100</v>
      </c>
      <c r="IV82" s="45">
        <v>28</v>
      </c>
      <c r="IW82" s="43">
        <v>200</v>
      </c>
      <c r="IX82" s="39">
        <v>200</v>
      </c>
      <c r="IY82" s="39">
        <v>160</v>
      </c>
      <c r="IZ82" s="39">
        <v>162</v>
      </c>
      <c r="JA82" s="40">
        <v>-2</v>
      </c>
      <c r="JB82" s="45"/>
      <c r="JC82" s="43">
        <v>96</v>
      </c>
      <c r="JD82" s="39">
        <v>100</v>
      </c>
      <c r="JE82" s="39">
        <v>120</v>
      </c>
      <c r="JF82" s="39">
        <v>120</v>
      </c>
      <c r="JG82" s="40">
        <v>-4</v>
      </c>
      <c r="JH82" s="45"/>
      <c r="JI82" s="43">
        <v>48</v>
      </c>
      <c r="JJ82" s="39">
        <v>50</v>
      </c>
      <c r="JK82" s="39">
        <v>48</v>
      </c>
      <c r="JL82" s="39">
        <v>56</v>
      </c>
      <c r="JM82" s="35">
        <v>-10</v>
      </c>
      <c r="JN82" s="45">
        <v>2.8</v>
      </c>
      <c r="JO82" s="43">
        <v>96</v>
      </c>
      <c r="JP82" s="39">
        <v>100</v>
      </c>
      <c r="JQ82" s="39">
        <v>128</v>
      </c>
      <c r="JR82" s="39">
        <v>130</v>
      </c>
      <c r="JS82" s="40">
        <v>-6</v>
      </c>
      <c r="JT82" s="45"/>
      <c r="JU82" s="43">
        <v>0</v>
      </c>
      <c r="JV82" s="39">
        <v>0</v>
      </c>
      <c r="JW82" s="39">
        <v>320</v>
      </c>
      <c r="JX82" s="39">
        <v>342</v>
      </c>
      <c r="JY82" s="35">
        <v>-22</v>
      </c>
      <c r="JZ82" s="45">
        <v>6.16</v>
      </c>
      <c r="KA82" s="43">
        <v>240</v>
      </c>
      <c r="KB82" s="39">
        <v>238</v>
      </c>
      <c r="KC82" s="40">
        <v>2</v>
      </c>
      <c r="KD82" s="45"/>
      <c r="KE82" s="43">
        <v>48</v>
      </c>
      <c r="KF82" s="39">
        <v>50</v>
      </c>
      <c r="KG82" s="40">
        <v>-2</v>
      </c>
      <c r="KH82" s="45"/>
      <c r="KI82" s="43">
        <v>592</v>
      </c>
      <c r="KJ82" s="39">
        <v>594</v>
      </c>
      <c r="KK82" s="40">
        <v>-2</v>
      </c>
      <c r="KL82" s="45"/>
      <c r="KM82" s="43">
        <v>0</v>
      </c>
      <c r="KN82" s="39">
        <v>0</v>
      </c>
      <c r="KO82" s="39">
        <v>0</v>
      </c>
      <c r="KP82" s="39">
        <v>0</v>
      </c>
      <c r="KQ82" s="40">
        <v>0</v>
      </c>
      <c r="KR82" s="45"/>
      <c r="KS82" s="43">
        <v>0</v>
      </c>
      <c r="KT82" s="39">
        <v>0</v>
      </c>
      <c r="KU82" s="40">
        <v>0</v>
      </c>
      <c r="KV82" s="45"/>
      <c r="KW82" s="43">
        <v>40</v>
      </c>
      <c r="KX82" s="39">
        <v>45</v>
      </c>
      <c r="KY82" s="40">
        <v>-5</v>
      </c>
      <c r="KZ82" s="45"/>
    </row>
    <row r="83" spans="1:312" x14ac:dyDescent="0.25">
      <c r="A83" s="39" t="s">
        <v>279</v>
      </c>
      <c r="B83" s="38">
        <v>0.35</v>
      </c>
      <c r="C83">
        <v>275</v>
      </c>
      <c r="F83" s="44"/>
      <c r="G83" s="46"/>
      <c r="H83" s="46">
        <f t="shared" si="7"/>
        <v>0</v>
      </c>
      <c r="I83" s="42"/>
      <c r="J83" s="41">
        <v>296</v>
      </c>
      <c r="K83" s="47">
        <v>300</v>
      </c>
      <c r="L83" s="47">
        <v>192</v>
      </c>
      <c r="M83" s="46"/>
      <c r="N83" s="47">
        <v>200</v>
      </c>
      <c r="O83" s="47">
        <v>312</v>
      </c>
      <c r="P83" s="47">
        <v>310</v>
      </c>
      <c r="Q83" s="52">
        <f t="shared" si="8"/>
        <v>-10</v>
      </c>
      <c r="R83" s="42">
        <f>-1*Q83*B83</f>
        <v>3.5</v>
      </c>
      <c r="S83" s="46"/>
      <c r="W83" s="40">
        <v>0</v>
      </c>
      <c r="X83" s="42"/>
      <c r="Y83" s="41">
        <v>248</v>
      </c>
      <c r="Z83">
        <v>250</v>
      </c>
      <c r="AA83">
        <v>256</v>
      </c>
      <c r="AB83">
        <v>320</v>
      </c>
      <c r="AC83" s="35">
        <v>-66</v>
      </c>
      <c r="AD83" s="45">
        <v>23.1</v>
      </c>
      <c r="AE83">
        <v>352</v>
      </c>
      <c r="AF83">
        <v>350</v>
      </c>
      <c r="AG83">
        <v>352</v>
      </c>
      <c r="AH83">
        <v>350</v>
      </c>
      <c r="AI83" s="40">
        <v>4</v>
      </c>
      <c r="AJ83" s="42"/>
      <c r="AK83">
        <v>120</v>
      </c>
      <c r="AL83" s="39">
        <v>120</v>
      </c>
      <c r="AM83" s="40">
        <v>0</v>
      </c>
      <c r="AN83" s="42"/>
      <c r="AO83" s="41">
        <v>616</v>
      </c>
      <c r="AP83">
        <v>617</v>
      </c>
      <c r="AQ83" s="40">
        <v>-1</v>
      </c>
      <c r="AR83" s="42"/>
      <c r="AS83">
        <v>152</v>
      </c>
      <c r="AT83">
        <v>150</v>
      </c>
      <c r="AV83">
        <v>208</v>
      </c>
      <c r="AW83">
        <v>212</v>
      </c>
      <c r="AX83" s="40">
        <v>-2</v>
      </c>
      <c r="AY83" s="42"/>
      <c r="AZ83">
        <v>120</v>
      </c>
      <c r="BA83">
        <v>120</v>
      </c>
      <c r="BB83">
        <v>96</v>
      </c>
      <c r="BC83">
        <v>100</v>
      </c>
      <c r="BD83" s="40">
        <v>-4</v>
      </c>
      <c r="BE83" s="42"/>
      <c r="BF83" s="44"/>
      <c r="BH83">
        <v>296</v>
      </c>
      <c r="BI83">
        <v>300</v>
      </c>
      <c r="BJ83" s="40">
        <v>-4</v>
      </c>
      <c r="BK83" s="42"/>
      <c r="BL83" s="41">
        <v>352</v>
      </c>
      <c r="BM83">
        <v>350</v>
      </c>
      <c r="BN83">
        <v>376</v>
      </c>
      <c r="BO83">
        <v>350</v>
      </c>
      <c r="BP83" s="40">
        <v>28</v>
      </c>
      <c r="BQ83" s="42"/>
      <c r="BR83">
        <v>152</v>
      </c>
      <c r="BS83">
        <v>150</v>
      </c>
      <c r="BT83">
        <v>240</v>
      </c>
      <c r="BU83">
        <v>240</v>
      </c>
      <c r="BV83" s="40">
        <v>2</v>
      </c>
      <c r="BW83" s="45"/>
      <c r="BZ83">
        <v>312</v>
      </c>
      <c r="CA83">
        <v>310</v>
      </c>
      <c r="CB83" s="40">
        <v>2</v>
      </c>
      <c r="CC83" s="45"/>
      <c r="CD83">
        <v>400</v>
      </c>
      <c r="CE83">
        <v>400</v>
      </c>
      <c r="CF83">
        <v>352</v>
      </c>
      <c r="CG83">
        <v>350</v>
      </c>
      <c r="CH83" s="40">
        <v>2</v>
      </c>
      <c r="CI83" s="45"/>
      <c r="CN83" s="40">
        <v>0</v>
      </c>
      <c r="CO83" s="42"/>
      <c r="CR83" s="40">
        <v>0</v>
      </c>
      <c r="CS83" s="42"/>
      <c r="CT83">
        <v>640</v>
      </c>
      <c r="CU83">
        <v>640</v>
      </c>
      <c r="CV83">
        <v>648</v>
      </c>
      <c r="CW83">
        <v>651</v>
      </c>
      <c r="CX83" s="40">
        <v>-3</v>
      </c>
      <c r="CY83" s="45"/>
      <c r="DB83" s="40">
        <v>0</v>
      </c>
      <c r="DC83" s="42"/>
      <c r="DD83">
        <v>200</v>
      </c>
      <c r="DE83">
        <v>200</v>
      </c>
      <c r="DF83">
        <v>1000</v>
      </c>
      <c r="DG83">
        <v>1000</v>
      </c>
      <c r="DH83" s="40">
        <v>0</v>
      </c>
      <c r="DI83" s="42"/>
      <c r="DJ83">
        <v>216</v>
      </c>
      <c r="DK83">
        <v>220</v>
      </c>
      <c r="DL83">
        <v>360</v>
      </c>
      <c r="DM83">
        <v>200</v>
      </c>
      <c r="DN83" s="40">
        <v>156</v>
      </c>
      <c r="DO83" s="45"/>
      <c r="DP83">
        <v>400</v>
      </c>
      <c r="DQ83">
        <v>400</v>
      </c>
      <c r="DR83">
        <v>568</v>
      </c>
      <c r="DS83">
        <v>570</v>
      </c>
      <c r="DT83" s="40">
        <v>-2</v>
      </c>
      <c r="DU83" s="45"/>
      <c r="DV83">
        <v>152</v>
      </c>
      <c r="DW83">
        <v>150</v>
      </c>
      <c r="DX83">
        <v>80</v>
      </c>
      <c r="DY83">
        <v>80</v>
      </c>
      <c r="DZ83" s="40">
        <v>2</v>
      </c>
      <c r="EA83" s="45"/>
      <c r="EB83" s="43"/>
      <c r="EE83">
        <v>400</v>
      </c>
      <c r="EF83">
        <v>400</v>
      </c>
      <c r="EG83">
        <v>520</v>
      </c>
      <c r="EH83">
        <v>520</v>
      </c>
      <c r="EI83" s="40">
        <v>0</v>
      </c>
      <c r="EJ83" s="45"/>
      <c r="EK83" s="39">
        <v>0</v>
      </c>
      <c r="EL83" s="39">
        <v>0</v>
      </c>
      <c r="EM83" s="39">
        <v>0</v>
      </c>
      <c r="EN83" s="39">
        <v>0</v>
      </c>
      <c r="EO83" s="40">
        <v>0</v>
      </c>
      <c r="EP83" s="45"/>
      <c r="EQ83" s="39">
        <v>496</v>
      </c>
      <c r="ER83" s="39">
        <v>500</v>
      </c>
      <c r="ES83" s="39">
        <v>616</v>
      </c>
      <c r="ET83" s="39">
        <v>620</v>
      </c>
      <c r="EU83" s="40">
        <v>-8</v>
      </c>
      <c r="EV83" s="45"/>
      <c r="EW83" s="43">
        <v>152</v>
      </c>
      <c r="EX83" s="39">
        <v>150</v>
      </c>
      <c r="EY83" s="40">
        <v>2</v>
      </c>
      <c r="EZ83" s="45"/>
      <c r="FA83" s="43">
        <v>272</v>
      </c>
      <c r="FB83" s="39">
        <v>270</v>
      </c>
      <c r="FC83" s="39">
        <v>216</v>
      </c>
      <c r="FD83" s="39">
        <v>220</v>
      </c>
      <c r="FE83" s="40">
        <v>-2</v>
      </c>
      <c r="FF83" s="45"/>
      <c r="FG83" s="43">
        <v>368</v>
      </c>
      <c r="FH83" s="39">
        <v>370</v>
      </c>
      <c r="FI83" s="39">
        <v>376</v>
      </c>
      <c r="FJ83" s="39">
        <v>380</v>
      </c>
      <c r="FK83" s="40">
        <v>-6</v>
      </c>
      <c r="FL83" s="45"/>
      <c r="FM83" s="43">
        <v>48</v>
      </c>
      <c r="FN83" s="39">
        <v>50</v>
      </c>
      <c r="FO83" s="40">
        <v>-2</v>
      </c>
      <c r="FP83" s="45"/>
      <c r="FQ83" s="43">
        <v>0</v>
      </c>
      <c r="FR83" s="39">
        <v>0</v>
      </c>
      <c r="FS83" s="39">
        <v>0</v>
      </c>
      <c r="FT83" s="39">
        <v>0</v>
      </c>
      <c r="FU83" s="40">
        <v>0</v>
      </c>
      <c r="FV83" s="45"/>
      <c r="FW83" s="43">
        <v>0</v>
      </c>
      <c r="FX83" s="39">
        <v>0</v>
      </c>
      <c r="FY83" s="39">
        <v>648</v>
      </c>
      <c r="FZ83" s="39">
        <v>650</v>
      </c>
      <c r="GA83" s="40">
        <v>-2</v>
      </c>
      <c r="GB83" s="45"/>
      <c r="GC83" s="43">
        <v>48</v>
      </c>
      <c r="GD83" s="39">
        <v>50</v>
      </c>
      <c r="GE83" s="39">
        <v>280</v>
      </c>
      <c r="GF83" s="39">
        <v>280</v>
      </c>
      <c r="GG83" s="40">
        <v>-2</v>
      </c>
      <c r="GH83" s="45"/>
      <c r="GI83" s="43">
        <v>392</v>
      </c>
      <c r="GJ83" s="39">
        <v>400</v>
      </c>
      <c r="GK83" s="39">
        <v>248</v>
      </c>
      <c r="GL83" s="39">
        <v>250</v>
      </c>
      <c r="GM83" s="35">
        <v>-10</v>
      </c>
      <c r="GN83" s="45">
        <v>3.5</v>
      </c>
      <c r="GO83" s="43">
        <v>208</v>
      </c>
      <c r="GP83" s="39">
        <v>200</v>
      </c>
      <c r="GQ83" s="39">
        <v>432</v>
      </c>
      <c r="GR83" s="39">
        <v>430</v>
      </c>
      <c r="GS83" s="40">
        <v>10</v>
      </c>
      <c r="GT83" s="45"/>
      <c r="GU83" s="43">
        <v>152</v>
      </c>
      <c r="GV83" s="39">
        <v>150</v>
      </c>
      <c r="GW83" s="39">
        <v>448</v>
      </c>
      <c r="GX83" s="39">
        <v>450</v>
      </c>
      <c r="GY83" s="40">
        <v>0</v>
      </c>
      <c r="GZ83" s="45"/>
      <c r="HA83" s="43">
        <v>152</v>
      </c>
      <c r="HB83" s="39">
        <v>150</v>
      </c>
      <c r="HC83" s="39">
        <v>248</v>
      </c>
      <c r="HD83" s="39">
        <v>250</v>
      </c>
      <c r="HE83" s="40">
        <v>0</v>
      </c>
      <c r="HF83" s="45"/>
      <c r="HG83" s="43">
        <v>248</v>
      </c>
      <c r="HH83" s="39">
        <v>250</v>
      </c>
      <c r="HI83" s="39">
        <v>400</v>
      </c>
      <c r="HJ83" s="39">
        <v>400</v>
      </c>
      <c r="HK83" s="40">
        <v>-2</v>
      </c>
      <c r="HL83" s="45"/>
      <c r="HM83" s="43">
        <v>152</v>
      </c>
      <c r="HN83" s="39">
        <v>150</v>
      </c>
      <c r="HO83" s="39">
        <v>200</v>
      </c>
      <c r="HP83" s="39">
        <v>200</v>
      </c>
      <c r="HQ83" s="40">
        <v>2</v>
      </c>
      <c r="HR83" s="45"/>
      <c r="HS83" s="43">
        <v>200</v>
      </c>
      <c r="HT83" s="39">
        <v>200</v>
      </c>
      <c r="HU83" s="39">
        <v>296</v>
      </c>
      <c r="HV83" s="39">
        <v>300</v>
      </c>
      <c r="HW83" s="40">
        <v>-4</v>
      </c>
      <c r="HX83" s="45"/>
      <c r="HY83" s="43">
        <v>712</v>
      </c>
      <c r="HZ83" s="39">
        <v>710</v>
      </c>
      <c r="IA83" s="39">
        <v>704</v>
      </c>
      <c r="IB83" s="39">
        <v>709</v>
      </c>
      <c r="IC83" s="40">
        <v>-3</v>
      </c>
      <c r="ID83" s="45"/>
      <c r="IE83" s="43">
        <v>88</v>
      </c>
      <c r="IF83" s="39">
        <v>90</v>
      </c>
      <c r="IG83" s="39">
        <v>72</v>
      </c>
      <c r="IH83" s="39">
        <v>70</v>
      </c>
      <c r="II83" s="40">
        <v>0</v>
      </c>
      <c r="IJ83" s="45"/>
      <c r="IK83" s="43">
        <v>416</v>
      </c>
      <c r="IL83" s="39">
        <v>420</v>
      </c>
      <c r="IM83" s="39">
        <v>288</v>
      </c>
      <c r="IN83" s="39">
        <v>289</v>
      </c>
      <c r="IO83" s="40">
        <v>-5</v>
      </c>
      <c r="IP83" s="45"/>
      <c r="IQ83" s="43">
        <v>600</v>
      </c>
      <c r="IR83" s="39">
        <v>600</v>
      </c>
      <c r="IS83" s="39">
        <v>440</v>
      </c>
      <c r="IT83" s="39">
        <v>441</v>
      </c>
      <c r="IU83" s="40">
        <v>-1</v>
      </c>
      <c r="IV83" s="45"/>
      <c r="IW83" s="43">
        <v>192</v>
      </c>
      <c r="IX83" s="39">
        <v>180</v>
      </c>
      <c r="IY83" s="39">
        <v>168</v>
      </c>
      <c r="IZ83" s="39">
        <v>170</v>
      </c>
      <c r="JA83" s="40">
        <v>10</v>
      </c>
      <c r="JB83" s="45"/>
      <c r="JC83" s="43">
        <v>248</v>
      </c>
      <c r="JD83" s="39">
        <v>250</v>
      </c>
      <c r="JE83" s="39">
        <v>272</v>
      </c>
      <c r="JF83" s="39">
        <v>270</v>
      </c>
      <c r="JG83" s="40">
        <v>0</v>
      </c>
      <c r="JH83" s="45"/>
      <c r="JI83" s="43">
        <v>200</v>
      </c>
      <c r="JJ83" s="39">
        <v>200</v>
      </c>
      <c r="JK83" s="39">
        <v>392</v>
      </c>
      <c r="JL83" s="39">
        <v>395</v>
      </c>
      <c r="JM83" s="40">
        <v>-3</v>
      </c>
      <c r="JN83" s="45"/>
      <c r="JO83" s="43">
        <v>96</v>
      </c>
      <c r="JP83" s="39">
        <v>100</v>
      </c>
      <c r="JQ83" s="39">
        <v>96</v>
      </c>
      <c r="JR83" s="39">
        <v>100</v>
      </c>
      <c r="JS83" s="40">
        <v>-8</v>
      </c>
      <c r="JT83" s="45"/>
      <c r="JU83" s="43">
        <v>0</v>
      </c>
      <c r="JV83" s="39">
        <v>0</v>
      </c>
      <c r="JW83" s="39">
        <v>552</v>
      </c>
      <c r="JX83" s="39">
        <v>550</v>
      </c>
      <c r="JY83" s="40">
        <v>2</v>
      </c>
      <c r="JZ83" s="45"/>
      <c r="KA83" s="43">
        <v>680</v>
      </c>
      <c r="KB83" s="39">
        <v>684</v>
      </c>
      <c r="KC83" s="40">
        <v>-4</v>
      </c>
      <c r="KD83" s="45"/>
      <c r="KE83" s="43">
        <v>0</v>
      </c>
      <c r="KF83" s="39">
        <v>0</v>
      </c>
      <c r="KG83" s="40">
        <v>0</v>
      </c>
      <c r="KH83" s="45"/>
      <c r="KI83" s="43">
        <v>824</v>
      </c>
      <c r="KJ83" s="39">
        <v>822</v>
      </c>
      <c r="KK83" s="40">
        <v>2</v>
      </c>
      <c r="KL83" s="45"/>
      <c r="KM83" s="43">
        <v>96</v>
      </c>
      <c r="KN83" s="39">
        <v>100</v>
      </c>
      <c r="KO83" s="39">
        <v>144</v>
      </c>
      <c r="KP83" s="39">
        <v>150</v>
      </c>
      <c r="KQ83" s="40">
        <v>-10</v>
      </c>
      <c r="KR83" s="45"/>
      <c r="KS83" s="43">
        <v>0</v>
      </c>
      <c r="KT83" s="39">
        <v>0</v>
      </c>
      <c r="KU83" s="40">
        <v>0</v>
      </c>
      <c r="KV83" s="45"/>
      <c r="KW83" s="43">
        <v>0</v>
      </c>
      <c r="KX83" s="39">
        <v>0</v>
      </c>
      <c r="KY83" s="40">
        <v>0</v>
      </c>
      <c r="KZ83" s="45"/>
    </row>
    <row r="84" spans="1:312" x14ac:dyDescent="0.25">
      <c r="A84" s="39" t="s">
        <v>280</v>
      </c>
      <c r="B84" s="38">
        <v>0.28000000000000003</v>
      </c>
      <c r="F84" s="44"/>
      <c r="G84" s="46"/>
      <c r="H84" s="46">
        <f t="shared" si="7"/>
        <v>0</v>
      </c>
      <c r="I84" s="42"/>
      <c r="J84" s="44"/>
      <c r="K84" s="47">
        <v>150</v>
      </c>
      <c r="L84" s="46"/>
      <c r="M84" s="46"/>
      <c r="N84" s="46"/>
      <c r="O84" s="46"/>
      <c r="P84" s="47">
        <v>250</v>
      </c>
      <c r="Q84" s="46">
        <f>J170+L170+M170+O170-K84-N84-P84</f>
        <v>0</v>
      </c>
      <c r="R84" s="42"/>
      <c r="S84" s="46"/>
      <c r="T84" s="36">
        <v>40</v>
      </c>
      <c r="V84" s="36">
        <v>60</v>
      </c>
      <c r="W84" s="35">
        <v>-60</v>
      </c>
      <c r="X84" s="42">
        <v>16.8</v>
      </c>
      <c r="Y84" s="44"/>
      <c r="AC84" s="40">
        <v>0</v>
      </c>
      <c r="AD84" s="42"/>
      <c r="AE84">
        <v>96</v>
      </c>
      <c r="AF84">
        <v>100</v>
      </c>
      <c r="AG84">
        <v>120</v>
      </c>
      <c r="AH84">
        <v>120</v>
      </c>
      <c r="AI84" s="40">
        <v>-4</v>
      </c>
      <c r="AJ84" s="42"/>
      <c r="AK84">
        <v>152</v>
      </c>
      <c r="AL84" s="39">
        <v>160</v>
      </c>
      <c r="AM84" s="35">
        <v>-8</v>
      </c>
      <c r="AN84" s="42">
        <v>2.2400000000000002</v>
      </c>
      <c r="AO84" s="41">
        <v>24</v>
      </c>
      <c r="AP84">
        <v>24</v>
      </c>
      <c r="AQ84" s="40">
        <v>0</v>
      </c>
      <c r="AR84" s="42"/>
      <c r="AS84">
        <v>96</v>
      </c>
      <c r="AT84">
        <v>100</v>
      </c>
      <c r="AV84">
        <v>152</v>
      </c>
      <c r="AW84">
        <v>150</v>
      </c>
      <c r="AX84" s="40">
        <v>-2</v>
      </c>
      <c r="AY84" s="42"/>
      <c r="BB84">
        <v>112</v>
      </c>
      <c r="BC84">
        <v>110</v>
      </c>
      <c r="BD84" s="40">
        <v>2</v>
      </c>
      <c r="BE84" s="42"/>
      <c r="BF84" s="44"/>
      <c r="BH84">
        <v>200</v>
      </c>
      <c r="BI84">
        <v>200</v>
      </c>
      <c r="BJ84" s="40">
        <v>0</v>
      </c>
      <c r="BK84" s="42"/>
      <c r="BL84" s="44"/>
      <c r="BN84">
        <v>128</v>
      </c>
      <c r="BO84">
        <v>130</v>
      </c>
      <c r="BP84" s="40">
        <v>-2</v>
      </c>
      <c r="BQ84" s="42"/>
      <c r="BT84">
        <v>72</v>
      </c>
      <c r="BU84">
        <v>70</v>
      </c>
      <c r="BV84" s="40">
        <v>2</v>
      </c>
      <c r="BW84" s="45"/>
      <c r="BZ84">
        <v>256</v>
      </c>
      <c r="CA84">
        <v>260</v>
      </c>
      <c r="CB84" s="40">
        <v>-4</v>
      </c>
      <c r="CC84" s="45"/>
      <c r="CD84">
        <v>80</v>
      </c>
      <c r="CE84">
        <v>80</v>
      </c>
      <c r="CF84">
        <v>72</v>
      </c>
      <c r="CG84">
        <v>70</v>
      </c>
      <c r="CH84" s="40">
        <v>2</v>
      </c>
      <c r="CI84" s="45"/>
      <c r="CN84" s="40">
        <v>0</v>
      </c>
      <c r="CO84" s="42"/>
      <c r="CP84">
        <v>88</v>
      </c>
      <c r="CQ84">
        <v>90</v>
      </c>
      <c r="CR84" s="40">
        <v>-2</v>
      </c>
      <c r="CS84" s="42"/>
      <c r="CT84">
        <v>72</v>
      </c>
      <c r="CU84">
        <v>70</v>
      </c>
      <c r="CV84">
        <v>96</v>
      </c>
      <c r="CW84">
        <v>101</v>
      </c>
      <c r="CX84" s="40">
        <v>-3</v>
      </c>
      <c r="CY84" s="45"/>
      <c r="CZ84">
        <v>88</v>
      </c>
      <c r="DA84" s="39">
        <v>90</v>
      </c>
      <c r="DB84" s="40">
        <v>-2</v>
      </c>
      <c r="DC84" s="42"/>
      <c r="DF84">
        <v>72</v>
      </c>
      <c r="DG84">
        <v>210</v>
      </c>
      <c r="DH84" s="35">
        <v>-138</v>
      </c>
      <c r="DI84" s="42">
        <v>38.64</v>
      </c>
      <c r="DJ84">
        <v>40</v>
      </c>
      <c r="DK84">
        <v>40</v>
      </c>
      <c r="DN84" s="40">
        <v>0</v>
      </c>
      <c r="DO84" s="45"/>
      <c r="DP84">
        <v>48</v>
      </c>
      <c r="DQ84">
        <v>48</v>
      </c>
      <c r="DR84">
        <v>72</v>
      </c>
      <c r="DS84">
        <v>72</v>
      </c>
      <c r="DT84" s="40">
        <v>0</v>
      </c>
      <c r="DU84" s="45"/>
      <c r="DX84">
        <v>72</v>
      </c>
      <c r="DY84">
        <v>70</v>
      </c>
      <c r="DZ84" s="40">
        <v>2</v>
      </c>
      <c r="EA84" s="45"/>
      <c r="EB84" s="43"/>
      <c r="EE84">
        <v>72</v>
      </c>
      <c r="EF84">
        <v>70</v>
      </c>
      <c r="EG84">
        <v>80</v>
      </c>
      <c r="EH84">
        <v>85</v>
      </c>
      <c r="EI84" s="40">
        <v>-3</v>
      </c>
      <c r="EJ84" s="45"/>
      <c r="EK84" s="39">
        <v>96</v>
      </c>
      <c r="EL84" s="39">
        <v>100</v>
      </c>
      <c r="EM84" s="39">
        <v>168</v>
      </c>
      <c r="EN84" s="39">
        <v>170</v>
      </c>
      <c r="EO84" s="40">
        <v>-6</v>
      </c>
      <c r="EP84" s="45"/>
      <c r="EQ84" s="39">
        <v>0</v>
      </c>
      <c r="ER84" s="39">
        <v>0</v>
      </c>
      <c r="ES84" s="39">
        <v>112</v>
      </c>
      <c r="ET84" s="39">
        <v>110</v>
      </c>
      <c r="EU84" s="40">
        <v>2</v>
      </c>
      <c r="EV84" s="45"/>
      <c r="EW84" s="43">
        <v>48</v>
      </c>
      <c r="EX84" s="39">
        <v>50</v>
      </c>
      <c r="EY84" s="40">
        <v>-2</v>
      </c>
      <c r="EZ84" s="45"/>
      <c r="FA84" s="43">
        <v>152</v>
      </c>
      <c r="FB84" s="39">
        <v>150</v>
      </c>
      <c r="FC84" s="39">
        <v>136</v>
      </c>
      <c r="FD84" s="39">
        <v>140</v>
      </c>
      <c r="FE84" s="40">
        <v>-2</v>
      </c>
      <c r="FF84" s="45"/>
      <c r="FG84" s="43">
        <v>48</v>
      </c>
      <c r="FH84" s="39">
        <v>48</v>
      </c>
      <c r="FI84" s="39">
        <v>64</v>
      </c>
      <c r="FJ84" s="39">
        <v>62</v>
      </c>
      <c r="FK84" s="40">
        <v>2</v>
      </c>
      <c r="FL84" s="45"/>
      <c r="FM84" s="43">
        <v>16</v>
      </c>
      <c r="FN84" s="39">
        <v>20</v>
      </c>
      <c r="FO84" s="40">
        <v>-4</v>
      </c>
      <c r="FP84" s="45"/>
      <c r="FQ84" s="43">
        <v>0</v>
      </c>
      <c r="FR84" s="39">
        <v>0</v>
      </c>
      <c r="FS84" s="39">
        <v>0</v>
      </c>
      <c r="FT84" s="39">
        <v>0</v>
      </c>
      <c r="FU84" s="40">
        <v>0</v>
      </c>
      <c r="FV84" s="45"/>
      <c r="FW84" s="43">
        <v>224</v>
      </c>
      <c r="FX84" s="39">
        <v>225</v>
      </c>
      <c r="FY84" s="39">
        <v>0</v>
      </c>
      <c r="FZ84" s="39">
        <v>0</v>
      </c>
      <c r="GA84" s="40">
        <v>-1</v>
      </c>
      <c r="GB84" s="45"/>
      <c r="GC84" s="43">
        <v>0</v>
      </c>
      <c r="GD84" s="39">
        <v>0</v>
      </c>
      <c r="GE84" s="39">
        <v>88</v>
      </c>
      <c r="GF84" s="39">
        <v>90</v>
      </c>
      <c r="GG84" s="40">
        <v>-2</v>
      </c>
      <c r="GH84" s="45"/>
      <c r="GI84" s="43">
        <v>0</v>
      </c>
      <c r="GJ84" s="39">
        <v>0</v>
      </c>
      <c r="GK84" s="39">
        <v>152</v>
      </c>
      <c r="GL84" s="39">
        <v>150</v>
      </c>
      <c r="GM84" s="40">
        <v>2</v>
      </c>
      <c r="GN84" s="45"/>
      <c r="GO84" s="43">
        <v>0</v>
      </c>
      <c r="GP84" s="39">
        <v>0</v>
      </c>
      <c r="GQ84" s="39">
        <v>136</v>
      </c>
      <c r="GR84" s="39">
        <v>135</v>
      </c>
      <c r="GS84" s="40">
        <v>1</v>
      </c>
      <c r="GT84" s="45"/>
      <c r="GU84" s="22">
        <v>48</v>
      </c>
      <c r="GV84" s="39">
        <v>0</v>
      </c>
      <c r="GW84" s="39">
        <v>0</v>
      </c>
      <c r="GX84" s="39">
        <v>0</v>
      </c>
      <c r="GY84" s="40">
        <v>48</v>
      </c>
      <c r="GZ84" s="45"/>
      <c r="HA84" s="43">
        <v>0</v>
      </c>
      <c r="HB84" s="39">
        <v>0</v>
      </c>
      <c r="HC84" s="39">
        <v>128</v>
      </c>
      <c r="HD84" s="39">
        <v>130</v>
      </c>
      <c r="HE84" s="40">
        <v>-2</v>
      </c>
      <c r="HF84" s="45"/>
      <c r="HG84" s="43">
        <v>96</v>
      </c>
      <c r="HH84" s="39">
        <v>100</v>
      </c>
      <c r="HI84" s="39">
        <v>272</v>
      </c>
      <c r="HJ84" s="39">
        <v>270</v>
      </c>
      <c r="HK84" s="40">
        <v>-2</v>
      </c>
      <c r="HL84" s="45"/>
      <c r="HM84" s="43">
        <v>0</v>
      </c>
      <c r="HN84" s="39">
        <v>0</v>
      </c>
      <c r="HO84" s="39">
        <v>48</v>
      </c>
      <c r="HP84" s="39">
        <v>50</v>
      </c>
      <c r="HQ84" s="40">
        <v>-2</v>
      </c>
      <c r="HR84" s="45"/>
      <c r="HS84" s="43">
        <v>48</v>
      </c>
      <c r="HT84" s="39">
        <v>50</v>
      </c>
      <c r="HU84" s="39">
        <v>0</v>
      </c>
      <c r="HV84" s="39">
        <v>0</v>
      </c>
      <c r="HW84" s="40">
        <v>-2</v>
      </c>
      <c r="HX84" s="45"/>
      <c r="HY84" s="43">
        <v>192</v>
      </c>
      <c r="HZ84" s="39">
        <v>190</v>
      </c>
      <c r="IA84" s="39">
        <v>208</v>
      </c>
      <c r="IB84" s="39">
        <v>210</v>
      </c>
      <c r="IC84" s="40">
        <v>0</v>
      </c>
      <c r="ID84" s="45"/>
      <c r="IE84" s="43">
        <v>32</v>
      </c>
      <c r="IF84" s="39">
        <v>33</v>
      </c>
      <c r="IG84" s="39">
        <v>32</v>
      </c>
      <c r="IH84" s="39">
        <v>32</v>
      </c>
      <c r="II84" s="40">
        <v>-1</v>
      </c>
      <c r="IJ84" s="45"/>
      <c r="IK84" s="43">
        <v>0</v>
      </c>
      <c r="IL84" s="39">
        <v>0</v>
      </c>
      <c r="IM84" s="39">
        <v>0</v>
      </c>
      <c r="IN84" s="39">
        <v>0</v>
      </c>
      <c r="IO84" s="40">
        <v>0</v>
      </c>
      <c r="IP84" s="45"/>
      <c r="IQ84" s="43">
        <v>168</v>
      </c>
      <c r="IR84" s="39">
        <v>170</v>
      </c>
      <c r="IS84" s="39">
        <v>128</v>
      </c>
      <c r="IT84" s="39">
        <v>130</v>
      </c>
      <c r="IU84" s="40">
        <v>-4</v>
      </c>
      <c r="IV84" s="45"/>
      <c r="IW84" s="43">
        <v>0</v>
      </c>
      <c r="IX84" s="39">
        <v>0</v>
      </c>
      <c r="IY84" s="39">
        <v>0</v>
      </c>
      <c r="IZ84" s="39">
        <v>0</v>
      </c>
      <c r="JA84" s="40">
        <v>0</v>
      </c>
      <c r="JB84" s="45"/>
      <c r="JC84" s="43">
        <v>0</v>
      </c>
      <c r="JD84" s="39">
        <v>0</v>
      </c>
      <c r="JE84" s="39">
        <v>72</v>
      </c>
      <c r="JF84" s="39">
        <v>70</v>
      </c>
      <c r="JG84" s="40">
        <v>2</v>
      </c>
      <c r="JH84" s="45"/>
      <c r="JI84" s="43">
        <v>0</v>
      </c>
      <c r="JJ84" s="39">
        <v>0</v>
      </c>
      <c r="JK84" s="39">
        <v>80</v>
      </c>
      <c r="JL84" s="39">
        <v>85</v>
      </c>
      <c r="JM84" s="40">
        <v>-5</v>
      </c>
      <c r="JN84" s="45"/>
      <c r="JO84" s="43">
        <v>0</v>
      </c>
      <c r="JP84" s="39">
        <v>0</v>
      </c>
      <c r="JQ84" s="39">
        <v>40</v>
      </c>
      <c r="JR84" s="39">
        <v>40</v>
      </c>
      <c r="JS84" s="40">
        <v>0</v>
      </c>
      <c r="JT84" s="45"/>
      <c r="JU84" s="43">
        <v>0</v>
      </c>
      <c r="JV84" s="39">
        <v>0</v>
      </c>
      <c r="JW84" s="39">
        <v>48</v>
      </c>
      <c r="JX84" s="39">
        <v>50</v>
      </c>
      <c r="JY84" s="40">
        <v>-2</v>
      </c>
      <c r="JZ84" s="45"/>
      <c r="KA84" s="43">
        <v>0</v>
      </c>
      <c r="KB84" s="39">
        <v>0</v>
      </c>
      <c r="KC84" s="40">
        <v>0</v>
      </c>
      <c r="KD84" s="45"/>
      <c r="KE84" s="43">
        <v>0</v>
      </c>
      <c r="KF84" s="39">
        <v>0</v>
      </c>
      <c r="KG84" s="40">
        <v>0</v>
      </c>
      <c r="KH84" s="45"/>
      <c r="KI84" s="43">
        <v>0</v>
      </c>
      <c r="KJ84" s="39">
        <v>0</v>
      </c>
      <c r="KK84" s="40">
        <v>0</v>
      </c>
      <c r="KL84" s="45"/>
      <c r="KM84" s="43">
        <v>0</v>
      </c>
      <c r="KN84" s="39">
        <v>0</v>
      </c>
      <c r="KO84" s="39">
        <v>0</v>
      </c>
      <c r="KP84" s="39">
        <v>0</v>
      </c>
      <c r="KQ84" s="40">
        <v>0</v>
      </c>
      <c r="KR84" s="45"/>
      <c r="KS84" s="43">
        <v>0</v>
      </c>
      <c r="KT84" s="39">
        <v>0</v>
      </c>
      <c r="KU84" s="40">
        <v>0</v>
      </c>
      <c r="KV84" s="45"/>
      <c r="KW84" s="43">
        <v>0</v>
      </c>
      <c r="KX84" s="39">
        <v>0</v>
      </c>
      <c r="KY84" s="40">
        <v>0</v>
      </c>
      <c r="KZ84" s="45"/>
    </row>
    <row r="85" spans="1:312" x14ac:dyDescent="0.25">
      <c r="A85" s="39" t="s">
        <v>281</v>
      </c>
      <c r="B85" s="38">
        <v>0.41</v>
      </c>
      <c r="C85">
        <v>308</v>
      </c>
      <c r="F85" s="44"/>
      <c r="G85" s="46"/>
      <c r="H85" s="46">
        <f t="shared" si="7"/>
        <v>0</v>
      </c>
      <c r="I85" s="42"/>
      <c r="J85" s="41">
        <v>208</v>
      </c>
      <c r="K85" s="47">
        <v>200</v>
      </c>
      <c r="L85" s="47">
        <v>96</v>
      </c>
      <c r="M85" s="46"/>
      <c r="N85" s="47">
        <v>100</v>
      </c>
      <c r="O85" s="47">
        <v>208</v>
      </c>
      <c r="P85" s="47">
        <v>210</v>
      </c>
      <c r="Q85" s="46">
        <f t="shared" si="8"/>
        <v>2</v>
      </c>
      <c r="R85" s="42"/>
      <c r="S85" s="47">
        <v>464</v>
      </c>
      <c r="T85">
        <v>464</v>
      </c>
      <c r="U85">
        <v>488</v>
      </c>
      <c r="V85">
        <v>486</v>
      </c>
      <c r="W85" s="40">
        <v>2</v>
      </c>
      <c r="X85" s="42"/>
      <c r="Y85" s="41">
        <v>96</v>
      </c>
      <c r="Z85">
        <v>100</v>
      </c>
      <c r="AA85">
        <v>128</v>
      </c>
      <c r="AB85">
        <v>130</v>
      </c>
      <c r="AC85" s="40">
        <v>-6</v>
      </c>
      <c r="AD85" s="42"/>
      <c r="AE85">
        <v>352</v>
      </c>
      <c r="AF85">
        <v>350</v>
      </c>
      <c r="AG85">
        <v>368</v>
      </c>
      <c r="AH85">
        <v>370</v>
      </c>
      <c r="AI85" s="40">
        <v>0</v>
      </c>
      <c r="AJ85" s="42"/>
      <c r="AK85">
        <v>608</v>
      </c>
      <c r="AL85" s="39">
        <v>610</v>
      </c>
      <c r="AM85" s="40">
        <v>-2</v>
      </c>
      <c r="AN85" s="42"/>
      <c r="AO85" s="41">
        <v>112</v>
      </c>
      <c r="AP85">
        <v>115</v>
      </c>
      <c r="AQ85" s="40">
        <v>-3</v>
      </c>
      <c r="AR85" s="42"/>
      <c r="AS85">
        <v>448</v>
      </c>
      <c r="AT85">
        <v>450</v>
      </c>
      <c r="AV85">
        <v>448</v>
      </c>
      <c r="AW85">
        <v>450</v>
      </c>
      <c r="AX85" s="40">
        <v>-4</v>
      </c>
      <c r="AY85" s="42"/>
      <c r="AZ85">
        <v>376</v>
      </c>
      <c r="BA85">
        <v>380</v>
      </c>
      <c r="BB85">
        <v>296</v>
      </c>
      <c r="BC85">
        <v>300</v>
      </c>
      <c r="BD85" s="40">
        <v>-8</v>
      </c>
      <c r="BE85" s="42"/>
      <c r="BF85" s="44"/>
      <c r="BH85">
        <v>184</v>
      </c>
      <c r="BI85">
        <v>184</v>
      </c>
      <c r="BJ85" s="40">
        <v>0</v>
      </c>
      <c r="BK85" s="42"/>
      <c r="BL85" s="44"/>
      <c r="BM85">
        <v>500</v>
      </c>
      <c r="BN85">
        <v>400</v>
      </c>
      <c r="BO85">
        <v>400</v>
      </c>
      <c r="BP85" s="35">
        <v>-500</v>
      </c>
      <c r="BQ85" s="42">
        <v>205</v>
      </c>
      <c r="BR85">
        <v>400</v>
      </c>
      <c r="BS85">
        <v>400</v>
      </c>
      <c r="BT85">
        <v>496</v>
      </c>
      <c r="BU85">
        <v>500</v>
      </c>
      <c r="BV85" s="40">
        <v>-4</v>
      </c>
      <c r="BW85" s="45"/>
      <c r="BX85">
        <v>96</v>
      </c>
      <c r="BY85">
        <v>100</v>
      </c>
      <c r="BZ85">
        <v>96</v>
      </c>
      <c r="CA85">
        <v>100</v>
      </c>
      <c r="CB85" s="40">
        <v>-8</v>
      </c>
      <c r="CC85" s="45"/>
      <c r="CD85">
        <v>648</v>
      </c>
      <c r="CE85">
        <v>650</v>
      </c>
      <c r="CF85">
        <v>520</v>
      </c>
      <c r="CG85">
        <v>520</v>
      </c>
      <c r="CH85" s="40">
        <v>-2</v>
      </c>
      <c r="CI85" s="45"/>
      <c r="CJ85">
        <v>376</v>
      </c>
      <c r="CK85">
        <v>380</v>
      </c>
      <c r="CL85">
        <v>336</v>
      </c>
      <c r="CM85">
        <v>340</v>
      </c>
      <c r="CN85" s="40">
        <v>-8</v>
      </c>
      <c r="CO85" s="42"/>
      <c r="CP85">
        <v>552</v>
      </c>
      <c r="CQ85">
        <v>557</v>
      </c>
      <c r="CR85" s="40">
        <v>-5</v>
      </c>
      <c r="CS85" s="42"/>
      <c r="CT85">
        <v>360</v>
      </c>
      <c r="CU85">
        <v>360</v>
      </c>
      <c r="CV85">
        <v>360</v>
      </c>
      <c r="CW85">
        <v>362</v>
      </c>
      <c r="CX85" s="40">
        <v>-2</v>
      </c>
      <c r="CY85" s="45"/>
      <c r="CZ85">
        <v>200</v>
      </c>
      <c r="DA85" s="39">
        <v>200</v>
      </c>
      <c r="DB85" s="40">
        <v>0</v>
      </c>
      <c r="DC85" s="42"/>
      <c r="DF85">
        <v>240</v>
      </c>
      <c r="DG85">
        <v>240</v>
      </c>
      <c r="DH85" s="40">
        <v>0</v>
      </c>
      <c r="DI85" s="42"/>
      <c r="DJ85">
        <v>576</v>
      </c>
      <c r="DK85">
        <v>580</v>
      </c>
      <c r="DL85">
        <v>616</v>
      </c>
      <c r="DM85">
        <v>620</v>
      </c>
      <c r="DN85" s="40">
        <v>-8</v>
      </c>
      <c r="DO85" s="45"/>
      <c r="DP85">
        <v>96</v>
      </c>
      <c r="DQ85">
        <v>96</v>
      </c>
      <c r="DR85">
        <v>56</v>
      </c>
      <c r="DS85">
        <v>54</v>
      </c>
      <c r="DT85" s="40">
        <v>2</v>
      </c>
      <c r="DU85" s="45"/>
      <c r="DV85">
        <v>248</v>
      </c>
      <c r="DW85">
        <v>250</v>
      </c>
      <c r="DX85">
        <v>296</v>
      </c>
      <c r="DY85">
        <v>300</v>
      </c>
      <c r="DZ85" s="40">
        <v>-6</v>
      </c>
      <c r="EA85" s="45"/>
      <c r="EB85" s="41">
        <v>352</v>
      </c>
      <c r="EC85">
        <v>350</v>
      </c>
      <c r="EE85">
        <v>496</v>
      </c>
      <c r="EF85">
        <v>500</v>
      </c>
      <c r="EG85">
        <v>400</v>
      </c>
      <c r="EH85">
        <v>400</v>
      </c>
      <c r="EI85" s="40">
        <v>-2</v>
      </c>
      <c r="EJ85" s="45"/>
      <c r="EK85" s="39">
        <v>0</v>
      </c>
      <c r="EL85" s="39">
        <v>0</v>
      </c>
      <c r="EM85" s="39">
        <v>80</v>
      </c>
      <c r="EN85" s="39">
        <v>80</v>
      </c>
      <c r="EO85" s="40">
        <v>0</v>
      </c>
      <c r="EP85" s="45"/>
      <c r="EQ85" s="39">
        <v>384</v>
      </c>
      <c r="ER85" s="39">
        <v>400</v>
      </c>
      <c r="ES85" s="39">
        <v>424</v>
      </c>
      <c r="ET85" s="39">
        <v>430</v>
      </c>
      <c r="EU85" s="35">
        <v>-22</v>
      </c>
      <c r="EV85" s="45">
        <v>9.02</v>
      </c>
      <c r="EW85" s="43">
        <v>448</v>
      </c>
      <c r="EX85" s="39">
        <v>450</v>
      </c>
      <c r="EY85" s="40">
        <v>-2</v>
      </c>
      <c r="EZ85" s="45"/>
      <c r="FA85" s="43">
        <v>400</v>
      </c>
      <c r="FB85" s="39">
        <v>400</v>
      </c>
      <c r="FC85" s="39">
        <v>336</v>
      </c>
      <c r="FD85" s="39">
        <v>340</v>
      </c>
      <c r="FE85" s="40">
        <v>-4</v>
      </c>
      <c r="FF85" s="45"/>
      <c r="FG85" s="43">
        <v>320</v>
      </c>
      <c r="FH85" s="39">
        <v>320</v>
      </c>
      <c r="FI85" s="39">
        <v>408</v>
      </c>
      <c r="FJ85" s="39">
        <v>410</v>
      </c>
      <c r="FK85" s="40">
        <v>-2</v>
      </c>
      <c r="FL85" s="45"/>
      <c r="FM85" s="43">
        <v>0</v>
      </c>
      <c r="FN85" s="39">
        <v>0</v>
      </c>
      <c r="FO85" s="40">
        <v>0</v>
      </c>
      <c r="FP85" s="45"/>
      <c r="FQ85" s="43">
        <v>0</v>
      </c>
      <c r="FR85" s="39">
        <v>0</v>
      </c>
      <c r="FS85" s="39">
        <v>536</v>
      </c>
      <c r="FT85" s="39">
        <v>540</v>
      </c>
      <c r="FU85" s="40">
        <v>-4</v>
      </c>
      <c r="FV85" s="45"/>
      <c r="FW85" s="43">
        <v>0</v>
      </c>
      <c r="FX85" s="39">
        <v>0</v>
      </c>
      <c r="FY85" s="39">
        <v>984</v>
      </c>
      <c r="FZ85" s="39">
        <v>980</v>
      </c>
      <c r="GA85" s="40">
        <v>4</v>
      </c>
      <c r="GB85" s="45"/>
      <c r="GC85" s="43">
        <v>0</v>
      </c>
      <c r="GD85" s="39">
        <v>0</v>
      </c>
      <c r="GE85" s="39">
        <v>80</v>
      </c>
      <c r="GF85" s="39">
        <v>80</v>
      </c>
      <c r="GG85" s="40">
        <v>0</v>
      </c>
      <c r="GH85" s="45"/>
      <c r="GI85" s="43">
        <v>800</v>
      </c>
      <c r="GJ85" s="39">
        <v>800</v>
      </c>
      <c r="GK85" s="39">
        <v>296</v>
      </c>
      <c r="GL85" s="39">
        <v>300</v>
      </c>
      <c r="GM85" s="40">
        <v>-4</v>
      </c>
      <c r="GN85" s="45"/>
      <c r="GO85" s="43">
        <v>200</v>
      </c>
      <c r="GP85" s="39">
        <v>200</v>
      </c>
      <c r="GQ85" s="39">
        <v>696</v>
      </c>
      <c r="GR85" s="39">
        <v>700</v>
      </c>
      <c r="GS85" s="40">
        <v>-4</v>
      </c>
      <c r="GT85" s="45"/>
      <c r="GU85" s="22">
        <v>56</v>
      </c>
      <c r="GV85" s="39">
        <v>0</v>
      </c>
      <c r="GW85" s="39">
        <v>48</v>
      </c>
      <c r="GX85" s="39">
        <v>51.599999999999909</v>
      </c>
      <c r="GY85" s="40">
        <v>52.400000000000091</v>
      </c>
      <c r="GZ85" s="45"/>
      <c r="HA85" s="43">
        <v>496</v>
      </c>
      <c r="HB85" s="39">
        <v>500</v>
      </c>
      <c r="HC85" s="39">
        <v>504</v>
      </c>
      <c r="HD85" s="39">
        <v>500</v>
      </c>
      <c r="HE85" s="40">
        <v>0</v>
      </c>
      <c r="HF85" s="45"/>
      <c r="HG85" s="43">
        <v>496</v>
      </c>
      <c r="HH85" s="39">
        <v>500</v>
      </c>
      <c r="HI85" s="39">
        <v>800</v>
      </c>
      <c r="HJ85" s="39">
        <v>800</v>
      </c>
      <c r="HK85" s="40">
        <v>-4</v>
      </c>
      <c r="HL85" s="45"/>
      <c r="HM85" s="43">
        <v>352</v>
      </c>
      <c r="HN85" s="39">
        <v>350</v>
      </c>
      <c r="HO85" s="39">
        <v>0</v>
      </c>
      <c r="HP85" s="26">
        <v>300</v>
      </c>
      <c r="HQ85" s="35">
        <v>-298</v>
      </c>
      <c r="HR85" s="45">
        <v>122.18</v>
      </c>
      <c r="HS85" s="43">
        <v>248</v>
      </c>
      <c r="HT85" s="39">
        <v>250</v>
      </c>
      <c r="HU85" s="39">
        <v>352</v>
      </c>
      <c r="HV85" s="39">
        <v>350</v>
      </c>
      <c r="HW85" s="40">
        <v>0</v>
      </c>
      <c r="HX85" s="45"/>
      <c r="HY85" s="43">
        <v>424</v>
      </c>
      <c r="HZ85" s="39">
        <v>425</v>
      </c>
      <c r="IA85" s="39">
        <v>424</v>
      </c>
      <c r="IB85" s="39">
        <v>425</v>
      </c>
      <c r="IC85" s="40">
        <v>-2</v>
      </c>
      <c r="ID85" s="45"/>
      <c r="IE85" s="43">
        <v>1096</v>
      </c>
      <c r="IF85" s="39">
        <v>1100</v>
      </c>
      <c r="IG85" s="39">
        <v>600</v>
      </c>
      <c r="IH85" s="39">
        <v>600</v>
      </c>
      <c r="II85" s="40">
        <v>-4</v>
      </c>
      <c r="IJ85" s="45"/>
      <c r="IK85" s="43">
        <v>672</v>
      </c>
      <c r="IL85" s="39">
        <v>670</v>
      </c>
      <c r="IM85" s="39">
        <v>576</v>
      </c>
      <c r="IN85" s="39">
        <v>580</v>
      </c>
      <c r="IO85" s="40">
        <v>-2</v>
      </c>
      <c r="IP85" s="45"/>
      <c r="IQ85" s="43">
        <v>88</v>
      </c>
      <c r="IR85" s="39">
        <v>90</v>
      </c>
      <c r="IS85" s="39">
        <v>56</v>
      </c>
      <c r="IT85" s="39">
        <v>60</v>
      </c>
      <c r="IU85" s="40">
        <v>-6</v>
      </c>
      <c r="IV85" s="45"/>
      <c r="IW85" s="43">
        <v>640</v>
      </c>
      <c r="IX85" s="39">
        <v>600</v>
      </c>
      <c r="IY85" s="39">
        <v>552</v>
      </c>
      <c r="IZ85" s="39">
        <v>550</v>
      </c>
      <c r="JA85" s="40">
        <v>42</v>
      </c>
      <c r="JB85" s="45"/>
      <c r="JC85" s="43">
        <v>696</v>
      </c>
      <c r="JD85" s="39">
        <v>700</v>
      </c>
      <c r="JE85" s="39">
        <v>696</v>
      </c>
      <c r="JF85" s="39">
        <v>700</v>
      </c>
      <c r="JG85" s="40">
        <v>-8</v>
      </c>
      <c r="JH85" s="45"/>
      <c r="JI85" s="43">
        <v>0</v>
      </c>
      <c r="JJ85" s="39">
        <v>0</v>
      </c>
      <c r="JK85" s="39">
        <v>0</v>
      </c>
      <c r="JL85" s="39">
        <v>0</v>
      </c>
      <c r="JM85" s="40">
        <v>0</v>
      </c>
      <c r="JN85" s="45"/>
      <c r="JO85" s="43">
        <v>600</v>
      </c>
      <c r="JP85" s="39">
        <v>600</v>
      </c>
      <c r="JQ85" s="39">
        <v>600</v>
      </c>
      <c r="JR85" s="39">
        <v>600</v>
      </c>
      <c r="JS85" s="40">
        <v>0</v>
      </c>
      <c r="JT85" s="45"/>
      <c r="JU85" s="43">
        <v>0</v>
      </c>
      <c r="JV85" s="39">
        <v>0</v>
      </c>
      <c r="JW85" s="39">
        <v>936</v>
      </c>
      <c r="JX85" s="39">
        <v>940</v>
      </c>
      <c r="JY85" s="40">
        <v>-4</v>
      </c>
      <c r="JZ85" s="45"/>
      <c r="KA85" s="43">
        <v>632</v>
      </c>
      <c r="KB85" s="39">
        <v>949</v>
      </c>
      <c r="KC85" s="35">
        <v>-317</v>
      </c>
      <c r="KD85" s="45">
        <v>129.97</v>
      </c>
      <c r="KE85" s="43">
        <v>776</v>
      </c>
      <c r="KF85" s="39">
        <v>1000</v>
      </c>
      <c r="KG85" s="35">
        <v>-224</v>
      </c>
      <c r="KH85" s="45">
        <v>91.839999999999989</v>
      </c>
      <c r="KI85" s="43">
        <v>0</v>
      </c>
      <c r="KJ85" s="39">
        <v>0</v>
      </c>
      <c r="KK85" s="40">
        <v>0</v>
      </c>
      <c r="KL85" s="45"/>
      <c r="KM85" s="43">
        <v>400</v>
      </c>
      <c r="KN85" s="39">
        <v>400</v>
      </c>
      <c r="KO85" s="39">
        <v>544</v>
      </c>
      <c r="KP85" s="39">
        <v>550</v>
      </c>
      <c r="KQ85" s="40">
        <v>-6</v>
      </c>
      <c r="KR85" s="45"/>
      <c r="KS85" s="43">
        <v>0</v>
      </c>
      <c r="KT85" s="39">
        <v>0</v>
      </c>
      <c r="KU85" s="40">
        <v>0</v>
      </c>
      <c r="KV85" s="45"/>
      <c r="KW85" s="43">
        <v>1056</v>
      </c>
      <c r="KX85" s="39">
        <v>1059</v>
      </c>
      <c r="KY85" s="40">
        <v>-3</v>
      </c>
      <c r="KZ85" s="45"/>
    </row>
    <row r="86" spans="1:312" x14ac:dyDescent="0.25">
      <c r="A86" s="39" t="s">
        <v>282</v>
      </c>
      <c r="B86" s="38">
        <v>0.5</v>
      </c>
      <c r="F86" s="44"/>
      <c r="G86" s="46"/>
      <c r="H86" s="46">
        <f t="shared" si="7"/>
        <v>0</v>
      </c>
      <c r="I86" s="42"/>
      <c r="J86" s="44"/>
      <c r="K86" s="46"/>
      <c r="L86" s="46"/>
      <c r="M86" s="46"/>
      <c r="N86" s="46"/>
      <c r="O86" s="46"/>
      <c r="P86" s="46"/>
      <c r="Q86" s="46">
        <f t="shared" si="8"/>
        <v>0</v>
      </c>
      <c r="R86" s="42"/>
      <c r="S86" s="46"/>
      <c r="W86" s="40">
        <v>0</v>
      </c>
      <c r="X86" s="42"/>
      <c r="Y86" s="44"/>
      <c r="AC86" s="40">
        <v>0</v>
      </c>
      <c r="AD86" s="42"/>
      <c r="AI86" s="40">
        <v>0</v>
      </c>
      <c r="AJ86" s="42"/>
      <c r="AM86" s="40">
        <v>0</v>
      </c>
      <c r="AN86" s="42"/>
      <c r="AO86" s="44"/>
      <c r="AQ86" s="40">
        <v>0</v>
      </c>
      <c r="AR86" s="42"/>
      <c r="AX86" s="40">
        <v>0</v>
      </c>
      <c r="AY86" s="42"/>
      <c r="BD86" s="40">
        <v>0</v>
      </c>
      <c r="BE86" s="42"/>
      <c r="BF86" s="44"/>
      <c r="BJ86" s="40">
        <v>0</v>
      </c>
      <c r="BK86" s="42"/>
      <c r="BL86" s="44"/>
      <c r="BP86" s="40">
        <v>0</v>
      </c>
      <c r="BQ86" s="42"/>
      <c r="BV86" s="40">
        <v>0</v>
      </c>
      <c r="BW86" s="45"/>
      <c r="CB86" s="40">
        <v>0</v>
      </c>
      <c r="CC86" s="45"/>
      <c r="CH86" s="40">
        <v>0</v>
      </c>
      <c r="CI86" s="45"/>
      <c r="CN86" s="40">
        <v>0</v>
      </c>
      <c r="CO86" s="42"/>
      <c r="CR86" s="40">
        <v>0</v>
      </c>
      <c r="CS86" s="42"/>
      <c r="CX86" s="40">
        <v>0</v>
      </c>
      <c r="CY86" s="45"/>
      <c r="DB86" s="40">
        <v>0</v>
      </c>
      <c r="DC86" s="42"/>
      <c r="DH86" s="40">
        <v>0</v>
      </c>
      <c r="DI86" s="42"/>
      <c r="DN86" s="40">
        <v>0</v>
      </c>
      <c r="DO86" s="45"/>
      <c r="DT86" s="40">
        <v>0</v>
      </c>
      <c r="DU86" s="45"/>
      <c r="DZ86" s="40">
        <v>0</v>
      </c>
      <c r="EA86" s="45"/>
      <c r="EB86" s="43"/>
      <c r="EI86" s="40">
        <v>0</v>
      </c>
      <c r="EJ86" s="45"/>
      <c r="EK86" s="39">
        <v>0</v>
      </c>
      <c r="EL86" s="39">
        <v>0</v>
      </c>
      <c r="EM86" s="39">
        <v>0</v>
      </c>
      <c r="EN86" s="39">
        <v>0</v>
      </c>
      <c r="EO86" s="40">
        <v>0</v>
      </c>
      <c r="EP86" s="45"/>
      <c r="EQ86" s="39">
        <v>0</v>
      </c>
      <c r="ER86" s="39">
        <v>0</v>
      </c>
      <c r="ES86" s="39">
        <v>0</v>
      </c>
      <c r="ET86" s="39">
        <v>0</v>
      </c>
      <c r="EU86" s="40">
        <v>0</v>
      </c>
      <c r="EV86" s="45"/>
      <c r="EW86" s="43">
        <v>0</v>
      </c>
      <c r="EX86" s="39">
        <v>0</v>
      </c>
      <c r="EY86" s="40">
        <v>0</v>
      </c>
      <c r="EZ86" s="45"/>
      <c r="FA86" s="43">
        <v>0</v>
      </c>
      <c r="FB86" s="39">
        <v>0</v>
      </c>
      <c r="FC86" s="39">
        <v>0</v>
      </c>
      <c r="FD86" s="39">
        <v>0</v>
      </c>
      <c r="FE86" s="40">
        <v>0</v>
      </c>
      <c r="FF86" s="45"/>
      <c r="FG86" s="43">
        <v>0</v>
      </c>
      <c r="FH86" s="39">
        <v>0</v>
      </c>
      <c r="FI86" s="39">
        <v>0</v>
      </c>
      <c r="FJ86" s="39">
        <v>0</v>
      </c>
      <c r="FK86" s="40">
        <v>0</v>
      </c>
      <c r="FL86" s="45"/>
      <c r="FM86" s="43">
        <v>0</v>
      </c>
      <c r="FN86" s="39">
        <v>0</v>
      </c>
      <c r="FO86" s="40">
        <v>0</v>
      </c>
      <c r="FP86" s="45"/>
      <c r="FQ86" s="43">
        <v>0</v>
      </c>
      <c r="FR86" s="39">
        <v>0</v>
      </c>
      <c r="FS86" s="39">
        <v>0</v>
      </c>
      <c r="FT86" s="39">
        <v>0</v>
      </c>
      <c r="FU86" s="40">
        <v>0</v>
      </c>
      <c r="FV86" s="45"/>
      <c r="FW86" s="43">
        <v>0</v>
      </c>
      <c r="FX86" s="39">
        <v>0</v>
      </c>
      <c r="FY86" s="39">
        <v>0</v>
      </c>
      <c r="FZ86" s="39">
        <v>0</v>
      </c>
      <c r="GA86" s="40">
        <v>0</v>
      </c>
      <c r="GB86" s="45"/>
      <c r="GC86" s="43">
        <v>0</v>
      </c>
      <c r="GD86" s="39">
        <v>0</v>
      </c>
      <c r="GE86" s="39">
        <v>0</v>
      </c>
      <c r="GF86" s="39">
        <v>0</v>
      </c>
      <c r="GG86" s="40">
        <v>0</v>
      </c>
      <c r="GH86" s="45"/>
      <c r="GI86" s="43">
        <v>0</v>
      </c>
      <c r="GJ86" s="39">
        <v>0</v>
      </c>
      <c r="GK86" s="39">
        <v>0</v>
      </c>
      <c r="GL86" s="39">
        <v>0</v>
      </c>
      <c r="GM86" s="40">
        <v>0</v>
      </c>
      <c r="GN86" s="45"/>
      <c r="GO86" s="43">
        <v>0</v>
      </c>
      <c r="GP86" s="39">
        <v>0</v>
      </c>
      <c r="GQ86" s="39">
        <v>0</v>
      </c>
      <c r="GR86" s="39">
        <v>0</v>
      </c>
      <c r="GS86" s="40">
        <v>0</v>
      </c>
      <c r="GT86" s="45"/>
      <c r="GU86" s="43">
        <v>0</v>
      </c>
      <c r="GV86" s="39">
        <v>0</v>
      </c>
      <c r="GW86" s="39">
        <v>0</v>
      </c>
      <c r="GX86" s="39">
        <v>0</v>
      </c>
      <c r="GY86" s="40">
        <v>0</v>
      </c>
      <c r="GZ86" s="45"/>
      <c r="HA86" s="43">
        <v>0</v>
      </c>
      <c r="HB86" s="39">
        <v>0</v>
      </c>
      <c r="HC86" s="39">
        <v>0</v>
      </c>
      <c r="HD86" s="39">
        <v>0</v>
      </c>
      <c r="HE86" s="40">
        <v>0</v>
      </c>
      <c r="HF86" s="45"/>
      <c r="HG86" s="43">
        <v>0</v>
      </c>
      <c r="HH86" s="39">
        <v>0</v>
      </c>
      <c r="HI86" s="39">
        <v>0</v>
      </c>
      <c r="HJ86" s="39">
        <v>0</v>
      </c>
      <c r="HK86" s="40">
        <v>0</v>
      </c>
      <c r="HL86" s="45"/>
      <c r="HM86" s="43">
        <v>0</v>
      </c>
      <c r="HN86" s="39">
        <v>0</v>
      </c>
      <c r="HO86" s="39">
        <v>0</v>
      </c>
      <c r="HP86" s="39">
        <v>0</v>
      </c>
      <c r="HQ86" s="40">
        <v>0</v>
      </c>
      <c r="HR86" s="45"/>
      <c r="HS86" s="43">
        <v>0</v>
      </c>
      <c r="HT86" s="39">
        <v>0</v>
      </c>
      <c r="HU86" s="39">
        <v>0</v>
      </c>
      <c r="HV86" s="39">
        <v>0</v>
      </c>
      <c r="HW86" s="40">
        <v>0</v>
      </c>
      <c r="HX86" s="45"/>
      <c r="HY86" s="43">
        <v>0</v>
      </c>
      <c r="HZ86" s="39">
        <v>0</v>
      </c>
      <c r="IA86" s="39">
        <v>0</v>
      </c>
      <c r="IB86" s="39">
        <v>0</v>
      </c>
      <c r="IC86" s="40">
        <v>0</v>
      </c>
      <c r="ID86" s="45"/>
      <c r="IE86" s="43">
        <v>0</v>
      </c>
      <c r="IF86" s="39">
        <v>0</v>
      </c>
      <c r="IG86" s="39">
        <v>0</v>
      </c>
      <c r="IH86" s="39">
        <v>0</v>
      </c>
      <c r="II86" s="40">
        <v>0</v>
      </c>
      <c r="IJ86" s="45"/>
      <c r="IK86" s="43">
        <v>0</v>
      </c>
      <c r="IL86" s="12">
        <v>110</v>
      </c>
      <c r="IM86" s="39">
        <v>0</v>
      </c>
      <c r="IN86" s="12">
        <v>90</v>
      </c>
      <c r="IO86" s="40">
        <v>0</v>
      </c>
      <c r="IP86" s="45"/>
      <c r="IQ86" s="43">
        <v>0</v>
      </c>
      <c r="IR86" s="26">
        <v>60</v>
      </c>
      <c r="IS86" s="39">
        <v>0</v>
      </c>
      <c r="IT86" s="12">
        <v>40</v>
      </c>
      <c r="IU86" s="35">
        <v>-60</v>
      </c>
      <c r="IV86" s="45">
        <v>30</v>
      </c>
      <c r="IW86" s="43">
        <v>0</v>
      </c>
      <c r="IX86" s="26">
        <v>150</v>
      </c>
      <c r="IY86" s="39">
        <v>0</v>
      </c>
      <c r="IZ86" s="26">
        <v>150</v>
      </c>
      <c r="JA86" s="35">
        <v>-300</v>
      </c>
      <c r="JB86" s="45">
        <v>150</v>
      </c>
      <c r="JC86" s="43">
        <v>0</v>
      </c>
      <c r="JD86" s="39">
        <v>0</v>
      </c>
      <c r="JE86" s="39">
        <v>0</v>
      </c>
      <c r="JF86" s="39">
        <v>0</v>
      </c>
      <c r="JG86" s="40">
        <v>0</v>
      </c>
      <c r="JH86" s="45"/>
      <c r="JI86" s="43">
        <v>0</v>
      </c>
      <c r="JJ86" s="39">
        <v>0</v>
      </c>
      <c r="JK86" s="39">
        <v>0</v>
      </c>
      <c r="JL86" s="39">
        <v>0</v>
      </c>
      <c r="JM86" s="40">
        <v>0</v>
      </c>
      <c r="JN86" s="45"/>
      <c r="JO86" s="43">
        <v>96</v>
      </c>
      <c r="JP86" s="39">
        <v>160</v>
      </c>
      <c r="JQ86" s="39">
        <v>88</v>
      </c>
      <c r="JR86" s="39">
        <v>160</v>
      </c>
      <c r="JS86" s="35">
        <v>-136</v>
      </c>
      <c r="JT86" s="45">
        <v>68</v>
      </c>
      <c r="JU86" s="43">
        <v>0</v>
      </c>
      <c r="JV86" s="39">
        <v>0</v>
      </c>
      <c r="JW86" s="39">
        <v>152</v>
      </c>
      <c r="JX86" s="39">
        <v>154</v>
      </c>
      <c r="JY86" s="40">
        <v>-2</v>
      </c>
      <c r="JZ86" s="45"/>
      <c r="KA86" s="43">
        <v>0</v>
      </c>
      <c r="KB86" s="39">
        <v>0</v>
      </c>
      <c r="KC86" s="40">
        <v>0</v>
      </c>
      <c r="KD86" s="45"/>
      <c r="KE86" s="43">
        <v>240</v>
      </c>
      <c r="KF86" s="39">
        <v>350</v>
      </c>
      <c r="KG86" s="35">
        <v>-110</v>
      </c>
      <c r="KH86" s="45">
        <v>55</v>
      </c>
      <c r="KI86" s="43">
        <v>0</v>
      </c>
      <c r="KJ86" s="39">
        <v>0</v>
      </c>
      <c r="KK86" s="40">
        <v>0</v>
      </c>
      <c r="KL86" s="45"/>
      <c r="KM86" s="43">
        <v>152</v>
      </c>
      <c r="KN86" s="39">
        <v>150</v>
      </c>
      <c r="KO86" s="39">
        <v>0</v>
      </c>
      <c r="KP86" s="39">
        <v>0</v>
      </c>
      <c r="KQ86" s="40">
        <v>2</v>
      </c>
      <c r="KR86" s="45"/>
      <c r="KS86" s="43">
        <v>0</v>
      </c>
      <c r="KT86" s="39">
        <v>0</v>
      </c>
      <c r="KU86" s="40">
        <v>0</v>
      </c>
      <c r="KV86" s="45"/>
      <c r="KW86" s="43">
        <v>200</v>
      </c>
      <c r="KX86" s="39">
        <v>199</v>
      </c>
      <c r="KY86" s="40">
        <v>1</v>
      </c>
      <c r="KZ86" s="45"/>
    </row>
    <row r="87" spans="1:312" x14ac:dyDescent="0.25">
      <c r="A87" s="39" t="s">
        <v>283</v>
      </c>
      <c r="B87" s="38">
        <v>0.41</v>
      </c>
      <c r="F87" s="44"/>
      <c r="G87" s="46"/>
      <c r="H87" s="46">
        <f t="shared" si="7"/>
        <v>0</v>
      </c>
      <c r="I87" s="42"/>
      <c r="J87" s="44"/>
      <c r="K87" s="46"/>
      <c r="L87" s="46"/>
      <c r="M87" s="46"/>
      <c r="N87" s="46"/>
      <c r="O87" s="46"/>
      <c r="P87" s="46"/>
      <c r="Q87" s="46">
        <f t="shared" si="8"/>
        <v>0</v>
      </c>
      <c r="R87" s="42"/>
      <c r="S87" s="46"/>
      <c r="W87" s="40">
        <v>0</v>
      </c>
      <c r="X87" s="42"/>
      <c r="Y87" s="44"/>
      <c r="AC87" s="40">
        <v>0</v>
      </c>
      <c r="AD87" s="42"/>
      <c r="AI87" s="40">
        <v>0</v>
      </c>
      <c r="AJ87" s="42"/>
      <c r="AM87" s="40">
        <v>0</v>
      </c>
      <c r="AN87" s="42"/>
      <c r="AO87" s="44"/>
      <c r="AQ87" s="40">
        <v>0</v>
      </c>
      <c r="AR87" s="42"/>
      <c r="AX87" s="40">
        <v>0</v>
      </c>
      <c r="AY87" s="42"/>
      <c r="BD87" s="40">
        <v>0</v>
      </c>
      <c r="BE87" s="42"/>
      <c r="BF87" s="44"/>
      <c r="BJ87" s="40">
        <v>0</v>
      </c>
      <c r="BK87" s="42"/>
      <c r="BL87" s="44"/>
      <c r="BP87" s="40">
        <v>0</v>
      </c>
      <c r="BQ87" s="42"/>
      <c r="BV87" s="40">
        <v>0</v>
      </c>
      <c r="BW87" s="45"/>
      <c r="CB87" s="40">
        <v>0</v>
      </c>
      <c r="CC87" s="45"/>
      <c r="CD87">
        <v>700</v>
      </c>
      <c r="CE87">
        <v>700</v>
      </c>
      <c r="CF87">
        <v>520</v>
      </c>
      <c r="CG87">
        <v>520</v>
      </c>
      <c r="CH87" s="40">
        <v>0</v>
      </c>
      <c r="CI87" s="45"/>
      <c r="CJ87">
        <v>370</v>
      </c>
      <c r="CK87">
        <v>360</v>
      </c>
      <c r="CL87">
        <v>330</v>
      </c>
      <c r="CM87">
        <v>330</v>
      </c>
      <c r="CN87" s="40">
        <v>10</v>
      </c>
      <c r="CO87" s="42"/>
      <c r="CP87">
        <v>430</v>
      </c>
      <c r="CQ87">
        <v>430</v>
      </c>
      <c r="CR87" s="40">
        <v>0</v>
      </c>
      <c r="CS87" s="42"/>
      <c r="CT87">
        <v>280</v>
      </c>
      <c r="CU87">
        <v>280</v>
      </c>
      <c r="CV87">
        <v>300</v>
      </c>
      <c r="CW87">
        <v>300</v>
      </c>
      <c r="CX87" s="40">
        <v>0</v>
      </c>
      <c r="CY87" s="45"/>
      <c r="CZ87">
        <v>100</v>
      </c>
      <c r="DA87" s="39">
        <v>100</v>
      </c>
      <c r="DB87" s="40">
        <v>0</v>
      </c>
      <c r="DC87" s="42"/>
      <c r="DF87">
        <v>480</v>
      </c>
      <c r="DG87">
        <v>483</v>
      </c>
      <c r="DH87" s="40">
        <v>-3</v>
      </c>
      <c r="DI87" s="42"/>
      <c r="DN87" s="40">
        <v>0</v>
      </c>
      <c r="DO87" s="45"/>
      <c r="DT87" s="40">
        <v>0</v>
      </c>
      <c r="DU87" s="45"/>
      <c r="DV87">
        <v>100</v>
      </c>
      <c r="DW87">
        <v>100</v>
      </c>
      <c r="DX87">
        <v>450</v>
      </c>
      <c r="DY87">
        <v>450</v>
      </c>
      <c r="DZ87" s="40">
        <v>0</v>
      </c>
      <c r="EA87" s="45"/>
      <c r="EB87" s="41">
        <v>350</v>
      </c>
      <c r="EC87">
        <v>350</v>
      </c>
      <c r="EE87">
        <v>400</v>
      </c>
      <c r="EF87">
        <v>400</v>
      </c>
      <c r="EG87">
        <v>470</v>
      </c>
      <c r="EH87">
        <v>300</v>
      </c>
      <c r="EI87" s="40">
        <v>170</v>
      </c>
      <c r="EJ87" s="45"/>
      <c r="EK87" s="39">
        <v>0</v>
      </c>
      <c r="EL87" s="39">
        <v>0</v>
      </c>
      <c r="EM87" s="39">
        <v>0</v>
      </c>
      <c r="EN87" s="39">
        <v>0</v>
      </c>
      <c r="EO87" s="40">
        <v>0</v>
      </c>
      <c r="EP87" s="45"/>
      <c r="EQ87" s="39">
        <v>400</v>
      </c>
      <c r="ER87" s="39">
        <v>400</v>
      </c>
      <c r="ES87" s="39">
        <v>450</v>
      </c>
      <c r="ET87" s="39">
        <v>450</v>
      </c>
      <c r="EU87" s="40">
        <v>0</v>
      </c>
      <c r="EV87" s="45"/>
      <c r="EW87" s="43">
        <v>100</v>
      </c>
      <c r="EX87" s="39">
        <v>100</v>
      </c>
      <c r="EY87" s="40">
        <v>0</v>
      </c>
      <c r="EZ87" s="45"/>
      <c r="FA87" s="43">
        <v>400</v>
      </c>
      <c r="FB87" s="39">
        <v>400</v>
      </c>
      <c r="FC87" s="39">
        <v>340</v>
      </c>
      <c r="FD87" s="39">
        <v>340</v>
      </c>
      <c r="FE87" s="40">
        <v>0</v>
      </c>
      <c r="FF87" s="45"/>
      <c r="FG87" s="43">
        <v>430</v>
      </c>
      <c r="FH87" s="39">
        <v>430</v>
      </c>
      <c r="FI87" s="39">
        <v>480</v>
      </c>
      <c r="FJ87" s="39">
        <v>480</v>
      </c>
      <c r="FK87" s="40">
        <v>0</v>
      </c>
      <c r="FL87" s="45"/>
      <c r="FM87" s="43">
        <v>0</v>
      </c>
      <c r="FN87" s="39">
        <v>0</v>
      </c>
      <c r="FO87" s="40">
        <v>0</v>
      </c>
      <c r="FP87" s="45"/>
      <c r="FQ87" s="43">
        <v>0</v>
      </c>
      <c r="FR87" s="39">
        <v>0</v>
      </c>
      <c r="FS87" s="39">
        <v>250</v>
      </c>
      <c r="FT87" s="39">
        <v>251</v>
      </c>
      <c r="FU87" s="40">
        <v>-1</v>
      </c>
      <c r="FV87" s="45"/>
      <c r="FW87" s="43">
        <v>0</v>
      </c>
      <c r="FX87" s="39">
        <v>0</v>
      </c>
      <c r="FY87" s="39">
        <v>1050</v>
      </c>
      <c r="FZ87" s="39">
        <v>1050</v>
      </c>
      <c r="GA87" s="40">
        <v>0</v>
      </c>
      <c r="GB87" s="45"/>
      <c r="GC87" s="43">
        <v>80</v>
      </c>
      <c r="GD87" s="39">
        <v>80</v>
      </c>
      <c r="GE87" s="39">
        <v>80</v>
      </c>
      <c r="GF87" s="39">
        <v>80</v>
      </c>
      <c r="GG87" s="40">
        <v>0</v>
      </c>
      <c r="GH87" s="45"/>
      <c r="GI87" s="43">
        <v>450</v>
      </c>
      <c r="GJ87" s="39">
        <v>450</v>
      </c>
      <c r="GK87" s="39">
        <v>250</v>
      </c>
      <c r="GL87" s="39">
        <v>250</v>
      </c>
      <c r="GM87" s="40">
        <v>0</v>
      </c>
      <c r="GN87" s="45"/>
      <c r="GO87" s="43">
        <v>210</v>
      </c>
      <c r="GP87" s="39">
        <v>200</v>
      </c>
      <c r="GQ87" s="39">
        <v>100</v>
      </c>
      <c r="GR87" s="39">
        <v>100</v>
      </c>
      <c r="GS87" s="40">
        <v>10</v>
      </c>
      <c r="GT87" s="45"/>
      <c r="GU87" s="43">
        <v>150</v>
      </c>
      <c r="GV87" s="39">
        <v>350</v>
      </c>
      <c r="GW87" s="39">
        <v>450</v>
      </c>
      <c r="GX87" s="39">
        <v>450</v>
      </c>
      <c r="GY87" s="35">
        <v>-200</v>
      </c>
      <c r="GZ87" s="45">
        <v>82</v>
      </c>
      <c r="HA87" s="43">
        <v>500</v>
      </c>
      <c r="HB87" s="39">
        <v>500</v>
      </c>
      <c r="HC87" s="12">
        <v>990</v>
      </c>
      <c r="HD87" s="39">
        <v>500</v>
      </c>
      <c r="HE87" s="40">
        <v>490</v>
      </c>
      <c r="HF87" s="45"/>
      <c r="HG87" s="43">
        <v>400</v>
      </c>
      <c r="HH87" s="39">
        <v>400</v>
      </c>
      <c r="HI87" s="39">
        <v>800</v>
      </c>
      <c r="HJ87" s="39">
        <v>800</v>
      </c>
      <c r="HK87" s="40">
        <v>0</v>
      </c>
      <c r="HL87" s="45"/>
      <c r="HM87" s="43">
        <v>100</v>
      </c>
      <c r="HN87" s="39">
        <v>100</v>
      </c>
      <c r="HO87" s="39">
        <v>210</v>
      </c>
      <c r="HP87" s="39">
        <v>200</v>
      </c>
      <c r="HQ87" s="40">
        <v>10</v>
      </c>
      <c r="HR87" s="45"/>
      <c r="HS87" s="43">
        <v>0</v>
      </c>
      <c r="HT87" s="26">
        <v>100</v>
      </c>
      <c r="HU87" s="39">
        <v>150</v>
      </c>
      <c r="HV87" s="39">
        <v>150</v>
      </c>
      <c r="HW87" s="35">
        <v>-100</v>
      </c>
      <c r="HX87" s="45">
        <v>41</v>
      </c>
      <c r="HY87" s="43">
        <v>900</v>
      </c>
      <c r="HZ87" s="39">
        <v>900</v>
      </c>
      <c r="IA87" s="39">
        <v>900</v>
      </c>
      <c r="IB87" s="39">
        <v>900</v>
      </c>
      <c r="IC87" s="40">
        <v>0</v>
      </c>
      <c r="ID87" s="45"/>
      <c r="IE87" s="43">
        <v>0</v>
      </c>
      <c r="IF87" s="39">
        <v>0</v>
      </c>
      <c r="IG87" s="39">
        <v>0</v>
      </c>
      <c r="IH87" s="39">
        <v>0</v>
      </c>
      <c r="II87" s="40">
        <v>0</v>
      </c>
      <c r="IJ87" s="45"/>
      <c r="IK87" s="43">
        <v>0</v>
      </c>
      <c r="IL87" s="26">
        <v>1120</v>
      </c>
      <c r="IM87" s="39">
        <v>950</v>
      </c>
      <c r="IN87" s="39">
        <v>952</v>
      </c>
      <c r="IO87" s="35">
        <v>-1122</v>
      </c>
      <c r="IP87" s="45">
        <v>460.02</v>
      </c>
      <c r="IQ87" s="43">
        <v>0</v>
      </c>
      <c r="IR87" s="12">
        <v>160</v>
      </c>
      <c r="IS87" s="39">
        <v>0</v>
      </c>
      <c r="IT87" s="12">
        <v>90</v>
      </c>
      <c r="IU87" s="40">
        <v>0</v>
      </c>
      <c r="IV87" s="45"/>
      <c r="IW87" s="43">
        <v>0</v>
      </c>
      <c r="IX87" s="12">
        <v>500</v>
      </c>
      <c r="IY87" s="39">
        <v>0</v>
      </c>
      <c r="IZ87" s="26">
        <v>400</v>
      </c>
      <c r="JA87" s="35">
        <v>-890</v>
      </c>
      <c r="JB87" s="45">
        <v>364.9</v>
      </c>
      <c r="JC87" s="43">
        <v>700</v>
      </c>
      <c r="JD87" s="39">
        <v>700</v>
      </c>
      <c r="JE87" s="39">
        <v>700</v>
      </c>
      <c r="JF87" s="39">
        <v>700</v>
      </c>
      <c r="JG87" s="40">
        <v>0</v>
      </c>
      <c r="JH87" s="45"/>
      <c r="JI87" s="43">
        <v>0</v>
      </c>
      <c r="JJ87" s="39">
        <v>0</v>
      </c>
      <c r="JK87" s="39">
        <v>0</v>
      </c>
      <c r="JL87" s="39">
        <v>0</v>
      </c>
      <c r="JM87" s="40">
        <v>0</v>
      </c>
      <c r="JN87" s="45"/>
      <c r="JO87" s="43">
        <v>390</v>
      </c>
      <c r="JP87" s="39">
        <v>390</v>
      </c>
      <c r="JQ87" s="39">
        <v>360</v>
      </c>
      <c r="JR87" s="39">
        <v>360</v>
      </c>
      <c r="JS87" s="40">
        <v>0</v>
      </c>
      <c r="JT87" s="45"/>
      <c r="JU87" s="43">
        <v>0</v>
      </c>
      <c r="JV87" s="39">
        <v>0</v>
      </c>
      <c r="JW87" s="39">
        <v>1010</v>
      </c>
      <c r="JX87" s="39">
        <v>1010</v>
      </c>
      <c r="JY87" s="40">
        <v>0</v>
      </c>
      <c r="JZ87" s="45"/>
      <c r="KA87" s="43">
        <v>370</v>
      </c>
      <c r="KB87" s="39">
        <v>373</v>
      </c>
      <c r="KC87" s="40">
        <v>-3</v>
      </c>
      <c r="KD87" s="45"/>
      <c r="KE87" s="43">
        <v>900</v>
      </c>
      <c r="KF87" s="39">
        <v>900</v>
      </c>
      <c r="KG87" s="40">
        <v>0</v>
      </c>
      <c r="KH87" s="45"/>
      <c r="KI87" s="43">
        <v>0</v>
      </c>
      <c r="KJ87" s="39">
        <v>0</v>
      </c>
      <c r="KK87" s="40">
        <v>0</v>
      </c>
      <c r="KL87" s="45"/>
      <c r="KM87" s="43">
        <v>200</v>
      </c>
      <c r="KN87" s="39">
        <v>200</v>
      </c>
      <c r="KO87" s="39">
        <v>310</v>
      </c>
      <c r="KP87" s="39">
        <v>310</v>
      </c>
      <c r="KQ87" s="40">
        <v>0</v>
      </c>
      <c r="KR87" s="45"/>
      <c r="KS87" s="43">
        <v>0</v>
      </c>
      <c r="KT87" s="39">
        <v>0</v>
      </c>
      <c r="KU87" s="40">
        <v>0</v>
      </c>
      <c r="KV87" s="45"/>
      <c r="KW87" s="43">
        <v>800</v>
      </c>
      <c r="KX87" s="39">
        <v>805</v>
      </c>
      <c r="KY87" s="40">
        <v>-5</v>
      </c>
      <c r="KZ87" s="45"/>
    </row>
    <row r="88" spans="1:312" x14ac:dyDescent="0.25">
      <c r="A88" s="39" t="s">
        <v>284</v>
      </c>
      <c r="B88" s="38">
        <v>0.41</v>
      </c>
      <c r="F88" s="44"/>
      <c r="G88" s="46"/>
      <c r="H88" s="46">
        <f t="shared" si="7"/>
        <v>0</v>
      </c>
      <c r="I88" s="42"/>
      <c r="J88" s="44"/>
      <c r="K88" s="46"/>
      <c r="L88" s="46"/>
      <c r="M88" s="46"/>
      <c r="N88" s="46"/>
      <c r="O88" s="46"/>
      <c r="P88" s="46"/>
      <c r="Q88" s="46">
        <f t="shared" si="8"/>
        <v>0</v>
      </c>
      <c r="R88" s="42"/>
      <c r="S88" s="46"/>
      <c r="W88" s="40">
        <v>0</v>
      </c>
      <c r="X88" s="42"/>
      <c r="Y88" s="44"/>
      <c r="AC88" s="40">
        <v>0</v>
      </c>
      <c r="AD88" s="42"/>
      <c r="AI88" s="40">
        <v>0</v>
      </c>
      <c r="AJ88" s="42"/>
      <c r="AM88" s="40">
        <v>0</v>
      </c>
      <c r="AN88" s="42"/>
      <c r="AO88" s="44"/>
      <c r="AQ88" s="40">
        <v>0</v>
      </c>
      <c r="AR88" s="42"/>
      <c r="AX88" s="40">
        <v>0</v>
      </c>
      <c r="AY88" s="42"/>
      <c r="BD88" s="40">
        <v>0</v>
      </c>
      <c r="BE88" s="42"/>
      <c r="BF88" s="44"/>
      <c r="BJ88" s="40">
        <v>0</v>
      </c>
      <c r="BK88" s="42"/>
      <c r="BL88" s="44"/>
      <c r="BP88" s="40">
        <v>0</v>
      </c>
      <c r="BQ88" s="42"/>
      <c r="BV88" s="40">
        <v>0</v>
      </c>
      <c r="BW88" s="45"/>
      <c r="CB88" s="40">
        <v>0</v>
      </c>
      <c r="CC88" s="45"/>
      <c r="CD88">
        <v>500</v>
      </c>
      <c r="CE88">
        <v>500</v>
      </c>
      <c r="CF88">
        <v>450</v>
      </c>
      <c r="CG88">
        <v>450</v>
      </c>
      <c r="CH88" s="40">
        <v>0</v>
      </c>
      <c r="CI88" s="45"/>
      <c r="CK88">
        <v>200</v>
      </c>
      <c r="CL88">
        <v>170</v>
      </c>
      <c r="CM88">
        <v>170</v>
      </c>
      <c r="CN88" s="35">
        <v>-200</v>
      </c>
      <c r="CO88" s="42">
        <v>82</v>
      </c>
      <c r="CP88">
        <v>350</v>
      </c>
      <c r="CQ88">
        <v>350</v>
      </c>
      <c r="CR88" s="40">
        <v>0</v>
      </c>
      <c r="CS88" s="42"/>
      <c r="CT88">
        <v>300</v>
      </c>
      <c r="CU88">
        <v>300</v>
      </c>
      <c r="CV88">
        <v>320</v>
      </c>
      <c r="CW88">
        <v>319</v>
      </c>
      <c r="CX88" s="40">
        <v>1</v>
      </c>
      <c r="CY88" s="45"/>
      <c r="CZ88">
        <v>170</v>
      </c>
      <c r="DA88" s="39">
        <v>170</v>
      </c>
      <c r="DB88" s="40">
        <v>0</v>
      </c>
      <c r="DC88" s="42"/>
      <c r="DH88" s="40">
        <v>0</v>
      </c>
      <c r="DI88" s="42"/>
      <c r="DJ88">
        <v>350</v>
      </c>
      <c r="DK88">
        <v>350</v>
      </c>
      <c r="DL88">
        <v>370</v>
      </c>
      <c r="DM88">
        <v>370</v>
      </c>
      <c r="DN88" s="40">
        <v>0</v>
      </c>
      <c r="DO88" s="45"/>
      <c r="DT88" s="40">
        <v>0</v>
      </c>
      <c r="DU88" s="45"/>
      <c r="DV88">
        <v>300</v>
      </c>
      <c r="DW88">
        <v>300</v>
      </c>
      <c r="DX88">
        <v>420</v>
      </c>
      <c r="DY88">
        <v>420</v>
      </c>
      <c r="DZ88" s="40">
        <v>0</v>
      </c>
      <c r="EA88" s="45"/>
      <c r="EB88" s="41">
        <v>200</v>
      </c>
      <c r="EC88">
        <v>200</v>
      </c>
      <c r="EE88">
        <v>220</v>
      </c>
      <c r="EF88">
        <v>220</v>
      </c>
      <c r="EG88">
        <v>180</v>
      </c>
      <c r="EH88">
        <v>200</v>
      </c>
      <c r="EI88" s="35">
        <v>-20</v>
      </c>
      <c r="EJ88" s="45">
        <v>8.1999999999999993</v>
      </c>
      <c r="EK88" s="39">
        <v>0</v>
      </c>
      <c r="EL88" s="39">
        <v>0</v>
      </c>
      <c r="EM88" s="39">
        <v>0</v>
      </c>
      <c r="EN88" s="39">
        <v>0</v>
      </c>
      <c r="EO88" s="40">
        <v>0</v>
      </c>
      <c r="EP88" s="45"/>
      <c r="EQ88" s="39">
        <v>350</v>
      </c>
      <c r="ER88" s="39">
        <v>350</v>
      </c>
      <c r="ES88" s="39">
        <v>350</v>
      </c>
      <c r="ET88" s="39">
        <v>350</v>
      </c>
      <c r="EU88" s="40">
        <v>0</v>
      </c>
      <c r="EV88" s="45"/>
      <c r="EW88" s="43">
        <v>30</v>
      </c>
      <c r="EX88" s="39">
        <v>30</v>
      </c>
      <c r="EY88" s="40">
        <v>0</v>
      </c>
      <c r="EZ88" s="45"/>
      <c r="FA88" s="43">
        <v>260</v>
      </c>
      <c r="FB88" s="39">
        <v>260</v>
      </c>
      <c r="FC88" s="39">
        <v>200</v>
      </c>
      <c r="FD88" s="39">
        <v>200</v>
      </c>
      <c r="FE88" s="40">
        <v>0</v>
      </c>
      <c r="FF88" s="45"/>
      <c r="FG88" s="43">
        <v>330</v>
      </c>
      <c r="FH88" s="39">
        <v>330</v>
      </c>
      <c r="FI88" s="39">
        <v>370</v>
      </c>
      <c r="FJ88" s="39">
        <v>370</v>
      </c>
      <c r="FK88" s="40">
        <v>0</v>
      </c>
      <c r="FL88" s="45"/>
      <c r="FM88" s="43">
        <v>50</v>
      </c>
      <c r="FN88" s="39">
        <v>56</v>
      </c>
      <c r="FO88" s="40">
        <v>-6</v>
      </c>
      <c r="FP88" s="45"/>
      <c r="FQ88" s="43">
        <v>0</v>
      </c>
      <c r="FR88" s="39">
        <v>0</v>
      </c>
      <c r="FS88" s="39">
        <v>0</v>
      </c>
      <c r="FT88" s="39">
        <v>0</v>
      </c>
      <c r="FU88" s="40">
        <v>0</v>
      </c>
      <c r="FV88" s="45"/>
      <c r="FW88" s="43">
        <v>0</v>
      </c>
      <c r="FX88" s="39">
        <v>0</v>
      </c>
      <c r="FY88" s="39">
        <v>780</v>
      </c>
      <c r="FZ88" s="39">
        <v>780</v>
      </c>
      <c r="GA88" s="40">
        <v>0</v>
      </c>
      <c r="GB88" s="45"/>
      <c r="GC88" s="43">
        <v>20</v>
      </c>
      <c r="GD88" s="39">
        <v>20</v>
      </c>
      <c r="GE88" s="39">
        <v>20</v>
      </c>
      <c r="GF88" s="39">
        <v>20</v>
      </c>
      <c r="GG88" s="40">
        <v>0</v>
      </c>
      <c r="GH88" s="45"/>
      <c r="GI88" s="43">
        <v>400</v>
      </c>
      <c r="GJ88" s="39">
        <v>400</v>
      </c>
      <c r="GK88" s="39">
        <v>200</v>
      </c>
      <c r="GL88" s="39">
        <v>200</v>
      </c>
      <c r="GM88" s="40">
        <v>0</v>
      </c>
      <c r="GN88" s="45"/>
      <c r="GO88" s="43">
        <v>100</v>
      </c>
      <c r="GP88" s="39">
        <v>100</v>
      </c>
      <c r="GQ88" s="39">
        <v>200</v>
      </c>
      <c r="GR88" s="39">
        <v>200</v>
      </c>
      <c r="GS88" s="40">
        <v>0</v>
      </c>
      <c r="GT88" s="45"/>
      <c r="GU88" s="43">
        <v>100</v>
      </c>
      <c r="GV88" s="39">
        <v>100</v>
      </c>
      <c r="GW88" s="39">
        <v>150</v>
      </c>
      <c r="GX88" s="39">
        <v>150</v>
      </c>
      <c r="GY88" s="40">
        <v>0</v>
      </c>
      <c r="GZ88" s="45"/>
      <c r="HA88" s="43">
        <v>600</v>
      </c>
      <c r="HB88" s="39">
        <v>600</v>
      </c>
      <c r="HC88" s="39">
        <v>650</v>
      </c>
      <c r="HD88" s="39">
        <v>650</v>
      </c>
      <c r="HE88" s="40">
        <v>0</v>
      </c>
      <c r="HF88" s="45"/>
      <c r="HG88" s="43">
        <v>0</v>
      </c>
      <c r="HH88" s="39">
        <v>0</v>
      </c>
      <c r="HI88" s="39">
        <v>350</v>
      </c>
      <c r="HJ88" s="39">
        <v>350</v>
      </c>
      <c r="HK88" s="40">
        <v>0</v>
      </c>
      <c r="HL88" s="45"/>
      <c r="HM88" s="43">
        <v>450</v>
      </c>
      <c r="HN88" s="39">
        <v>450</v>
      </c>
      <c r="HO88" s="39">
        <v>0</v>
      </c>
      <c r="HP88" s="26">
        <v>400</v>
      </c>
      <c r="HQ88" s="35">
        <v>-400</v>
      </c>
      <c r="HR88" s="45">
        <v>164</v>
      </c>
      <c r="HS88" s="43">
        <v>300</v>
      </c>
      <c r="HT88" s="39">
        <v>300</v>
      </c>
      <c r="HU88" s="39">
        <v>500</v>
      </c>
      <c r="HV88" s="39">
        <v>500</v>
      </c>
      <c r="HW88" s="40">
        <v>0</v>
      </c>
      <c r="HX88" s="45"/>
      <c r="HY88" s="43">
        <v>200</v>
      </c>
      <c r="HZ88" s="39">
        <v>205</v>
      </c>
      <c r="IA88" s="39">
        <v>200</v>
      </c>
      <c r="IB88" s="39">
        <v>205</v>
      </c>
      <c r="IC88" s="40">
        <v>-10</v>
      </c>
      <c r="ID88" s="45"/>
      <c r="IE88" s="43">
        <v>570</v>
      </c>
      <c r="IF88" s="39">
        <v>570</v>
      </c>
      <c r="IG88" s="39">
        <v>430</v>
      </c>
      <c r="IH88" s="39">
        <v>430</v>
      </c>
      <c r="II88" s="40">
        <v>0</v>
      </c>
      <c r="IJ88" s="45"/>
      <c r="IK88" s="43">
        <v>350</v>
      </c>
      <c r="IL88" s="39">
        <v>350</v>
      </c>
      <c r="IM88" s="39">
        <v>300</v>
      </c>
      <c r="IN88" s="39">
        <v>300</v>
      </c>
      <c r="IO88" s="40">
        <v>0</v>
      </c>
      <c r="IP88" s="45"/>
      <c r="IQ88" s="43">
        <v>160</v>
      </c>
      <c r="IR88" s="39">
        <v>160</v>
      </c>
      <c r="IS88" s="39">
        <v>90</v>
      </c>
      <c r="IT88" s="39">
        <v>90</v>
      </c>
      <c r="IU88" s="40">
        <v>0</v>
      </c>
      <c r="IV88" s="45"/>
      <c r="IW88" s="43">
        <v>500</v>
      </c>
      <c r="IX88" s="39">
        <v>500</v>
      </c>
      <c r="IY88" s="39">
        <v>400</v>
      </c>
      <c r="IZ88" s="39">
        <v>400</v>
      </c>
      <c r="JA88" s="40">
        <v>0</v>
      </c>
      <c r="JB88" s="45"/>
      <c r="JC88" s="43">
        <v>0</v>
      </c>
      <c r="JD88" s="39">
        <v>0</v>
      </c>
      <c r="JE88" s="39">
        <v>0</v>
      </c>
      <c r="JF88" s="39">
        <v>0</v>
      </c>
      <c r="JG88" s="40">
        <v>0</v>
      </c>
      <c r="JH88" s="45"/>
      <c r="JI88" s="43">
        <v>150</v>
      </c>
      <c r="JJ88" s="39">
        <v>150</v>
      </c>
      <c r="JK88" s="39">
        <v>100</v>
      </c>
      <c r="JL88" s="39">
        <v>100</v>
      </c>
      <c r="JM88" s="40">
        <v>0</v>
      </c>
      <c r="JN88" s="45"/>
      <c r="JO88" s="43">
        <v>360</v>
      </c>
      <c r="JP88" s="39">
        <v>360</v>
      </c>
      <c r="JQ88" s="39">
        <v>300</v>
      </c>
      <c r="JR88" s="39">
        <v>300</v>
      </c>
      <c r="JS88" s="40">
        <v>0</v>
      </c>
      <c r="JT88" s="45"/>
      <c r="JU88" s="43">
        <v>0</v>
      </c>
      <c r="JV88" s="39">
        <v>0</v>
      </c>
      <c r="JW88" s="39">
        <v>150</v>
      </c>
      <c r="JX88" s="39">
        <v>150</v>
      </c>
      <c r="JY88" s="40">
        <v>0</v>
      </c>
      <c r="JZ88" s="45"/>
      <c r="KA88" s="43">
        <v>490</v>
      </c>
      <c r="KB88" s="39">
        <v>504</v>
      </c>
      <c r="KC88" s="35">
        <v>-14</v>
      </c>
      <c r="KD88" s="45">
        <v>5.7399999999999993</v>
      </c>
      <c r="KE88" s="43">
        <v>150</v>
      </c>
      <c r="KF88" s="39">
        <v>150</v>
      </c>
      <c r="KG88" s="40">
        <v>0</v>
      </c>
      <c r="KH88" s="45"/>
      <c r="KI88" s="43">
        <v>300</v>
      </c>
      <c r="KJ88" s="39">
        <v>300</v>
      </c>
      <c r="KK88" s="40">
        <v>0</v>
      </c>
      <c r="KL88" s="45"/>
      <c r="KM88" s="43">
        <v>100</v>
      </c>
      <c r="KN88" s="39">
        <v>100</v>
      </c>
      <c r="KO88" s="39">
        <v>0</v>
      </c>
      <c r="KP88" s="39">
        <v>0</v>
      </c>
      <c r="KQ88" s="40">
        <v>0</v>
      </c>
      <c r="KR88" s="45"/>
      <c r="KS88" s="43">
        <v>50</v>
      </c>
      <c r="KT88" s="39">
        <v>50</v>
      </c>
      <c r="KU88" s="40">
        <v>0</v>
      </c>
      <c r="KV88" s="45"/>
      <c r="KW88" s="43">
        <v>200</v>
      </c>
      <c r="KX88" s="39">
        <v>200</v>
      </c>
      <c r="KY88" s="40">
        <v>0</v>
      </c>
      <c r="KZ88" s="45"/>
    </row>
    <row r="89" spans="1:312" x14ac:dyDescent="0.25">
      <c r="A89" s="39" t="s">
        <v>285</v>
      </c>
      <c r="B89" s="38">
        <v>0.5</v>
      </c>
      <c r="F89" s="44"/>
      <c r="G89" s="46"/>
      <c r="H89" s="46">
        <f t="shared" si="7"/>
        <v>0</v>
      </c>
      <c r="I89" s="42"/>
      <c r="J89" s="44"/>
      <c r="K89" s="46"/>
      <c r="L89" s="46"/>
      <c r="M89" s="46"/>
      <c r="N89" s="46"/>
      <c r="O89" s="46"/>
      <c r="P89" s="46"/>
      <c r="Q89" s="46">
        <f t="shared" si="8"/>
        <v>0</v>
      </c>
      <c r="R89" s="42"/>
      <c r="S89" s="46"/>
      <c r="W89" s="40">
        <v>0</v>
      </c>
      <c r="X89" s="42"/>
      <c r="Y89" s="44"/>
      <c r="AC89" s="40">
        <v>0</v>
      </c>
      <c r="AD89" s="42"/>
      <c r="AI89" s="40">
        <v>0</v>
      </c>
      <c r="AJ89" s="42"/>
      <c r="AM89" s="40">
        <v>0</v>
      </c>
      <c r="AN89" s="42"/>
      <c r="AO89" s="44"/>
      <c r="AQ89" s="40">
        <v>0</v>
      </c>
      <c r="AR89" s="42"/>
      <c r="AX89" s="40">
        <v>0</v>
      </c>
      <c r="AY89" s="42"/>
      <c r="BD89" s="40">
        <v>0</v>
      </c>
      <c r="BE89" s="42"/>
      <c r="BF89" s="44"/>
      <c r="BJ89" s="40">
        <v>0</v>
      </c>
      <c r="BK89" s="42"/>
      <c r="BL89" s="44"/>
      <c r="BP89" s="40">
        <v>0</v>
      </c>
      <c r="BQ89" s="42"/>
      <c r="BV89" s="40">
        <v>0</v>
      </c>
      <c r="BW89" s="45"/>
      <c r="CB89" s="40">
        <v>0</v>
      </c>
      <c r="CC89" s="45"/>
      <c r="CH89" s="40">
        <v>0</v>
      </c>
      <c r="CI89" s="45"/>
      <c r="CN89" s="40">
        <v>0</v>
      </c>
      <c r="CO89" s="42"/>
      <c r="CR89" s="40">
        <v>0</v>
      </c>
      <c r="CS89" s="42"/>
      <c r="CX89" s="40">
        <v>0</v>
      </c>
      <c r="CY89" s="45"/>
      <c r="DB89" s="40">
        <v>0</v>
      </c>
      <c r="DC89" s="42"/>
      <c r="DH89" s="40">
        <v>0</v>
      </c>
      <c r="DI89" s="42"/>
      <c r="DN89" s="40">
        <v>0</v>
      </c>
      <c r="DO89" s="45"/>
      <c r="DT89" s="40">
        <v>0</v>
      </c>
      <c r="DU89" s="45"/>
      <c r="DZ89" s="40">
        <v>0</v>
      </c>
      <c r="EA89" s="45"/>
      <c r="EB89" s="43"/>
      <c r="EI89" s="40">
        <v>0</v>
      </c>
      <c r="EJ89" s="45"/>
      <c r="EK89" s="39">
        <v>0</v>
      </c>
      <c r="EL89" s="39">
        <v>0</v>
      </c>
      <c r="EM89" s="39">
        <v>0</v>
      </c>
      <c r="EN89" s="39">
        <v>0</v>
      </c>
      <c r="EO89" s="40">
        <v>0</v>
      </c>
      <c r="EP89" s="45"/>
      <c r="EQ89" s="39">
        <v>0</v>
      </c>
      <c r="ER89" s="39">
        <v>0</v>
      </c>
      <c r="ES89" s="39">
        <v>0</v>
      </c>
      <c r="ET89" s="39">
        <v>0</v>
      </c>
      <c r="EU89" s="40">
        <v>0</v>
      </c>
      <c r="EV89" s="45"/>
      <c r="EW89" s="43">
        <v>0</v>
      </c>
      <c r="EX89" s="39">
        <v>0</v>
      </c>
      <c r="EY89" s="40">
        <v>0</v>
      </c>
      <c r="EZ89" s="45"/>
      <c r="FA89" s="43">
        <v>0</v>
      </c>
      <c r="FB89" s="39">
        <v>0</v>
      </c>
      <c r="FC89" s="39">
        <v>0</v>
      </c>
      <c r="FD89" s="39">
        <v>0</v>
      </c>
      <c r="FE89" s="40">
        <v>0</v>
      </c>
      <c r="FF89" s="45"/>
      <c r="FG89" s="43">
        <v>0</v>
      </c>
      <c r="FH89" s="39">
        <v>0</v>
      </c>
      <c r="FI89" s="39">
        <v>0</v>
      </c>
      <c r="FJ89" s="39">
        <v>0</v>
      </c>
      <c r="FK89" s="40">
        <v>0</v>
      </c>
      <c r="FL89" s="45"/>
      <c r="FM89" s="43">
        <v>0</v>
      </c>
      <c r="FN89" s="39">
        <v>0</v>
      </c>
      <c r="FO89" s="40">
        <v>0</v>
      </c>
      <c r="FP89" s="45"/>
      <c r="FQ89" s="43">
        <v>0</v>
      </c>
      <c r="FR89" s="39">
        <v>0</v>
      </c>
      <c r="FS89" s="39">
        <v>0</v>
      </c>
      <c r="FT89" s="39">
        <v>0</v>
      </c>
      <c r="FU89" s="40">
        <v>0</v>
      </c>
      <c r="FV89" s="45"/>
      <c r="FW89" s="43">
        <v>0</v>
      </c>
      <c r="FX89" s="39">
        <v>0</v>
      </c>
      <c r="FY89" s="39">
        <v>0</v>
      </c>
      <c r="FZ89" s="39">
        <v>0</v>
      </c>
      <c r="GA89" s="40">
        <v>0</v>
      </c>
      <c r="GB89" s="45"/>
      <c r="GC89" s="43">
        <v>0</v>
      </c>
      <c r="GD89" s="39">
        <v>0</v>
      </c>
      <c r="GE89" s="39">
        <v>0</v>
      </c>
      <c r="GF89" s="39">
        <v>0</v>
      </c>
      <c r="GG89" s="40">
        <v>0</v>
      </c>
      <c r="GH89" s="45"/>
      <c r="GI89" s="43">
        <v>0</v>
      </c>
      <c r="GJ89" s="39">
        <v>0</v>
      </c>
      <c r="GK89" s="39">
        <v>0</v>
      </c>
      <c r="GL89" s="39">
        <v>0</v>
      </c>
      <c r="GM89" s="40">
        <v>0</v>
      </c>
      <c r="GN89" s="45"/>
      <c r="GO89" s="43">
        <v>0</v>
      </c>
      <c r="GP89" s="39">
        <v>0</v>
      </c>
      <c r="GQ89" s="39">
        <v>0</v>
      </c>
      <c r="GR89" s="39">
        <v>0</v>
      </c>
      <c r="GS89" s="40">
        <v>0</v>
      </c>
      <c r="GT89" s="45"/>
      <c r="GU89" s="43">
        <v>0</v>
      </c>
      <c r="GV89" s="39">
        <v>0</v>
      </c>
      <c r="GW89" s="39">
        <v>0</v>
      </c>
      <c r="GX89" s="39">
        <v>0</v>
      </c>
      <c r="GY89" s="40">
        <v>0</v>
      </c>
      <c r="GZ89" s="45"/>
      <c r="HA89" s="43">
        <v>0</v>
      </c>
      <c r="HB89" s="39">
        <v>0</v>
      </c>
      <c r="HC89" s="39">
        <v>0</v>
      </c>
      <c r="HD89" s="39">
        <v>0</v>
      </c>
      <c r="HE89" s="40">
        <v>0</v>
      </c>
      <c r="HF89" s="45"/>
      <c r="HG89" s="43">
        <v>0</v>
      </c>
      <c r="HH89" s="39">
        <v>0</v>
      </c>
      <c r="HI89" s="39">
        <v>0</v>
      </c>
      <c r="HJ89" s="39">
        <v>0</v>
      </c>
      <c r="HK89" s="40">
        <v>0</v>
      </c>
      <c r="HL89" s="45"/>
      <c r="HM89" s="43">
        <v>0</v>
      </c>
      <c r="HN89" s="39">
        <v>0</v>
      </c>
      <c r="HO89" s="39">
        <v>0</v>
      </c>
      <c r="HP89" s="39">
        <v>0</v>
      </c>
      <c r="HQ89" s="40">
        <v>0</v>
      </c>
      <c r="HR89" s="45"/>
      <c r="HS89" s="43">
        <v>0</v>
      </c>
      <c r="HT89" s="39">
        <v>0</v>
      </c>
      <c r="HU89" s="39">
        <v>0</v>
      </c>
      <c r="HV89" s="39">
        <v>0</v>
      </c>
      <c r="HW89" s="40">
        <v>0</v>
      </c>
      <c r="HX89" s="45"/>
      <c r="HY89" s="43">
        <v>0</v>
      </c>
      <c r="HZ89" s="39">
        <v>0</v>
      </c>
      <c r="IA89" s="39">
        <v>0</v>
      </c>
      <c r="IB89" s="39">
        <v>0</v>
      </c>
      <c r="IC89" s="40">
        <v>0</v>
      </c>
      <c r="ID89" s="45"/>
      <c r="IE89" s="43">
        <v>0</v>
      </c>
      <c r="IF89" s="39">
        <v>0</v>
      </c>
      <c r="IG89" s="39">
        <v>0</v>
      </c>
      <c r="IH89" s="39">
        <v>0</v>
      </c>
      <c r="II89" s="40">
        <v>0</v>
      </c>
      <c r="IJ89" s="45"/>
      <c r="IK89" s="43">
        <v>0</v>
      </c>
      <c r="IL89" s="39">
        <v>0</v>
      </c>
      <c r="IM89" s="39">
        <v>0</v>
      </c>
      <c r="IN89" s="12">
        <v>40</v>
      </c>
      <c r="IO89" s="40">
        <v>0</v>
      </c>
      <c r="IP89" s="45"/>
      <c r="IQ89" s="43">
        <v>0</v>
      </c>
      <c r="IR89" s="39">
        <v>0</v>
      </c>
      <c r="IS89" s="39">
        <v>0</v>
      </c>
      <c r="IT89" s="12">
        <v>20</v>
      </c>
      <c r="IU89" s="40">
        <v>-4</v>
      </c>
      <c r="IV89" s="45"/>
      <c r="IW89" s="43">
        <v>0</v>
      </c>
      <c r="IX89" s="39">
        <v>0</v>
      </c>
      <c r="IY89" s="39">
        <v>0</v>
      </c>
      <c r="IZ89" s="26">
        <v>67</v>
      </c>
      <c r="JA89" s="35">
        <v>-67</v>
      </c>
      <c r="JB89" s="45">
        <v>33.5</v>
      </c>
      <c r="JC89" s="43">
        <v>0</v>
      </c>
      <c r="JD89" s="39">
        <v>0</v>
      </c>
      <c r="JE89" s="39">
        <v>32</v>
      </c>
      <c r="JF89" s="39">
        <v>30</v>
      </c>
      <c r="JG89" s="40">
        <v>2</v>
      </c>
      <c r="JH89" s="45"/>
      <c r="JI89" s="43">
        <v>0</v>
      </c>
      <c r="JJ89" s="39">
        <v>0</v>
      </c>
      <c r="JK89" s="39">
        <v>24</v>
      </c>
      <c r="JL89" s="39">
        <v>25</v>
      </c>
      <c r="JM89" s="40">
        <v>-1</v>
      </c>
      <c r="JN89" s="45"/>
      <c r="JO89" s="43">
        <v>0</v>
      </c>
      <c r="JP89" s="39">
        <v>0</v>
      </c>
      <c r="JQ89" s="39">
        <v>32</v>
      </c>
      <c r="JR89" s="39">
        <v>35</v>
      </c>
      <c r="JS89" s="40">
        <v>-3</v>
      </c>
      <c r="JT89" s="45"/>
      <c r="JU89" s="43">
        <v>0</v>
      </c>
      <c r="JV89" s="39">
        <v>0</v>
      </c>
      <c r="JW89" s="39">
        <v>40</v>
      </c>
      <c r="JX89" s="39">
        <v>40</v>
      </c>
      <c r="JY89" s="40">
        <v>0</v>
      </c>
      <c r="JZ89" s="45"/>
      <c r="KA89" s="43">
        <v>48</v>
      </c>
      <c r="KB89" s="39">
        <v>50</v>
      </c>
      <c r="KC89" s="40">
        <v>-2</v>
      </c>
      <c r="KD89" s="45"/>
      <c r="KE89" s="43">
        <v>0</v>
      </c>
      <c r="KF89" s="39">
        <v>0</v>
      </c>
      <c r="KG89" s="40">
        <v>0</v>
      </c>
      <c r="KH89" s="45"/>
      <c r="KI89" s="43">
        <v>0</v>
      </c>
      <c r="KJ89" s="39">
        <v>0</v>
      </c>
      <c r="KK89" s="40">
        <v>0</v>
      </c>
      <c r="KL89" s="45"/>
      <c r="KM89" s="43">
        <v>0</v>
      </c>
      <c r="KN89" s="39">
        <v>0</v>
      </c>
      <c r="KO89" s="39">
        <v>0</v>
      </c>
      <c r="KP89" s="39">
        <v>0</v>
      </c>
      <c r="KQ89" s="40">
        <v>0</v>
      </c>
      <c r="KR89" s="45"/>
      <c r="KS89" s="43">
        <v>0</v>
      </c>
      <c r="KT89" s="39">
        <v>0</v>
      </c>
      <c r="KU89" s="40">
        <v>0</v>
      </c>
      <c r="KV89" s="45"/>
      <c r="KW89" s="43">
        <v>0</v>
      </c>
      <c r="KX89" s="39">
        <v>0</v>
      </c>
      <c r="KY89" s="40">
        <v>0</v>
      </c>
      <c r="KZ89" s="45"/>
    </row>
    <row r="90" spans="1:312" x14ac:dyDescent="0.25">
      <c r="A90" s="39" t="s">
        <v>286</v>
      </c>
      <c r="B90" s="38">
        <v>0.41</v>
      </c>
      <c r="F90" s="44"/>
      <c r="G90" s="46"/>
      <c r="H90" s="46">
        <f t="shared" si="7"/>
        <v>0</v>
      </c>
      <c r="I90" s="42"/>
      <c r="J90" s="44"/>
      <c r="K90" s="46"/>
      <c r="L90" s="46"/>
      <c r="M90" s="46"/>
      <c r="N90" s="46"/>
      <c r="O90" s="46"/>
      <c r="P90" s="46"/>
      <c r="Q90" s="46">
        <f t="shared" si="8"/>
        <v>0</v>
      </c>
      <c r="R90" s="42"/>
      <c r="S90" s="46"/>
      <c r="W90" s="40">
        <v>0</v>
      </c>
      <c r="X90" s="42"/>
      <c r="Y90" s="44"/>
      <c r="AC90" s="40">
        <v>0</v>
      </c>
      <c r="AD90" s="42"/>
      <c r="AI90" s="40">
        <v>0</v>
      </c>
      <c r="AJ90" s="42"/>
      <c r="AM90" s="40">
        <v>0</v>
      </c>
      <c r="AN90" s="42"/>
      <c r="AO90" s="44"/>
      <c r="AQ90" s="40">
        <v>0</v>
      </c>
      <c r="AR90" s="42"/>
      <c r="AX90" s="40">
        <v>0</v>
      </c>
      <c r="AY90" s="42"/>
      <c r="BD90" s="40">
        <v>0</v>
      </c>
      <c r="BE90" s="42"/>
      <c r="BF90" s="44"/>
      <c r="BJ90" s="40">
        <v>0</v>
      </c>
      <c r="BK90" s="42"/>
      <c r="BL90" s="44"/>
      <c r="BP90" s="40">
        <v>0</v>
      </c>
      <c r="BQ90" s="42"/>
      <c r="BV90" s="40">
        <v>0</v>
      </c>
      <c r="BW90" s="45"/>
      <c r="CB90" s="40">
        <v>0</v>
      </c>
      <c r="CC90" s="45"/>
      <c r="CH90" s="40">
        <v>0</v>
      </c>
      <c r="CI90" s="45"/>
      <c r="CN90" s="40">
        <v>0</v>
      </c>
      <c r="CO90" s="42"/>
      <c r="CR90" s="40">
        <v>0</v>
      </c>
      <c r="CS90" s="42"/>
      <c r="CX90" s="40">
        <v>0</v>
      </c>
      <c r="CY90" s="45"/>
      <c r="DB90" s="40">
        <v>0</v>
      </c>
      <c r="DC90" s="42"/>
      <c r="DH90" s="40">
        <v>0</v>
      </c>
      <c r="DI90" s="42"/>
      <c r="DN90" s="40">
        <v>0</v>
      </c>
      <c r="DO90" s="45"/>
      <c r="DT90" s="40">
        <v>0</v>
      </c>
      <c r="DU90" s="45"/>
      <c r="DZ90" s="40">
        <v>0</v>
      </c>
      <c r="EA90" s="45"/>
      <c r="EB90" s="43"/>
      <c r="EI90" s="40">
        <v>0</v>
      </c>
      <c r="EJ90" s="45"/>
      <c r="EK90" s="39">
        <v>0</v>
      </c>
      <c r="EL90" s="39">
        <v>0</v>
      </c>
      <c r="EM90" s="39">
        <v>0</v>
      </c>
      <c r="EN90" s="39">
        <v>0</v>
      </c>
      <c r="EO90" s="40">
        <v>0</v>
      </c>
      <c r="EP90" s="45"/>
      <c r="EQ90" s="39">
        <v>0</v>
      </c>
      <c r="ER90" s="39">
        <v>0</v>
      </c>
      <c r="ES90" s="39">
        <v>0</v>
      </c>
      <c r="ET90" s="39">
        <v>0</v>
      </c>
      <c r="EU90" s="40">
        <v>0</v>
      </c>
      <c r="EV90" s="45"/>
      <c r="EW90" s="43">
        <v>0</v>
      </c>
      <c r="EX90" s="39">
        <v>0</v>
      </c>
      <c r="EY90" s="40">
        <v>0</v>
      </c>
      <c r="EZ90" s="45"/>
      <c r="FA90" s="43">
        <v>0</v>
      </c>
      <c r="FB90" s="39">
        <v>0</v>
      </c>
      <c r="FC90" s="39">
        <v>0</v>
      </c>
      <c r="FD90" s="39">
        <v>0</v>
      </c>
      <c r="FE90" s="40">
        <v>0</v>
      </c>
      <c r="FF90" s="45"/>
      <c r="FG90" s="43">
        <v>0</v>
      </c>
      <c r="FH90" s="39">
        <v>0</v>
      </c>
      <c r="FI90" s="39">
        <v>0</v>
      </c>
      <c r="FJ90" s="39">
        <v>0</v>
      </c>
      <c r="FK90" s="40">
        <v>0</v>
      </c>
      <c r="FL90" s="45"/>
      <c r="FM90" s="43">
        <v>0</v>
      </c>
      <c r="FN90" s="39">
        <v>0</v>
      </c>
      <c r="FO90" s="40">
        <v>0</v>
      </c>
      <c r="FP90" s="45"/>
      <c r="FQ90" s="43">
        <v>0</v>
      </c>
      <c r="FR90" s="39">
        <v>0</v>
      </c>
      <c r="FS90" s="39">
        <v>0</v>
      </c>
      <c r="FT90" s="39">
        <v>0</v>
      </c>
      <c r="FU90" s="40">
        <v>0</v>
      </c>
      <c r="FV90" s="45"/>
      <c r="FW90" s="43">
        <v>0</v>
      </c>
      <c r="FX90" s="39">
        <v>0</v>
      </c>
      <c r="FY90" s="39">
        <v>0</v>
      </c>
      <c r="FZ90" s="39">
        <v>0</v>
      </c>
      <c r="GA90" s="40">
        <v>0</v>
      </c>
      <c r="GB90" s="45"/>
      <c r="GC90" s="43">
        <v>0</v>
      </c>
      <c r="GD90" s="39">
        <v>0</v>
      </c>
      <c r="GE90" s="39">
        <v>0</v>
      </c>
      <c r="GF90" s="39">
        <v>0</v>
      </c>
      <c r="GG90" s="40">
        <v>0</v>
      </c>
      <c r="GH90" s="45"/>
      <c r="GI90" s="43">
        <v>0</v>
      </c>
      <c r="GJ90" s="39">
        <v>0</v>
      </c>
      <c r="GK90" s="39">
        <v>0</v>
      </c>
      <c r="GL90" s="39">
        <v>0</v>
      </c>
      <c r="GM90" s="40">
        <v>0</v>
      </c>
      <c r="GN90" s="45"/>
      <c r="GO90" s="43">
        <v>0</v>
      </c>
      <c r="GP90" s="39">
        <v>0</v>
      </c>
      <c r="GQ90" s="39">
        <v>0</v>
      </c>
      <c r="GR90" s="39">
        <v>0</v>
      </c>
      <c r="GS90" s="40">
        <v>0</v>
      </c>
      <c r="GT90" s="45"/>
      <c r="GU90" s="43">
        <v>0</v>
      </c>
      <c r="GV90" s="39">
        <v>0</v>
      </c>
      <c r="GW90" s="39">
        <v>0</v>
      </c>
      <c r="GX90" s="39">
        <v>0</v>
      </c>
      <c r="GY90" s="40">
        <v>0</v>
      </c>
      <c r="GZ90" s="45"/>
      <c r="HA90" s="43">
        <v>0</v>
      </c>
      <c r="HB90" s="39">
        <v>0</v>
      </c>
      <c r="HC90" s="39">
        <v>0</v>
      </c>
      <c r="HD90" s="39">
        <v>0</v>
      </c>
      <c r="HE90" s="40">
        <v>0</v>
      </c>
      <c r="HF90" s="45"/>
      <c r="HG90" s="43">
        <v>0</v>
      </c>
      <c r="HH90" s="39">
        <v>0</v>
      </c>
      <c r="HI90" s="39">
        <v>0</v>
      </c>
      <c r="HJ90" s="39">
        <v>0</v>
      </c>
      <c r="HK90" s="40">
        <v>0</v>
      </c>
      <c r="HL90" s="45"/>
      <c r="HM90" s="43">
        <v>0</v>
      </c>
      <c r="HN90" s="39">
        <v>0</v>
      </c>
      <c r="HO90" s="39">
        <v>0</v>
      </c>
      <c r="HP90" s="39">
        <v>0</v>
      </c>
      <c r="HQ90" s="40">
        <v>0</v>
      </c>
      <c r="HR90" s="45"/>
      <c r="HS90" s="43">
        <v>0</v>
      </c>
      <c r="HT90" s="39">
        <v>0</v>
      </c>
      <c r="HU90" s="39">
        <v>0</v>
      </c>
      <c r="HV90" s="39">
        <v>0</v>
      </c>
      <c r="HW90" s="40">
        <v>0</v>
      </c>
      <c r="HX90" s="45"/>
      <c r="HY90" s="43">
        <v>0</v>
      </c>
      <c r="HZ90" s="39">
        <v>0</v>
      </c>
      <c r="IA90" s="39">
        <v>0</v>
      </c>
      <c r="IB90" s="39">
        <v>0</v>
      </c>
      <c r="IC90" s="40">
        <v>0</v>
      </c>
      <c r="ID90" s="45"/>
      <c r="IE90" s="43">
        <v>0</v>
      </c>
      <c r="IF90" s="39">
        <v>0</v>
      </c>
      <c r="IG90" s="39">
        <v>0</v>
      </c>
      <c r="IH90" s="39">
        <v>0</v>
      </c>
      <c r="II90" s="40">
        <v>0</v>
      </c>
      <c r="IJ90" s="45"/>
      <c r="IK90" s="43">
        <v>0</v>
      </c>
      <c r="IL90" s="39">
        <v>0</v>
      </c>
      <c r="IM90" s="39">
        <v>0</v>
      </c>
      <c r="IN90" s="39">
        <v>0</v>
      </c>
      <c r="IO90" s="40">
        <v>0</v>
      </c>
      <c r="IP90" s="45"/>
      <c r="IQ90" s="43">
        <v>0</v>
      </c>
      <c r="IR90" s="39">
        <v>0</v>
      </c>
      <c r="IS90" s="39">
        <v>0</v>
      </c>
      <c r="IT90" s="39">
        <v>0</v>
      </c>
      <c r="IU90" s="40">
        <v>0</v>
      </c>
      <c r="IV90" s="45"/>
      <c r="IW90" s="43">
        <v>0</v>
      </c>
      <c r="IX90" s="39">
        <v>0</v>
      </c>
      <c r="IY90" s="39">
        <v>0</v>
      </c>
      <c r="IZ90" s="39">
        <v>0</v>
      </c>
      <c r="JA90" s="40">
        <v>0</v>
      </c>
      <c r="JB90" s="45"/>
      <c r="JC90" s="43">
        <v>0</v>
      </c>
      <c r="JD90" s="39">
        <v>0</v>
      </c>
      <c r="JE90" s="39">
        <v>0</v>
      </c>
      <c r="JF90" s="39">
        <v>0</v>
      </c>
      <c r="JG90" s="40">
        <v>0</v>
      </c>
      <c r="JH90" s="45"/>
      <c r="JI90" s="43">
        <v>0</v>
      </c>
      <c r="JJ90" s="39">
        <v>0</v>
      </c>
      <c r="JK90" s="39">
        <v>0</v>
      </c>
      <c r="JL90" s="39">
        <v>0</v>
      </c>
      <c r="JM90" s="40">
        <v>0</v>
      </c>
      <c r="JN90" s="45"/>
      <c r="JO90" s="43">
        <v>0</v>
      </c>
      <c r="JP90" s="39">
        <v>0</v>
      </c>
      <c r="JQ90" s="39">
        <v>0</v>
      </c>
      <c r="JR90" s="39">
        <v>0</v>
      </c>
      <c r="JS90" s="40">
        <v>0</v>
      </c>
      <c r="JT90" s="45"/>
      <c r="JU90" s="43">
        <v>0</v>
      </c>
      <c r="JV90" s="39">
        <v>0</v>
      </c>
      <c r="JW90" s="39">
        <v>0</v>
      </c>
      <c r="JX90" s="39">
        <v>0</v>
      </c>
      <c r="JY90" s="40">
        <v>0</v>
      </c>
      <c r="JZ90" s="45"/>
      <c r="KA90" s="43">
        <v>0</v>
      </c>
      <c r="KB90" s="39">
        <v>0</v>
      </c>
      <c r="KC90" s="40">
        <v>0</v>
      </c>
      <c r="KD90" s="45"/>
      <c r="KE90" s="43">
        <v>0</v>
      </c>
      <c r="KF90" s="39">
        <v>0</v>
      </c>
      <c r="KG90" s="40">
        <v>0</v>
      </c>
      <c r="KH90" s="45"/>
      <c r="KI90" s="43">
        <v>0</v>
      </c>
      <c r="KJ90" s="39">
        <v>0</v>
      </c>
      <c r="KK90" s="40">
        <v>0</v>
      </c>
      <c r="KL90" s="45"/>
      <c r="KM90" s="43">
        <v>230</v>
      </c>
      <c r="KN90" s="39">
        <v>233</v>
      </c>
      <c r="KO90" s="39">
        <v>0</v>
      </c>
      <c r="KP90" s="39">
        <v>0</v>
      </c>
      <c r="KQ90" s="40">
        <v>-3</v>
      </c>
      <c r="KR90" s="45"/>
      <c r="KS90" s="43">
        <v>0</v>
      </c>
      <c r="KT90" s="39">
        <v>0</v>
      </c>
      <c r="KU90" s="40">
        <v>0</v>
      </c>
      <c r="KV90" s="45"/>
      <c r="KW90" s="43">
        <v>160</v>
      </c>
      <c r="KX90" s="39">
        <v>164</v>
      </c>
      <c r="KY90" s="40">
        <v>-4</v>
      </c>
      <c r="KZ90" s="45"/>
    </row>
    <row r="91" spans="1:312" x14ac:dyDescent="0.25">
      <c r="A91" s="39" t="s">
        <v>287</v>
      </c>
      <c r="B91" s="38">
        <v>0.4</v>
      </c>
      <c r="F91" s="44"/>
      <c r="G91" s="46"/>
      <c r="H91" s="46">
        <f t="shared" si="7"/>
        <v>0</v>
      </c>
      <c r="I91" s="42"/>
      <c r="J91" s="44"/>
      <c r="K91" s="46"/>
      <c r="L91" s="46"/>
      <c r="M91" s="46"/>
      <c r="N91" s="46"/>
      <c r="O91" s="46"/>
      <c r="P91" s="46"/>
      <c r="Q91" s="46">
        <f t="shared" si="8"/>
        <v>0</v>
      </c>
      <c r="R91" s="42"/>
      <c r="S91" s="46"/>
      <c r="W91" s="40">
        <v>0</v>
      </c>
      <c r="X91" s="42"/>
      <c r="Y91" s="44"/>
      <c r="AC91" s="40">
        <v>0</v>
      </c>
      <c r="AD91" s="42"/>
      <c r="AI91" s="40">
        <v>0</v>
      </c>
      <c r="AJ91" s="42"/>
      <c r="AM91" s="40">
        <v>0</v>
      </c>
      <c r="AN91" s="42"/>
      <c r="AO91" s="44"/>
      <c r="AQ91" s="40">
        <v>0</v>
      </c>
      <c r="AR91" s="42"/>
      <c r="AX91" s="40">
        <v>0</v>
      </c>
      <c r="AY91" s="42"/>
      <c r="BD91" s="40">
        <v>0</v>
      </c>
      <c r="BE91" s="42"/>
      <c r="BF91" s="44"/>
      <c r="BJ91" s="40">
        <v>0</v>
      </c>
      <c r="BK91" s="42"/>
      <c r="BL91" s="44"/>
      <c r="BP91" s="40">
        <v>0</v>
      </c>
      <c r="BQ91" s="42"/>
      <c r="BV91" s="40">
        <v>0</v>
      </c>
      <c r="BW91" s="45"/>
      <c r="CB91" s="40">
        <v>0</v>
      </c>
      <c r="CC91" s="45"/>
      <c r="CH91" s="40">
        <v>0</v>
      </c>
      <c r="CI91" s="45"/>
      <c r="CN91" s="40">
        <v>0</v>
      </c>
      <c r="CO91" s="42"/>
      <c r="CR91" s="40">
        <v>0</v>
      </c>
      <c r="CS91" s="42"/>
      <c r="CX91" s="40">
        <v>0</v>
      </c>
      <c r="CY91" s="45"/>
      <c r="DB91" s="40">
        <v>0</v>
      </c>
      <c r="DC91" s="42"/>
      <c r="DH91" s="40">
        <v>0</v>
      </c>
      <c r="DI91" s="42"/>
      <c r="DN91" s="40">
        <v>0</v>
      </c>
      <c r="DO91" s="45"/>
      <c r="DT91" s="40">
        <v>0</v>
      </c>
      <c r="DU91" s="45"/>
      <c r="DZ91" s="40">
        <v>0</v>
      </c>
      <c r="EA91" s="45"/>
      <c r="EB91" s="43"/>
      <c r="EI91" s="40">
        <v>0</v>
      </c>
      <c r="EJ91" s="45"/>
      <c r="EK91" s="39">
        <v>0</v>
      </c>
      <c r="EL91" s="39">
        <v>0</v>
      </c>
      <c r="EM91" s="39">
        <v>0</v>
      </c>
      <c r="EN91" s="39">
        <v>0</v>
      </c>
      <c r="EO91" s="40">
        <v>0</v>
      </c>
      <c r="EP91" s="45"/>
      <c r="EQ91" s="39">
        <v>0</v>
      </c>
      <c r="ER91" s="39">
        <v>0</v>
      </c>
      <c r="ES91" s="39">
        <v>0</v>
      </c>
      <c r="ET91" s="39">
        <v>0</v>
      </c>
      <c r="EU91" s="40">
        <v>0</v>
      </c>
      <c r="EV91" s="45"/>
      <c r="EW91" s="43">
        <v>0</v>
      </c>
      <c r="EX91" s="39">
        <v>0</v>
      </c>
      <c r="EY91" s="40">
        <v>0</v>
      </c>
      <c r="EZ91" s="45"/>
      <c r="FA91" s="43">
        <v>0</v>
      </c>
      <c r="FB91" s="39">
        <v>0</v>
      </c>
      <c r="FC91" s="39">
        <v>0</v>
      </c>
      <c r="FD91" s="39">
        <v>0</v>
      </c>
      <c r="FE91" s="40">
        <v>0</v>
      </c>
      <c r="FF91" s="45"/>
      <c r="FG91" s="43">
        <v>0</v>
      </c>
      <c r="FH91" s="39">
        <v>0</v>
      </c>
      <c r="FI91" s="39">
        <v>0</v>
      </c>
      <c r="FJ91" s="39">
        <v>0</v>
      </c>
      <c r="FK91" s="40">
        <v>0</v>
      </c>
      <c r="FL91" s="45"/>
      <c r="FM91" s="43">
        <v>0</v>
      </c>
      <c r="FN91" s="39">
        <v>0</v>
      </c>
      <c r="FO91" s="40">
        <v>0</v>
      </c>
      <c r="FP91" s="45"/>
      <c r="FQ91" s="43">
        <v>0</v>
      </c>
      <c r="FR91" s="39">
        <v>0</v>
      </c>
      <c r="FS91" s="39">
        <v>0</v>
      </c>
      <c r="FT91" s="39">
        <v>0</v>
      </c>
      <c r="FU91" s="40">
        <v>0</v>
      </c>
      <c r="FV91" s="45"/>
      <c r="FW91" s="43">
        <v>0</v>
      </c>
      <c r="FX91" s="39">
        <v>0</v>
      </c>
      <c r="FY91" s="39">
        <v>0</v>
      </c>
      <c r="FZ91" s="39">
        <v>0</v>
      </c>
      <c r="GA91" s="40">
        <v>0</v>
      </c>
      <c r="GB91" s="45"/>
      <c r="GC91" s="43">
        <v>0</v>
      </c>
      <c r="GD91" s="39">
        <v>0</v>
      </c>
      <c r="GE91" s="39">
        <v>0</v>
      </c>
      <c r="GF91" s="39">
        <v>0</v>
      </c>
      <c r="GG91" s="40">
        <v>0</v>
      </c>
      <c r="GH91" s="45"/>
      <c r="GI91" s="43">
        <v>0</v>
      </c>
      <c r="GJ91" s="39">
        <v>0</v>
      </c>
      <c r="GK91" s="39">
        <v>0</v>
      </c>
      <c r="GL91" s="39">
        <v>0</v>
      </c>
      <c r="GM91" s="40">
        <v>0</v>
      </c>
      <c r="GN91" s="45"/>
      <c r="GO91" s="43">
        <v>0</v>
      </c>
      <c r="GP91" s="39">
        <v>0</v>
      </c>
      <c r="GQ91" s="39">
        <v>0</v>
      </c>
      <c r="GR91" s="39">
        <v>0</v>
      </c>
      <c r="GS91" s="40">
        <v>0</v>
      </c>
      <c r="GT91" s="45"/>
      <c r="GU91" s="43">
        <v>0</v>
      </c>
      <c r="GV91" s="39">
        <v>0</v>
      </c>
      <c r="GW91" s="39">
        <v>0</v>
      </c>
      <c r="GX91" s="39">
        <v>0</v>
      </c>
      <c r="GY91" s="40">
        <v>0</v>
      </c>
      <c r="GZ91" s="45"/>
      <c r="HA91" s="43">
        <v>0</v>
      </c>
      <c r="HB91" s="39">
        <v>0</v>
      </c>
      <c r="HC91" s="39">
        <v>0</v>
      </c>
      <c r="HD91" s="39">
        <v>0</v>
      </c>
      <c r="HE91" s="40">
        <v>0</v>
      </c>
      <c r="HF91" s="45"/>
      <c r="HG91" s="43">
        <v>0</v>
      </c>
      <c r="HH91" s="39">
        <v>0</v>
      </c>
      <c r="HI91" s="39">
        <v>0</v>
      </c>
      <c r="HJ91" s="39">
        <v>0</v>
      </c>
      <c r="HK91" s="40">
        <v>0</v>
      </c>
      <c r="HL91" s="45"/>
      <c r="HM91" s="43">
        <v>0</v>
      </c>
      <c r="HN91" s="39">
        <v>0</v>
      </c>
      <c r="HO91" s="39">
        <v>0</v>
      </c>
      <c r="HP91" s="39">
        <v>0</v>
      </c>
      <c r="HQ91" s="40">
        <v>0</v>
      </c>
      <c r="HR91" s="45"/>
      <c r="HS91" s="43">
        <v>0</v>
      </c>
      <c r="HT91" s="39">
        <v>0</v>
      </c>
      <c r="HU91" s="39">
        <v>0</v>
      </c>
      <c r="HV91" s="39">
        <v>0</v>
      </c>
      <c r="HW91" s="40">
        <v>0</v>
      </c>
      <c r="HX91" s="45"/>
      <c r="HY91" s="43">
        <v>0</v>
      </c>
      <c r="HZ91" s="39">
        <v>0</v>
      </c>
      <c r="IA91" s="39">
        <v>0</v>
      </c>
      <c r="IB91" s="39">
        <v>0</v>
      </c>
      <c r="IC91" s="40">
        <v>0</v>
      </c>
      <c r="ID91" s="45"/>
      <c r="IE91" s="43">
        <v>0</v>
      </c>
      <c r="IF91" s="39">
        <v>0</v>
      </c>
      <c r="IG91" s="39">
        <v>0</v>
      </c>
      <c r="IH91" s="39">
        <v>0</v>
      </c>
      <c r="II91" s="40">
        <v>0</v>
      </c>
      <c r="IJ91" s="45"/>
      <c r="IK91" s="43">
        <v>0</v>
      </c>
      <c r="IL91" s="39">
        <v>0</v>
      </c>
      <c r="IM91" s="39">
        <v>0</v>
      </c>
      <c r="IN91" s="39">
        <v>0</v>
      </c>
      <c r="IO91" s="40">
        <v>0</v>
      </c>
      <c r="IP91" s="45"/>
      <c r="IQ91" s="43">
        <v>0</v>
      </c>
      <c r="IR91" s="39">
        <v>0</v>
      </c>
      <c r="IS91" s="39">
        <v>0</v>
      </c>
      <c r="IT91" s="39">
        <v>0</v>
      </c>
      <c r="IU91" s="40">
        <v>0</v>
      </c>
      <c r="IV91" s="45"/>
      <c r="IW91" s="43">
        <v>0</v>
      </c>
      <c r="IX91" s="39">
        <v>0</v>
      </c>
      <c r="IY91" s="39">
        <v>0</v>
      </c>
      <c r="IZ91" s="39">
        <v>0</v>
      </c>
      <c r="JA91" s="40">
        <v>0</v>
      </c>
      <c r="JB91" s="45"/>
      <c r="JC91" s="43">
        <v>0</v>
      </c>
      <c r="JD91" s="39">
        <v>0</v>
      </c>
      <c r="JE91" s="39">
        <v>0</v>
      </c>
      <c r="JF91" s="12">
        <v>120</v>
      </c>
      <c r="JG91" s="40">
        <v>0</v>
      </c>
      <c r="JH91" s="45"/>
      <c r="JI91" s="43">
        <v>0</v>
      </c>
      <c r="JJ91" s="39">
        <v>0</v>
      </c>
      <c r="JK91" s="39">
        <v>0</v>
      </c>
      <c r="JL91" s="39">
        <v>0</v>
      </c>
      <c r="JM91" s="40">
        <v>0</v>
      </c>
      <c r="JN91" s="45"/>
      <c r="JO91" s="43">
        <v>0</v>
      </c>
      <c r="JP91" s="39">
        <v>0</v>
      </c>
      <c r="JQ91" s="39">
        <v>0</v>
      </c>
      <c r="JR91" s="26">
        <v>100</v>
      </c>
      <c r="JS91" s="35">
        <v>-100</v>
      </c>
      <c r="JT91" s="45">
        <v>40</v>
      </c>
      <c r="JU91" s="43">
        <v>0</v>
      </c>
      <c r="JV91" s="39">
        <v>0</v>
      </c>
      <c r="JW91" s="39">
        <v>50</v>
      </c>
      <c r="JX91" s="39">
        <v>50</v>
      </c>
      <c r="JY91" s="40">
        <v>0</v>
      </c>
      <c r="JZ91" s="45"/>
      <c r="KA91" s="43">
        <v>0</v>
      </c>
      <c r="KB91" s="39">
        <v>0</v>
      </c>
      <c r="KC91" s="40">
        <v>0</v>
      </c>
      <c r="KD91" s="45"/>
      <c r="KE91" s="43">
        <v>0</v>
      </c>
      <c r="KF91" s="39">
        <v>0</v>
      </c>
      <c r="KG91" s="40">
        <v>0</v>
      </c>
      <c r="KH91" s="45"/>
      <c r="KI91" s="43">
        <v>0</v>
      </c>
      <c r="KJ91" s="39">
        <v>0</v>
      </c>
      <c r="KK91" s="40">
        <v>0</v>
      </c>
      <c r="KL91" s="45"/>
      <c r="KM91" s="43">
        <v>0</v>
      </c>
      <c r="KN91" s="39">
        <v>0</v>
      </c>
      <c r="KO91" s="39">
        <v>0</v>
      </c>
      <c r="KP91" s="39">
        <v>0</v>
      </c>
      <c r="KQ91" s="40">
        <v>0</v>
      </c>
      <c r="KR91" s="45"/>
      <c r="KS91" s="43">
        <v>0</v>
      </c>
      <c r="KT91" s="39">
        <v>0</v>
      </c>
      <c r="KU91" s="40">
        <v>0</v>
      </c>
      <c r="KV91" s="45"/>
      <c r="KW91" s="43">
        <v>0</v>
      </c>
      <c r="KX91" s="39">
        <v>0</v>
      </c>
      <c r="KY91" s="40">
        <v>0</v>
      </c>
      <c r="KZ91" s="45"/>
    </row>
    <row r="92" spans="1:312" x14ac:dyDescent="0.25">
      <c r="A92" s="39" t="s">
        <v>288</v>
      </c>
      <c r="B92" s="38">
        <v>1</v>
      </c>
      <c r="F92" s="44"/>
      <c r="G92" s="46"/>
      <c r="H92" s="46">
        <f t="shared" si="7"/>
        <v>0</v>
      </c>
      <c r="I92" s="42"/>
      <c r="J92" s="44"/>
      <c r="K92" s="46"/>
      <c r="L92" s="46"/>
      <c r="M92" s="46"/>
      <c r="N92" s="46"/>
      <c r="O92" s="46"/>
      <c r="P92" s="46"/>
      <c r="Q92" s="46">
        <f t="shared" si="8"/>
        <v>0</v>
      </c>
      <c r="R92" s="42"/>
      <c r="S92" s="46"/>
      <c r="W92" s="40">
        <v>0</v>
      </c>
      <c r="X92" s="42"/>
      <c r="Y92" s="44"/>
      <c r="AC92" s="40">
        <v>0</v>
      </c>
      <c r="AD92" s="42"/>
      <c r="AI92" s="40">
        <v>0</v>
      </c>
      <c r="AJ92" s="42"/>
      <c r="AM92" s="40">
        <v>0</v>
      </c>
      <c r="AN92" s="42"/>
      <c r="AO92" s="44"/>
      <c r="AQ92" s="40">
        <v>0</v>
      </c>
      <c r="AR92" s="42"/>
      <c r="AX92" s="40">
        <v>0</v>
      </c>
      <c r="AY92" s="42"/>
      <c r="BD92" s="40">
        <v>0</v>
      </c>
      <c r="BE92" s="42"/>
      <c r="BF92" s="44"/>
      <c r="BJ92" s="40">
        <v>0</v>
      </c>
      <c r="BK92" s="42"/>
      <c r="BL92" s="44"/>
      <c r="BP92" s="40">
        <v>0</v>
      </c>
      <c r="BQ92" s="42"/>
      <c r="BV92" s="40">
        <v>0</v>
      </c>
      <c r="BW92" s="45"/>
      <c r="CB92" s="40">
        <v>0</v>
      </c>
      <c r="CC92" s="45"/>
      <c r="CH92" s="40">
        <v>0</v>
      </c>
      <c r="CI92" s="45"/>
      <c r="CN92" s="40">
        <v>0</v>
      </c>
      <c r="CO92" s="42"/>
      <c r="CR92" s="40">
        <v>0</v>
      </c>
      <c r="CS92" s="42"/>
      <c r="CX92" s="40">
        <v>0</v>
      </c>
      <c r="CY92" s="45"/>
      <c r="DB92" s="40">
        <v>0</v>
      </c>
      <c r="DC92" s="42"/>
      <c r="DH92" s="40">
        <v>0</v>
      </c>
      <c r="DI92" s="42"/>
      <c r="DN92" s="40">
        <v>0</v>
      </c>
      <c r="DO92" s="45"/>
      <c r="DT92" s="40">
        <v>0</v>
      </c>
      <c r="DU92" s="45"/>
      <c r="DZ92" s="40">
        <v>0</v>
      </c>
      <c r="EA92" s="45"/>
      <c r="EB92" s="43"/>
      <c r="EI92" s="40">
        <v>0</v>
      </c>
      <c r="EJ92" s="45"/>
      <c r="EK92" s="39">
        <v>0</v>
      </c>
      <c r="EL92" s="39">
        <v>0</v>
      </c>
      <c r="EM92" s="39">
        <v>0</v>
      </c>
      <c r="EN92" s="39">
        <v>0</v>
      </c>
      <c r="EO92" s="40">
        <v>0</v>
      </c>
      <c r="EP92" s="45"/>
      <c r="EQ92" s="39">
        <v>0</v>
      </c>
      <c r="ER92" s="39">
        <v>0</v>
      </c>
      <c r="ES92" s="39">
        <v>0</v>
      </c>
      <c r="ET92" s="39">
        <v>0</v>
      </c>
      <c r="EU92" s="40">
        <v>0</v>
      </c>
      <c r="EV92" s="45"/>
      <c r="EW92" s="43">
        <v>0</v>
      </c>
      <c r="EX92" s="39">
        <v>0</v>
      </c>
      <c r="EY92" s="40">
        <v>0</v>
      </c>
      <c r="EZ92" s="45"/>
      <c r="FA92" s="43">
        <v>0</v>
      </c>
      <c r="FB92" s="39">
        <v>0</v>
      </c>
      <c r="FC92" s="39">
        <v>0</v>
      </c>
      <c r="FD92" s="39">
        <v>0</v>
      </c>
      <c r="FE92" s="40">
        <v>0</v>
      </c>
      <c r="FF92" s="45"/>
      <c r="FG92" s="43">
        <v>0</v>
      </c>
      <c r="FH92" s="39">
        <v>0</v>
      </c>
      <c r="FI92" s="39">
        <v>0</v>
      </c>
      <c r="FJ92" s="39">
        <v>0</v>
      </c>
      <c r="FK92" s="40">
        <v>0</v>
      </c>
      <c r="FL92" s="45"/>
      <c r="FM92" s="43">
        <v>0</v>
      </c>
      <c r="FN92" s="39">
        <v>0</v>
      </c>
      <c r="FO92" s="40">
        <v>0</v>
      </c>
      <c r="FP92" s="45"/>
      <c r="FQ92" s="43">
        <v>0</v>
      </c>
      <c r="FR92" s="39">
        <v>0</v>
      </c>
      <c r="FS92" s="39">
        <v>0</v>
      </c>
      <c r="FT92" s="39">
        <v>0</v>
      </c>
      <c r="FU92" s="40">
        <v>0</v>
      </c>
      <c r="FV92" s="45"/>
      <c r="FW92" s="43">
        <v>0</v>
      </c>
      <c r="FX92" s="39">
        <v>0</v>
      </c>
      <c r="FY92" s="39">
        <v>0</v>
      </c>
      <c r="FZ92" s="39">
        <v>0</v>
      </c>
      <c r="GA92" s="40">
        <v>0</v>
      </c>
      <c r="GB92" s="45"/>
      <c r="GC92" s="43">
        <v>0</v>
      </c>
      <c r="GD92" s="39">
        <v>0</v>
      </c>
      <c r="GE92" s="39">
        <v>0</v>
      </c>
      <c r="GF92" s="39">
        <v>0</v>
      </c>
      <c r="GG92" s="40">
        <v>0</v>
      </c>
      <c r="GH92" s="45"/>
      <c r="GI92" s="43">
        <v>0</v>
      </c>
      <c r="GJ92" s="39">
        <v>0</v>
      </c>
      <c r="GK92" s="39">
        <v>0</v>
      </c>
      <c r="GL92" s="39">
        <v>0</v>
      </c>
      <c r="GM92" s="40">
        <v>0</v>
      </c>
      <c r="GN92" s="45"/>
      <c r="GO92" s="43">
        <v>0</v>
      </c>
      <c r="GP92" s="39">
        <v>0</v>
      </c>
      <c r="GQ92" s="39">
        <v>0</v>
      </c>
      <c r="GR92" s="39">
        <v>0</v>
      </c>
      <c r="GS92" s="40">
        <v>0</v>
      </c>
      <c r="GT92" s="45"/>
      <c r="GU92" s="43">
        <v>0</v>
      </c>
      <c r="GV92" s="39">
        <v>0</v>
      </c>
      <c r="GW92" s="39">
        <v>0</v>
      </c>
      <c r="GX92" s="39">
        <v>0</v>
      </c>
      <c r="GY92" s="40">
        <v>0</v>
      </c>
      <c r="GZ92" s="45"/>
      <c r="HA92" s="43">
        <v>0</v>
      </c>
      <c r="HB92" s="39">
        <v>0</v>
      </c>
      <c r="HC92" s="39">
        <v>0</v>
      </c>
      <c r="HD92" s="39">
        <v>0</v>
      </c>
      <c r="HE92" s="40">
        <v>0</v>
      </c>
      <c r="HF92" s="45"/>
      <c r="HG92" s="43">
        <v>0</v>
      </c>
      <c r="HH92" s="39">
        <v>0</v>
      </c>
      <c r="HI92" s="39">
        <v>0</v>
      </c>
      <c r="HJ92" s="39">
        <v>0</v>
      </c>
      <c r="HK92" s="40">
        <v>0</v>
      </c>
      <c r="HL92" s="45"/>
      <c r="HM92" s="43">
        <v>0</v>
      </c>
      <c r="HN92" s="39">
        <v>0</v>
      </c>
      <c r="HO92" s="39">
        <v>0</v>
      </c>
      <c r="HP92" s="39">
        <v>0</v>
      </c>
      <c r="HQ92" s="40">
        <v>0</v>
      </c>
      <c r="HR92" s="45"/>
      <c r="HS92" s="43">
        <v>0</v>
      </c>
      <c r="HT92" s="39">
        <v>0</v>
      </c>
      <c r="HU92" s="39">
        <v>0</v>
      </c>
      <c r="HV92" s="39">
        <v>0</v>
      </c>
      <c r="HW92" s="40">
        <v>0</v>
      </c>
      <c r="HX92" s="45"/>
      <c r="HY92" s="43">
        <v>0</v>
      </c>
      <c r="HZ92" s="39">
        <v>0</v>
      </c>
      <c r="IA92" s="39">
        <v>0</v>
      </c>
      <c r="IB92" s="39">
        <v>0</v>
      </c>
      <c r="IC92" s="40">
        <v>0</v>
      </c>
      <c r="ID92" s="45"/>
      <c r="IE92" s="43">
        <v>0</v>
      </c>
      <c r="IF92" s="39">
        <v>0</v>
      </c>
      <c r="IG92" s="39">
        <v>0</v>
      </c>
      <c r="IH92" s="39">
        <v>0</v>
      </c>
      <c r="II92" s="40">
        <v>0</v>
      </c>
      <c r="IJ92" s="45"/>
      <c r="IK92" s="43">
        <v>0</v>
      </c>
      <c r="IL92" s="39">
        <v>0</v>
      </c>
      <c r="IM92" s="39">
        <v>0</v>
      </c>
      <c r="IN92" s="39">
        <v>0</v>
      </c>
      <c r="IO92" s="40">
        <v>0</v>
      </c>
      <c r="IP92" s="45"/>
      <c r="IQ92" s="43">
        <v>0</v>
      </c>
      <c r="IR92" s="39">
        <v>0</v>
      </c>
      <c r="IS92" s="39">
        <v>0</v>
      </c>
      <c r="IT92" s="39">
        <v>0</v>
      </c>
      <c r="IU92" s="40">
        <v>0</v>
      </c>
      <c r="IV92" s="45"/>
      <c r="IW92" s="43">
        <v>0</v>
      </c>
      <c r="IX92" s="39">
        <v>0</v>
      </c>
      <c r="IY92" s="39">
        <v>0</v>
      </c>
      <c r="IZ92" s="39">
        <v>0</v>
      </c>
      <c r="JA92" s="40">
        <v>0</v>
      </c>
      <c r="JB92" s="45"/>
      <c r="JC92" s="43">
        <v>0</v>
      </c>
      <c r="JD92" s="39">
        <v>0</v>
      </c>
      <c r="JE92" s="39">
        <v>0</v>
      </c>
      <c r="JF92" s="39">
        <v>0</v>
      </c>
      <c r="JG92" s="40">
        <v>0</v>
      </c>
      <c r="JH92" s="45"/>
      <c r="JI92" s="43">
        <v>0</v>
      </c>
      <c r="JJ92" s="12">
        <v>50</v>
      </c>
      <c r="JK92" s="39">
        <v>0</v>
      </c>
      <c r="JL92" s="12">
        <v>100</v>
      </c>
      <c r="JM92" s="40">
        <v>-0.65699999999998226</v>
      </c>
      <c r="JN92" s="45"/>
      <c r="JO92" s="43">
        <v>0</v>
      </c>
      <c r="JP92" s="12">
        <v>120</v>
      </c>
      <c r="JQ92" s="39">
        <v>0</v>
      </c>
      <c r="JR92" s="39">
        <v>0</v>
      </c>
      <c r="JS92" s="40">
        <v>-0.22499999999999429</v>
      </c>
      <c r="JT92" s="45"/>
      <c r="JU92" s="43">
        <v>100.708</v>
      </c>
      <c r="JV92" s="39">
        <v>100</v>
      </c>
      <c r="JW92" s="39">
        <v>90.075000000000003</v>
      </c>
      <c r="JX92" s="39">
        <v>93</v>
      </c>
      <c r="JY92" s="40">
        <v>-2.216999999999985</v>
      </c>
      <c r="JZ92" s="45"/>
      <c r="KA92" s="43">
        <v>148.07400000000001</v>
      </c>
      <c r="KB92" s="39">
        <v>149</v>
      </c>
      <c r="KC92" s="40">
        <v>-0.92599999999998772</v>
      </c>
      <c r="KD92" s="45"/>
      <c r="KE92" s="43">
        <v>0</v>
      </c>
      <c r="KF92" s="39">
        <v>0</v>
      </c>
      <c r="KG92" s="40">
        <v>0</v>
      </c>
      <c r="KH92" s="45"/>
      <c r="KI92" s="43">
        <v>102.02500000000001</v>
      </c>
      <c r="KJ92" s="39">
        <v>100</v>
      </c>
      <c r="KK92" s="40">
        <v>2.0250000000000061</v>
      </c>
      <c r="KL92" s="45"/>
      <c r="KM92" s="43">
        <v>101.41</v>
      </c>
      <c r="KN92" s="39">
        <v>100</v>
      </c>
      <c r="KO92" s="39">
        <v>149.48500000000001</v>
      </c>
      <c r="KP92" s="39">
        <v>150</v>
      </c>
      <c r="KQ92" s="40">
        <v>0.89500000000001023</v>
      </c>
      <c r="KR92" s="45"/>
      <c r="KS92" s="43">
        <v>0</v>
      </c>
      <c r="KT92" s="39">
        <v>0</v>
      </c>
      <c r="KU92" s="40">
        <v>0</v>
      </c>
      <c r="KV92" s="45"/>
      <c r="KW92" s="43">
        <v>150.697</v>
      </c>
      <c r="KX92" s="39">
        <v>152</v>
      </c>
      <c r="KY92" s="40">
        <v>-1.302999999999997</v>
      </c>
      <c r="KZ92" s="45"/>
    </row>
    <row r="93" spans="1:312" x14ac:dyDescent="0.25">
      <c r="A93" s="39" t="s">
        <v>289</v>
      </c>
      <c r="B93" s="38">
        <v>0.4</v>
      </c>
      <c r="F93" s="44"/>
      <c r="G93" s="46"/>
      <c r="H93" s="46">
        <f t="shared" si="7"/>
        <v>0</v>
      </c>
      <c r="I93" s="42"/>
      <c r="J93" s="44"/>
      <c r="K93" s="46"/>
      <c r="L93" s="46"/>
      <c r="M93" s="46"/>
      <c r="N93" s="46"/>
      <c r="O93" s="47">
        <v>35</v>
      </c>
      <c r="P93" s="47">
        <v>35</v>
      </c>
      <c r="Q93" s="46">
        <f t="shared" si="8"/>
        <v>0</v>
      </c>
      <c r="R93" s="42"/>
      <c r="S93" s="46"/>
      <c r="W93" s="40">
        <v>0</v>
      </c>
      <c r="X93" s="42"/>
      <c r="Y93" s="44"/>
      <c r="AC93" s="40">
        <v>0</v>
      </c>
      <c r="AD93" s="42"/>
      <c r="AG93">
        <v>21</v>
      </c>
      <c r="AH93">
        <v>20</v>
      </c>
      <c r="AI93" s="40">
        <v>1</v>
      </c>
      <c r="AJ93" s="42"/>
      <c r="AM93" s="40">
        <v>0</v>
      </c>
      <c r="AN93" s="42"/>
      <c r="AO93" s="44"/>
      <c r="AQ93" s="40">
        <v>0</v>
      </c>
      <c r="AR93" s="42"/>
      <c r="AX93" s="40">
        <v>0</v>
      </c>
      <c r="AY93" s="42"/>
      <c r="BB93">
        <v>14</v>
      </c>
      <c r="BC93">
        <v>15</v>
      </c>
      <c r="BD93" s="40">
        <v>-1</v>
      </c>
      <c r="BE93" s="42"/>
      <c r="BF93" s="44"/>
      <c r="BH93">
        <v>35</v>
      </c>
      <c r="BI93">
        <v>35</v>
      </c>
      <c r="BJ93" s="40">
        <v>0</v>
      </c>
      <c r="BK93" s="42"/>
      <c r="BL93" s="44"/>
      <c r="BP93" s="40">
        <v>0</v>
      </c>
      <c r="BQ93" s="42"/>
      <c r="BV93" s="40">
        <v>0</v>
      </c>
      <c r="BW93" s="45"/>
      <c r="BZ93">
        <v>14</v>
      </c>
      <c r="CA93">
        <v>14</v>
      </c>
      <c r="CB93" s="40">
        <v>0</v>
      </c>
      <c r="CC93" s="45"/>
      <c r="CD93">
        <v>35</v>
      </c>
      <c r="CE93">
        <v>35</v>
      </c>
      <c r="CF93">
        <v>35</v>
      </c>
      <c r="CG93">
        <v>35</v>
      </c>
      <c r="CH93" s="40">
        <v>0</v>
      </c>
      <c r="CI93" s="45"/>
      <c r="CN93" s="40">
        <v>0</v>
      </c>
      <c r="CO93" s="42"/>
      <c r="CP93">
        <v>28</v>
      </c>
      <c r="CQ93">
        <v>29</v>
      </c>
      <c r="CR93" s="40">
        <v>-1</v>
      </c>
      <c r="CS93" s="42"/>
      <c r="CX93" s="40">
        <v>0</v>
      </c>
      <c r="CY93" s="45"/>
      <c r="DB93" s="40">
        <v>0</v>
      </c>
      <c r="DC93" s="42"/>
      <c r="DH93" s="40">
        <v>0</v>
      </c>
      <c r="DI93" s="42"/>
      <c r="DJ93">
        <v>28</v>
      </c>
      <c r="DK93">
        <v>30</v>
      </c>
      <c r="DN93" s="40">
        <v>-2</v>
      </c>
      <c r="DO93" s="45"/>
      <c r="DR93">
        <v>56</v>
      </c>
      <c r="DS93">
        <v>56</v>
      </c>
      <c r="DT93" s="40">
        <v>0</v>
      </c>
      <c r="DU93" s="45"/>
      <c r="DZ93" s="40">
        <v>0</v>
      </c>
      <c r="EA93" s="45"/>
      <c r="EB93" s="43"/>
      <c r="EG93">
        <v>56</v>
      </c>
      <c r="EH93">
        <v>60</v>
      </c>
      <c r="EI93" s="40">
        <v>-4</v>
      </c>
      <c r="EJ93" s="45"/>
      <c r="EK93" s="39">
        <v>0</v>
      </c>
      <c r="EL93" s="39">
        <v>0</v>
      </c>
      <c r="EM93" s="39">
        <v>7</v>
      </c>
      <c r="EN93" s="39">
        <v>7</v>
      </c>
      <c r="EO93" s="40">
        <v>0</v>
      </c>
      <c r="EP93" s="45"/>
      <c r="EQ93" s="39">
        <v>0</v>
      </c>
      <c r="ER93" s="39">
        <v>0</v>
      </c>
      <c r="ES93" s="39">
        <v>0</v>
      </c>
      <c r="ET93" s="39">
        <v>0</v>
      </c>
      <c r="EU93" s="40">
        <v>0</v>
      </c>
      <c r="EV93" s="45"/>
      <c r="EW93" s="43">
        <v>0</v>
      </c>
      <c r="EX93" s="39">
        <v>0</v>
      </c>
      <c r="EY93" s="40">
        <v>0</v>
      </c>
      <c r="EZ93" s="45"/>
      <c r="FA93" s="43">
        <v>0</v>
      </c>
      <c r="FB93" s="39">
        <v>0</v>
      </c>
      <c r="FC93" s="39">
        <v>0</v>
      </c>
      <c r="FD93" s="39">
        <v>0</v>
      </c>
      <c r="FE93" s="40">
        <v>0</v>
      </c>
      <c r="FF93" s="45"/>
      <c r="FG93" s="43">
        <v>0</v>
      </c>
      <c r="FH93" s="39">
        <v>0</v>
      </c>
      <c r="FI93" s="39">
        <v>28</v>
      </c>
      <c r="FJ93" s="39">
        <v>30</v>
      </c>
      <c r="FK93" s="40">
        <v>-2</v>
      </c>
      <c r="FL93" s="45"/>
      <c r="FM93" s="43">
        <v>35</v>
      </c>
      <c r="FN93" s="39">
        <v>35</v>
      </c>
      <c r="FO93" s="40">
        <v>0</v>
      </c>
      <c r="FP93" s="45"/>
      <c r="FQ93" s="43">
        <v>0</v>
      </c>
      <c r="FR93" s="39">
        <v>0</v>
      </c>
      <c r="FS93" s="39">
        <v>0</v>
      </c>
      <c r="FT93" s="39">
        <v>0</v>
      </c>
      <c r="FU93" s="40">
        <v>0</v>
      </c>
      <c r="FV93" s="45"/>
      <c r="FW93" s="43">
        <v>0</v>
      </c>
      <c r="FX93" s="39">
        <v>0</v>
      </c>
      <c r="FY93" s="39">
        <v>0</v>
      </c>
      <c r="FZ93" s="39">
        <v>0</v>
      </c>
      <c r="GA93" s="40">
        <v>0</v>
      </c>
      <c r="GB93" s="45"/>
      <c r="GC93" s="43">
        <v>0</v>
      </c>
      <c r="GD93" s="39">
        <v>0</v>
      </c>
      <c r="GE93" s="39">
        <v>0</v>
      </c>
      <c r="GF93" s="39">
        <v>0</v>
      </c>
      <c r="GG93" s="40">
        <v>0</v>
      </c>
      <c r="GH93" s="45"/>
      <c r="GI93" s="43">
        <v>0</v>
      </c>
      <c r="GJ93" s="39">
        <v>0</v>
      </c>
      <c r="GK93" s="39">
        <v>0</v>
      </c>
      <c r="GL93" s="39">
        <v>0</v>
      </c>
      <c r="GM93" s="40">
        <v>0</v>
      </c>
      <c r="GN93" s="45"/>
      <c r="GO93" s="43">
        <v>49</v>
      </c>
      <c r="GP93" s="39">
        <v>50</v>
      </c>
      <c r="GQ93" s="39">
        <v>112</v>
      </c>
      <c r="GR93" s="39">
        <v>110</v>
      </c>
      <c r="GS93" s="40">
        <v>1</v>
      </c>
      <c r="GT93" s="45"/>
      <c r="GU93" s="22">
        <v>56</v>
      </c>
      <c r="GV93" s="39">
        <v>0</v>
      </c>
      <c r="GW93" s="39">
        <v>63</v>
      </c>
      <c r="GX93" s="39">
        <v>63</v>
      </c>
      <c r="GY93" s="40">
        <v>56</v>
      </c>
      <c r="GZ93" s="45"/>
      <c r="HA93" s="43">
        <v>0</v>
      </c>
      <c r="HB93" s="39">
        <v>0</v>
      </c>
      <c r="HC93" s="39">
        <v>21</v>
      </c>
      <c r="HD93" s="39">
        <v>20</v>
      </c>
      <c r="HE93" s="40">
        <v>1</v>
      </c>
      <c r="HF93" s="45"/>
      <c r="HG93" s="43">
        <v>0</v>
      </c>
      <c r="HH93" s="39">
        <v>0</v>
      </c>
      <c r="HI93" s="39">
        <v>49</v>
      </c>
      <c r="HJ93" s="39">
        <v>50</v>
      </c>
      <c r="HK93" s="40">
        <v>-1</v>
      </c>
      <c r="HL93" s="45"/>
      <c r="HM93" s="43">
        <v>0</v>
      </c>
      <c r="HN93" s="39">
        <v>0</v>
      </c>
      <c r="HO93" s="39">
        <v>98</v>
      </c>
      <c r="HP93" s="39">
        <v>100</v>
      </c>
      <c r="HQ93" s="40">
        <v>-2</v>
      </c>
      <c r="HR93" s="45"/>
      <c r="HS93" s="43">
        <v>28</v>
      </c>
      <c r="HT93" s="39">
        <v>30</v>
      </c>
      <c r="HU93" s="39">
        <v>0</v>
      </c>
      <c r="HV93" s="39">
        <v>0</v>
      </c>
      <c r="HW93" s="40">
        <v>-2</v>
      </c>
      <c r="HX93" s="45"/>
      <c r="HY93" s="43">
        <v>0</v>
      </c>
      <c r="HZ93" s="39">
        <v>0</v>
      </c>
      <c r="IA93" s="39">
        <v>0</v>
      </c>
      <c r="IB93" s="26">
        <v>140</v>
      </c>
      <c r="IC93" s="35">
        <v>-140</v>
      </c>
      <c r="ID93" s="45">
        <v>56</v>
      </c>
      <c r="IE93" s="43">
        <v>0</v>
      </c>
      <c r="IF93" s="39">
        <v>0</v>
      </c>
      <c r="IG93" s="39">
        <v>42</v>
      </c>
      <c r="IH93" s="39">
        <v>40</v>
      </c>
      <c r="II93" s="40">
        <v>2</v>
      </c>
      <c r="IJ93" s="45"/>
      <c r="IK93" s="43">
        <v>49</v>
      </c>
      <c r="IL93" s="39">
        <v>50</v>
      </c>
      <c r="IM93" s="39">
        <v>49</v>
      </c>
      <c r="IN93" s="39">
        <v>51</v>
      </c>
      <c r="IO93" s="40">
        <v>-3</v>
      </c>
      <c r="IP93" s="45"/>
      <c r="IQ93" s="43">
        <v>0</v>
      </c>
      <c r="IR93" s="39">
        <v>0</v>
      </c>
      <c r="IS93" s="39">
        <v>28</v>
      </c>
      <c r="IT93" s="39">
        <v>30</v>
      </c>
      <c r="IU93" s="40">
        <v>-2</v>
      </c>
      <c r="IV93" s="45"/>
      <c r="IW93" s="43">
        <v>0</v>
      </c>
      <c r="IX93" s="39">
        <v>0</v>
      </c>
      <c r="IY93" s="39">
        <v>49</v>
      </c>
      <c r="IZ93" s="39">
        <v>50</v>
      </c>
      <c r="JA93" s="40">
        <v>-1</v>
      </c>
      <c r="JB93" s="45"/>
      <c r="JC93" s="43"/>
      <c r="JH93" s="45"/>
      <c r="JI93" s="43"/>
      <c r="JN93" s="45"/>
      <c r="JO93" s="43"/>
      <c r="JT93" s="45"/>
      <c r="JU93" s="43"/>
      <c r="JZ93" s="45"/>
      <c r="KA93" s="43"/>
      <c r="KD93" s="45"/>
      <c r="KE93" s="43"/>
      <c r="KH93" s="45"/>
      <c r="KI93" s="43"/>
      <c r="KL93" s="45"/>
      <c r="KM93" s="43"/>
      <c r="KR93" s="45"/>
      <c r="KS93" s="43"/>
      <c r="KV93" s="45"/>
      <c r="KW93" s="43"/>
      <c r="KY93" s="40"/>
      <c r="KZ93" s="45"/>
    </row>
    <row r="94" spans="1:312" x14ac:dyDescent="0.25">
      <c r="A94" s="39" t="s">
        <v>290</v>
      </c>
      <c r="B94" s="38">
        <v>1</v>
      </c>
      <c r="F94" s="41">
        <v>16</v>
      </c>
      <c r="G94" s="47">
        <v>16</v>
      </c>
      <c r="H94" s="46">
        <f t="shared" si="7"/>
        <v>0</v>
      </c>
      <c r="I94" s="42"/>
      <c r="J94" s="44"/>
      <c r="K94" s="46"/>
      <c r="L94" s="46"/>
      <c r="M94" s="46"/>
      <c r="N94" s="46"/>
      <c r="O94" s="46"/>
      <c r="P94" s="46"/>
      <c r="Q94" s="46">
        <f t="shared" si="8"/>
        <v>0</v>
      </c>
      <c r="R94" s="42"/>
      <c r="S94" s="46"/>
      <c r="W94" s="40">
        <v>0</v>
      </c>
      <c r="X94" s="42"/>
      <c r="Y94" s="44"/>
      <c r="AA94">
        <v>9</v>
      </c>
      <c r="AB94">
        <v>8</v>
      </c>
      <c r="AC94" s="40">
        <v>1</v>
      </c>
      <c r="AD94" s="42"/>
      <c r="AI94" s="40">
        <v>0</v>
      </c>
      <c r="AJ94" s="42"/>
      <c r="AM94" s="40">
        <v>0</v>
      </c>
      <c r="AN94" s="42"/>
      <c r="AO94" s="44"/>
      <c r="AQ94" s="40">
        <v>0</v>
      </c>
      <c r="AR94" s="42"/>
      <c r="AX94" s="40">
        <v>0</v>
      </c>
      <c r="AY94" s="42"/>
      <c r="BB94">
        <v>16</v>
      </c>
      <c r="BC94">
        <v>15</v>
      </c>
      <c r="BD94" s="40">
        <v>1</v>
      </c>
      <c r="BE94" s="42"/>
      <c r="BF94" s="44"/>
      <c r="BJ94" s="40">
        <v>0</v>
      </c>
      <c r="BK94" s="42"/>
      <c r="BL94" s="44"/>
      <c r="BP94" s="40">
        <v>0</v>
      </c>
      <c r="BQ94" s="42"/>
      <c r="BV94" s="40">
        <v>0</v>
      </c>
      <c r="BW94" s="45"/>
      <c r="BZ94">
        <v>17</v>
      </c>
      <c r="CA94">
        <v>16</v>
      </c>
      <c r="CB94" s="40">
        <v>1</v>
      </c>
      <c r="CC94" s="45"/>
      <c r="CH94" s="40">
        <v>0</v>
      </c>
      <c r="CI94" s="45"/>
      <c r="CN94" s="40">
        <v>0</v>
      </c>
      <c r="CO94" s="42"/>
      <c r="CP94">
        <v>9</v>
      </c>
      <c r="CQ94">
        <v>11</v>
      </c>
      <c r="CR94" s="40">
        <v>-2</v>
      </c>
      <c r="CS94" s="42"/>
      <c r="CV94">
        <v>4</v>
      </c>
      <c r="CW94">
        <v>4</v>
      </c>
      <c r="CX94" s="40">
        <v>0</v>
      </c>
      <c r="CY94" s="45"/>
      <c r="CZ94">
        <v>4</v>
      </c>
      <c r="DA94" s="39">
        <v>5.4269999999999996</v>
      </c>
      <c r="DB94" s="40">
        <v>-1.427</v>
      </c>
      <c r="DC94" s="42"/>
      <c r="DH94" s="40">
        <v>0</v>
      </c>
      <c r="DI94" s="42"/>
      <c r="DM94">
        <v>30</v>
      </c>
      <c r="DN94" s="35">
        <v>-30</v>
      </c>
      <c r="DO94" s="45">
        <v>30</v>
      </c>
      <c r="DR94">
        <v>4</v>
      </c>
      <c r="DS94">
        <v>4</v>
      </c>
      <c r="DT94" s="40">
        <v>0</v>
      </c>
      <c r="DU94" s="45"/>
      <c r="DZ94" s="40">
        <v>0</v>
      </c>
      <c r="EA94" s="45"/>
      <c r="EB94" s="43"/>
      <c r="EG94">
        <v>13</v>
      </c>
      <c r="EH94">
        <v>10</v>
      </c>
      <c r="EI94" s="40">
        <v>3</v>
      </c>
      <c r="EJ94" s="45"/>
      <c r="EK94" s="39">
        <v>0</v>
      </c>
      <c r="EL94" s="39">
        <v>0</v>
      </c>
      <c r="EM94" s="39">
        <v>0</v>
      </c>
      <c r="EN94" s="39">
        <v>0</v>
      </c>
      <c r="EO94" s="40">
        <v>0</v>
      </c>
      <c r="EP94" s="45"/>
      <c r="EQ94" s="39">
        <v>0</v>
      </c>
      <c r="ER94" s="39">
        <v>0</v>
      </c>
      <c r="ES94" s="39">
        <v>0</v>
      </c>
      <c r="ET94" s="39">
        <v>0</v>
      </c>
      <c r="EU94" s="40">
        <v>0</v>
      </c>
      <c r="EV94" s="45"/>
      <c r="EW94" s="43">
        <v>0</v>
      </c>
      <c r="EX94" s="39">
        <v>0</v>
      </c>
      <c r="EY94" s="40">
        <v>0</v>
      </c>
      <c r="EZ94" s="45"/>
      <c r="FA94" s="43">
        <v>0</v>
      </c>
      <c r="FB94" s="39">
        <v>0</v>
      </c>
      <c r="FC94" s="39">
        <v>0</v>
      </c>
      <c r="FD94" s="39">
        <v>0</v>
      </c>
      <c r="FE94" s="40">
        <v>0</v>
      </c>
      <c r="FF94" s="45"/>
      <c r="FG94" s="43">
        <v>0</v>
      </c>
      <c r="FH94" s="39">
        <v>0</v>
      </c>
      <c r="FI94" s="39">
        <v>0</v>
      </c>
      <c r="FJ94" s="39">
        <v>0</v>
      </c>
      <c r="FK94" s="40">
        <v>0</v>
      </c>
      <c r="FL94" s="45"/>
      <c r="FM94" s="43">
        <v>0</v>
      </c>
      <c r="FN94" s="39">
        <v>0</v>
      </c>
      <c r="FO94" s="40">
        <v>0</v>
      </c>
      <c r="FP94" s="45"/>
      <c r="FQ94" s="43">
        <v>0</v>
      </c>
      <c r="FR94" s="39">
        <v>0</v>
      </c>
      <c r="FS94" s="39">
        <v>0</v>
      </c>
      <c r="FT94" s="39">
        <v>0</v>
      </c>
      <c r="FU94" s="40">
        <v>0</v>
      </c>
      <c r="FV94" s="45"/>
      <c r="FW94" s="43">
        <v>0</v>
      </c>
      <c r="FX94" s="39">
        <v>0</v>
      </c>
      <c r="FY94" s="39">
        <v>0</v>
      </c>
      <c r="FZ94" s="39">
        <v>0</v>
      </c>
      <c r="GA94" s="40">
        <v>0</v>
      </c>
      <c r="GB94" s="45"/>
      <c r="GC94" s="43">
        <v>0</v>
      </c>
      <c r="GD94" s="39">
        <v>0</v>
      </c>
      <c r="GE94" s="39">
        <v>0</v>
      </c>
      <c r="GF94" s="39">
        <v>0</v>
      </c>
      <c r="GG94" s="40">
        <v>0</v>
      </c>
      <c r="GH94" s="45"/>
      <c r="GI94" s="43">
        <v>0</v>
      </c>
      <c r="GJ94" s="39">
        <v>0</v>
      </c>
      <c r="GK94" s="39">
        <v>0</v>
      </c>
      <c r="GL94" s="39">
        <v>0</v>
      </c>
      <c r="GM94" s="40">
        <v>0</v>
      </c>
      <c r="GN94" s="45"/>
      <c r="GO94" s="43">
        <v>0</v>
      </c>
      <c r="GP94" s="39">
        <v>0</v>
      </c>
      <c r="GQ94" s="39">
        <v>0</v>
      </c>
      <c r="GR94" s="39">
        <v>0</v>
      </c>
      <c r="GS94" s="40">
        <v>0</v>
      </c>
      <c r="GT94" s="45"/>
      <c r="GU94" s="22">
        <v>17.03</v>
      </c>
      <c r="GV94" s="39">
        <v>0</v>
      </c>
      <c r="GW94" s="39">
        <v>0</v>
      </c>
      <c r="GX94" s="39">
        <v>0</v>
      </c>
      <c r="GY94" s="40">
        <v>17.03</v>
      </c>
      <c r="GZ94" s="45"/>
      <c r="HA94" s="43">
        <v>0</v>
      </c>
      <c r="HB94" s="39">
        <v>0</v>
      </c>
      <c r="HC94" s="39">
        <v>12.332000000000001</v>
      </c>
      <c r="HD94" s="39">
        <v>10</v>
      </c>
      <c r="HE94" s="40">
        <v>2.3320000000000012</v>
      </c>
      <c r="HF94" s="45"/>
      <c r="HG94" s="43">
        <v>0</v>
      </c>
      <c r="HH94" s="39">
        <v>0</v>
      </c>
      <c r="HI94" s="39">
        <v>12.298999999999999</v>
      </c>
      <c r="HJ94" s="39">
        <v>10</v>
      </c>
      <c r="HK94" s="40">
        <v>2.298999999999999</v>
      </c>
      <c r="HL94" s="45"/>
      <c r="HM94" s="43">
        <v>0</v>
      </c>
      <c r="HN94" s="39">
        <v>0</v>
      </c>
      <c r="HO94" s="39">
        <v>0</v>
      </c>
      <c r="HP94" s="39">
        <v>0</v>
      </c>
      <c r="HQ94" s="40">
        <v>0</v>
      </c>
      <c r="HR94" s="45"/>
      <c r="HS94" s="43">
        <v>0</v>
      </c>
      <c r="HT94" s="39">
        <v>0</v>
      </c>
      <c r="HU94" s="39">
        <v>0</v>
      </c>
      <c r="HV94" s="39">
        <v>0</v>
      </c>
      <c r="HW94" s="40">
        <v>0</v>
      </c>
      <c r="HX94" s="45"/>
      <c r="HY94" s="43">
        <v>0</v>
      </c>
      <c r="HZ94" s="39">
        <v>0</v>
      </c>
      <c r="IA94" s="39">
        <v>0</v>
      </c>
      <c r="IB94" s="39">
        <v>0</v>
      </c>
      <c r="IC94" s="40">
        <v>0</v>
      </c>
      <c r="ID94" s="45"/>
      <c r="IE94" s="43">
        <v>0</v>
      </c>
      <c r="IF94" s="39">
        <v>0</v>
      </c>
      <c r="IG94" s="39">
        <v>0</v>
      </c>
      <c r="IH94" s="39">
        <v>0</v>
      </c>
      <c r="II94" s="40">
        <v>0</v>
      </c>
      <c r="IJ94" s="45"/>
      <c r="IK94" s="43">
        <v>0</v>
      </c>
      <c r="IL94" s="39">
        <v>0</v>
      </c>
      <c r="IM94" s="39">
        <v>0</v>
      </c>
      <c r="IN94" s="39">
        <v>0</v>
      </c>
      <c r="IO94" s="40">
        <v>0</v>
      </c>
      <c r="IP94" s="45"/>
      <c r="IQ94" s="43">
        <v>0</v>
      </c>
      <c r="IR94" s="39">
        <v>0</v>
      </c>
      <c r="IS94" s="39">
        <v>28.614999999999998</v>
      </c>
      <c r="IT94" s="39">
        <v>30</v>
      </c>
      <c r="IU94" s="40">
        <v>-1.385000000000002</v>
      </c>
      <c r="IV94" s="45"/>
      <c r="IW94" s="43">
        <v>0</v>
      </c>
      <c r="IX94" s="39">
        <v>0</v>
      </c>
      <c r="IY94" s="39">
        <v>51.679000000000002</v>
      </c>
      <c r="IZ94" s="39">
        <v>50</v>
      </c>
      <c r="JA94" s="40">
        <v>1.679000000000002</v>
      </c>
      <c r="JB94" s="45"/>
      <c r="JC94" s="43">
        <v>0</v>
      </c>
      <c r="JD94" s="39">
        <v>0</v>
      </c>
      <c r="JE94" s="39">
        <v>29.172999999999998</v>
      </c>
      <c r="JF94" s="39">
        <v>30</v>
      </c>
      <c r="JG94" s="40">
        <v>-0.82700000000000173</v>
      </c>
      <c r="JH94" s="45"/>
      <c r="JI94" s="43">
        <v>0</v>
      </c>
      <c r="JJ94" s="39">
        <v>0</v>
      </c>
      <c r="JK94" s="39">
        <v>0</v>
      </c>
      <c r="JL94" s="39">
        <v>0</v>
      </c>
      <c r="JM94" s="40">
        <v>0</v>
      </c>
      <c r="JN94" s="45"/>
      <c r="JO94" s="43">
        <v>0</v>
      </c>
      <c r="JP94" s="39">
        <v>0</v>
      </c>
      <c r="JQ94" s="39">
        <v>24.917999999999999</v>
      </c>
      <c r="JR94" s="39">
        <v>25</v>
      </c>
      <c r="JS94" s="40">
        <v>-8.2000000000000739E-2</v>
      </c>
      <c r="JT94" s="45"/>
      <c r="JU94" s="43">
        <v>0</v>
      </c>
      <c r="JV94" s="39">
        <v>0</v>
      </c>
      <c r="JW94" s="39">
        <v>25.023</v>
      </c>
      <c r="JX94" s="39">
        <v>25</v>
      </c>
      <c r="JY94" s="40">
        <v>2.2999999999999691E-2</v>
      </c>
      <c r="JZ94" s="45"/>
      <c r="KA94" s="43">
        <v>0</v>
      </c>
      <c r="KB94" s="39">
        <v>0</v>
      </c>
      <c r="KC94" s="40">
        <v>0</v>
      </c>
      <c r="KD94" s="45"/>
      <c r="KE94" s="43">
        <v>0</v>
      </c>
      <c r="KF94" s="39">
        <v>0</v>
      </c>
      <c r="KG94" s="40">
        <v>0</v>
      </c>
      <c r="KH94" s="45"/>
      <c r="KI94" s="43">
        <v>0</v>
      </c>
      <c r="KJ94" s="39">
        <v>0</v>
      </c>
      <c r="KK94" s="40">
        <v>0</v>
      </c>
      <c r="KL94" s="45"/>
      <c r="KM94" s="43">
        <v>0</v>
      </c>
      <c r="KN94" s="39">
        <v>0</v>
      </c>
      <c r="KO94" s="39">
        <v>0</v>
      </c>
      <c r="KP94" s="39">
        <v>0</v>
      </c>
      <c r="KQ94" s="40">
        <v>0</v>
      </c>
      <c r="KR94" s="45"/>
      <c r="KS94" s="43">
        <v>0</v>
      </c>
      <c r="KT94" s="39">
        <v>0</v>
      </c>
      <c r="KU94" s="40">
        <v>0</v>
      </c>
      <c r="KV94" s="45"/>
      <c r="KW94" s="43">
        <v>0</v>
      </c>
      <c r="KX94" s="39">
        <v>0</v>
      </c>
      <c r="KY94" s="40">
        <v>0</v>
      </c>
      <c r="KZ94" s="45"/>
    </row>
    <row r="95" spans="1:312" x14ac:dyDescent="0.25">
      <c r="A95" s="39" t="s">
        <v>291</v>
      </c>
      <c r="B95" s="38">
        <v>0.41</v>
      </c>
      <c r="F95" s="41">
        <v>16</v>
      </c>
      <c r="G95" s="47">
        <v>16</v>
      </c>
      <c r="H95" s="46">
        <f t="shared" si="7"/>
        <v>0</v>
      </c>
      <c r="I95" s="42"/>
      <c r="J95" s="44"/>
      <c r="K95" s="46"/>
      <c r="L95" s="46"/>
      <c r="M95" s="46"/>
      <c r="N95" s="46"/>
      <c r="O95" s="46"/>
      <c r="P95" s="46"/>
      <c r="Q95" s="46">
        <f t="shared" si="8"/>
        <v>0</v>
      </c>
      <c r="R95" s="42"/>
      <c r="S95" s="46"/>
      <c r="W95" s="40">
        <v>0</v>
      </c>
      <c r="X95" s="42"/>
      <c r="Y95" s="44"/>
      <c r="AA95">
        <v>16</v>
      </c>
      <c r="AB95">
        <v>16</v>
      </c>
      <c r="AC95" s="40">
        <v>0</v>
      </c>
      <c r="AD95" s="42"/>
      <c r="AI95" s="40">
        <v>0</v>
      </c>
      <c r="AJ95" s="42"/>
      <c r="AM95" s="40">
        <v>0</v>
      </c>
      <c r="AN95" s="42"/>
      <c r="AO95" s="44"/>
      <c r="AQ95" s="40">
        <v>0</v>
      </c>
      <c r="AR95" s="42"/>
      <c r="AX95" s="40">
        <v>0</v>
      </c>
      <c r="AY95" s="42"/>
      <c r="BD95" s="40">
        <v>0</v>
      </c>
      <c r="BE95" s="42"/>
      <c r="BF95" s="44"/>
      <c r="BH95">
        <v>120</v>
      </c>
      <c r="BI95">
        <v>141</v>
      </c>
      <c r="BJ95" s="35">
        <v>-21</v>
      </c>
      <c r="BK95" s="42">
        <v>8.61</v>
      </c>
      <c r="BL95" s="44"/>
      <c r="BP95" s="40">
        <v>0</v>
      </c>
      <c r="BQ95" s="42"/>
      <c r="BV95" s="40">
        <v>0</v>
      </c>
      <c r="BW95" s="45"/>
      <c r="BZ95">
        <v>120</v>
      </c>
      <c r="CA95">
        <v>120</v>
      </c>
      <c r="CB95" s="40">
        <v>0</v>
      </c>
      <c r="CC95" s="45"/>
      <c r="CD95">
        <v>24</v>
      </c>
      <c r="CE95">
        <v>24</v>
      </c>
      <c r="CF95">
        <v>24</v>
      </c>
      <c r="CG95">
        <v>24</v>
      </c>
      <c r="CH95" s="40">
        <v>0</v>
      </c>
      <c r="CI95" s="45"/>
      <c r="CJ95">
        <v>24</v>
      </c>
      <c r="CK95">
        <v>24</v>
      </c>
      <c r="CN95" s="40">
        <v>0</v>
      </c>
      <c r="CO95" s="42"/>
      <c r="CP95">
        <v>40</v>
      </c>
      <c r="CQ95">
        <v>40</v>
      </c>
      <c r="CR95" s="40">
        <v>0</v>
      </c>
      <c r="CS95" s="42"/>
      <c r="CX95" s="40">
        <v>0</v>
      </c>
      <c r="CY95" s="45"/>
      <c r="DB95" s="40">
        <v>0</v>
      </c>
      <c r="DC95" s="42"/>
      <c r="DH95" s="40">
        <v>0</v>
      </c>
      <c r="DI95" s="42"/>
      <c r="DJ95">
        <v>32</v>
      </c>
      <c r="DK95">
        <v>32</v>
      </c>
      <c r="DL95">
        <v>64</v>
      </c>
      <c r="DM95">
        <v>68</v>
      </c>
      <c r="DN95" s="40">
        <v>-4</v>
      </c>
      <c r="DO95" s="45"/>
      <c r="DT95" s="40">
        <v>0</v>
      </c>
      <c r="DU95" s="45"/>
      <c r="DZ95" s="40">
        <v>0</v>
      </c>
      <c r="EA95" s="45"/>
      <c r="EB95" s="43"/>
      <c r="EE95">
        <v>128</v>
      </c>
      <c r="EF95">
        <v>130</v>
      </c>
      <c r="EG95">
        <v>128</v>
      </c>
      <c r="EH95">
        <v>130</v>
      </c>
      <c r="EI95" s="40">
        <v>-4</v>
      </c>
      <c r="EJ95" s="45"/>
      <c r="EK95" s="39">
        <v>0</v>
      </c>
      <c r="EL95" s="39">
        <v>0</v>
      </c>
      <c r="EM95" s="39">
        <v>0</v>
      </c>
      <c r="EN95" s="39">
        <v>0</v>
      </c>
      <c r="EO95" s="40">
        <v>0</v>
      </c>
      <c r="EP95" s="45"/>
      <c r="EQ95" s="39">
        <v>0</v>
      </c>
      <c r="ER95" s="39">
        <v>0</v>
      </c>
      <c r="ES95" s="39">
        <v>120</v>
      </c>
      <c r="ET95" s="39">
        <v>125</v>
      </c>
      <c r="EU95" s="40">
        <v>-5</v>
      </c>
      <c r="EV95" s="45"/>
      <c r="EW95" s="43">
        <v>48</v>
      </c>
      <c r="EX95" s="39">
        <v>48</v>
      </c>
      <c r="EY95" s="40">
        <v>0</v>
      </c>
      <c r="EZ95" s="45"/>
      <c r="FA95" s="43">
        <v>0</v>
      </c>
      <c r="FB95" s="39">
        <v>0</v>
      </c>
      <c r="FC95" s="39">
        <v>0</v>
      </c>
      <c r="FD95" s="39">
        <v>0</v>
      </c>
      <c r="FE95" s="40">
        <v>0</v>
      </c>
      <c r="FF95" s="45"/>
      <c r="FG95" s="43">
        <v>48</v>
      </c>
      <c r="FH95" s="39">
        <v>48</v>
      </c>
      <c r="FI95" s="39">
        <v>72</v>
      </c>
      <c r="FJ95" s="39">
        <v>72</v>
      </c>
      <c r="FK95" s="40">
        <v>0</v>
      </c>
      <c r="FL95" s="45"/>
      <c r="FM95" s="43">
        <v>0</v>
      </c>
      <c r="FN95" s="39">
        <v>0</v>
      </c>
      <c r="FO95" s="40">
        <v>0</v>
      </c>
      <c r="FP95" s="45"/>
      <c r="FQ95" s="43">
        <v>0</v>
      </c>
      <c r="FR95" s="39">
        <v>0</v>
      </c>
      <c r="FS95" s="39">
        <v>0</v>
      </c>
      <c r="FT95" s="39">
        <v>0</v>
      </c>
      <c r="FU95" s="40">
        <v>0</v>
      </c>
      <c r="FV95" s="45"/>
      <c r="FW95" s="43">
        <v>128</v>
      </c>
      <c r="FX95" s="39">
        <v>131</v>
      </c>
      <c r="FY95" s="39">
        <v>0</v>
      </c>
      <c r="FZ95" s="39">
        <v>0</v>
      </c>
      <c r="GA95" s="40">
        <v>-3</v>
      </c>
      <c r="GB95" s="45"/>
      <c r="GC95" s="43">
        <v>0</v>
      </c>
      <c r="GD95" s="39">
        <v>0</v>
      </c>
      <c r="GE95" s="39">
        <v>24</v>
      </c>
      <c r="GF95" s="39">
        <v>24</v>
      </c>
      <c r="GG95" s="40">
        <v>0</v>
      </c>
      <c r="GH95" s="45"/>
      <c r="GI95" s="43">
        <v>0</v>
      </c>
      <c r="GJ95" s="39">
        <v>0</v>
      </c>
      <c r="GK95" s="39">
        <v>0</v>
      </c>
      <c r="GL95" s="39">
        <v>0</v>
      </c>
      <c r="GM95" s="40">
        <v>0</v>
      </c>
      <c r="GN95" s="45"/>
      <c r="GO95" s="43">
        <v>48</v>
      </c>
      <c r="GP95" s="39">
        <v>50</v>
      </c>
      <c r="GQ95" s="39">
        <v>192</v>
      </c>
      <c r="GR95" s="39">
        <v>197</v>
      </c>
      <c r="GS95" s="40">
        <v>-7</v>
      </c>
      <c r="GT95" s="45"/>
      <c r="GU95" s="22">
        <v>32</v>
      </c>
      <c r="GV95" s="39">
        <v>0</v>
      </c>
      <c r="GW95" s="39">
        <v>56</v>
      </c>
      <c r="GX95" s="39">
        <v>55</v>
      </c>
      <c r="GY95" s="40">
        <v>33</v>
      </c>
      <c r="GZ95" s="45"/>
      <c r="HA95" s="43">
        <v>0</v>
      </c>
      <c r="HB95" s="39">
        <v>0</v>
      </c>
      <c r="HC95" s="39">
        <v>32</v>
      </c>
      <c r="HD95" s="39">
        <v>35</v>
      </c>
      <c r="HE95" s="40">
        <v>-3</v>
      </c>
      <c r="HF95" s="45"/>
      <c r="HG95" s="43">
        <v>96</v>
      </c>
      <c r="HH95" s="39">
        <v>100</v>
      </c>
      <c r="HI95" s="39">
        <v>128</v>
      </c>
      <c r="HJ95" s="39">
        <v>130</v>
      </c>
      <c r="HK95" s="40">
        <v>-6</v>
      </c>
      <c r="HL95" s="45"/>
      <c r="HM95" s="43">
        <v>0</v>
      </c>
      <c r="HN95" s="39">
        <v>0</v>
      </c>
      <c r="HO95" s="39">
        <v>128</v>
      </c>
      <c r="HP95" s="39">
        <v>130</v>
      </c>
      <c r="HQ95" s="40">
        <v>-2</v>
      </c>
      <c r="HR95" s="45"/>
      <c r="HS95" s="43">
        <v>48</v>
      </c>
      <c r="HT95" s="39">
        <v>50</v>
      </c>
      <c r="HU95" s="39">
        <v>0</v>
      </c>
      <c r="HV95" s="39">
        <v>0</v>
      </c>
      <c r="HW95" s="40">
        <v>-2</v>
      </c>
      <c r="HX95" s="45"/>
      <c r="HY95" s="43">
        <v>0</v>
      </c>
      <c r="HZ95" s="39">
        <v>0</v>
      </c>
      <c r="IA95" s="39">
        <v>168</v>
      </c>
      <c r="IB95" s="39">
        <v>169</v>
      </c>
      <c r="IC95" s="40">
        <v>-1</v>
      </c>
      <c r="ID95" s="45"/>
      <c r="IE95" s="43">
        <v>0</v>
      </c>
      <c r="IF95" s="39">
        <v>0</v>
      </c>
      <c r="IG95" s="39">
        <v>16</v>
      </c>
      <c r="IH95" s="39">
        <v>16</v>
      </c>
      <c r="II95" s="40">
        <v>0</v>
      </c>
      <c r="IJ95" s="45"/>
      <c r="IK95" s="43">
        <v>48</v>
      </c>
      <c r="IL95" s="39">
        <v>50</v>
      </c>
      <c r="IM95" s="39">
        <v>56</v>
      </c>
      <c r="IN95" s="39">
        <v>60</v>
      </c>
      <c r="IO95" s="40">
        <v>-6</v>
      </c>
      <c r="IP95" s="45"/>
      <c r="IQ95" s="43">
        <v>0</v>
      </c>
      <c r="IR95" s="39">
        <v>0</v>
      </c>
      <c r="IS95" s="39">
        <v>32</v>
      </c>
      <c r="IT95" s="39">
        <v>30</v>
      </c>
      <c r="IU95" s="40">
        <v>2</v>
      </c>
      <c r="IV95" s="45"/>
      <c r="IW95" s="43">
        <v>0</v>
      </c>
      <c r="IX95" s="39">
        <v>0</v>
      </c>
      <c r="IY95" s="39">
        <v>48</v>
      </c>
      <c r="IZ95" s="39">
        <v>50</v>
      </c>
      <c r="JA95" s="40">
        <v>-2</v>
      </c>
      <c r="JB95" s="45"/>
      <c r="JC95" s="43"/>
      <c r="JH95" s="45"/>
      <c r="JI95" s="43"/>
      <c r="JN95" s="45"/>
      <c r="JO95" s="43"/>
      <c r="JT95" s="45"/>
      <c r="JU95" s="43"/>
      <c r="JZ95" s="45"/>
      <c r="KA95" s="43"/>
      <c r="KD95" s="45"/>
      <c r="KE95" s="43"/>
      <c r="KH95" s="45"/>
      <c r="KI95" s="43"/>
      <c r="KL95" s="45"/>
      <c r="KM95" s="43"/>
      <c r="KR95" s="45"/>
      <c r="KS95" s="43"/>
      <c r="KV95" s="45"/>
      <c r="KW95" s="43"/>
      <c r="KY95" s="40"/>
      <c r="KZ95" s="45"/>
    </row>
    <row r="96" spans="1:312" x14ac:dyDescent="0.25">
      <c r="A96" s="39" t="s">
        <v>292</v>
      </c>
      <c r="B96" s="38">
        <v>1</v>
      </c>
      <c r="F96" s="44"/>
      <c r="G96" s="46"/>
      <c r="H96" s="46">
        <f t="shared" si="7"/>
        <v>0</v>
      </c>
      <c r="I96" s="42"/>
      <c r="J96" s="44"/>
      <c r="K96" s="46"/>
      <c r="L96" s="46"/>
      <c r="M96" s="46"/>
      <c r="N96" s="46"/>
      <c r="O96" s="46"/>
      <c r="P96" s="46"/>
      <c r="Q96" s="46">
        <f t="shared" si="8"/>
        <v>0</v>
      </c>
      <c r="R96" s="42"/>
      <c r="S96" s="46"/>
      <c r="W96" s="40">
        <v>0</v>
      </c>
      <c r="X96" s="42"/>
      <c r="Y96" s="44"/>
      <c r="AC96" s="40">
        <v>0</v>
      </c>
      <c r="AD96" s="42"/>
      <c r="AI96" s="40">
        <v>0</v>
      </c>
      <c r="AJ96" s="42"/>
      <c r="AM96" s="40">
        <v>0</v>
      </c>
      <c r="AN96" s="42"/>
      <c r="AO96" s="44"/>
      <c r="AQ96" s="40">
        <v>0</v>
      </c>
      <c r="AR96" s="42"/>
      <c r="AX96" s="40">
        <v>0</v>
      </c>
      <c r="AY96" s="42"/>
      <c r="BD96" s="40">
        <v>0</v>
      </c>
      <c r="BE96" s="42"/>
      <c r="BF96" s="44"/>
      <c r="BJ96" s="40">
        <v>0</v>
      </c>
      <c r="BK96" s="42"/>
      <c r="BL96" s="44"/>
      <c r="BP96" s="40">
        <v>0</v>
      </c>
      <c r="BQ96" s="42"/>
      <c r="BV96" s="40">
        <v>0</v>
      </c>
      <c r="BW96" s="45"/>
      <c r="CB96" s="40">
        <v>0</v>
      </c>
      <c r="CC96" s="45"/>
      <c r="CH96" s="40">
        <v>0</v>
      </c>
      <c r="CI96" s="45"/>
      <c r="CN96" s="40">
        <v>0</v>
      </c>
      <c r="CO96" s="42"/>
      <c r="CR96" s="40">
        <v>0</v>
      </c>
      <c r="CS96" s="42"/>
      <c r="CX96" s="40">
        <v>0</v>
      </c>
      <c r="CY96" s="45"/>
      <c r="DB96" s="40">
        <v>0</v>
      </c>
      <c r="DC96" s="42"/>
      <c r="DH96" s="40">
        <v>0</v>
      </c>
      <c r="DI96" s="42"/>
      <c r="DN96" s="40">
        <v>0</v>
      </c>
      <c r="DO96" s="45"/>
      <c r="DT96" s="40">
        <v>0</v>
      </c>
      <c r="DU96" s="45"/>
      <c r="DZ96" s="40">
        <v>0</v>
      </c>
      <c r="EA96" s="45"/>
      <c r="EB96" s="43"/>
      <c r="EI96" s="40">
        <v>0</v>
      </c>
      <c r="EJ96" s="45"/>
      <c r="EK96" s="39">
        <v>0</v>
      </c>
      <c r="EL96" s="39">
        <v>0</v>
      </c>
      <c r="EM96" s="39">
        <v>0</v>
      </c>
      <c r="EN96" s="39">
        <v>0</v>
      </c>
      <c r="EO96" s="40">
        <v>0</v>
      </c>
      <c r="EP96" s="45"/>
      <c r="EQ96" s="39">
        <v>0</v>
      </c>
      <c r="ER96" s="39">
        <v>0</v>
      </c>
      <c r="ES96" s="39">
        <v>0</v>
      </c>
      <c r="ET96" s="39">
        <v>0</v>
      </c>
      <c r="EU96" s="40">
        <v>0</v>
      </c>
      <c r="EV96" s="45"/>
      <c r="EW96" s="43">
        <v>0</v>
      </c>
      <c r="EX96" s="39">
        <v>0</v>
      </c>
      <c r="EY96" s="40">
        <v>0</v>
      </c>
      <c r="EZ96" s="45"/>
      <c r="FA96" s="43">
        <v>0</v>
      </c>
      <c r="FB96" s="39">
        <v>0</v>
      </c>
      <c r="FC96" s="39">
        <v>0</v>
      </c>
      <c r="FD96" s="39">
        <v>0</v>
      </c>
      <c r="FE96" s="40">
        <v>0</v>
      </c>
      <c r="FF96" s="45"/>
      <c r="FG96" s="43">
        <v>0</v>
      </c>
      <c r="FH96" s="39">
        <v>0</v>
      </c>
      <c r="FI96" s="39">
        <v>0</v>
      </c>
      <c r="FJ96" s="39">
        <v>0</v>
      </c>
      <c r="FK96" s="40">
        <v>0</v>
      </c>
      <c r="FL96" s="45"/>
      <c r="FM96" s="43">
        <v>0</v>
      </c>
      <c r="FN96" s="39">
        <v>0</v>
      </c>
      <c r="FO96" s="40">
        <v>0</v>
      </c>
      <c r="FP96" s="45"/>
      <c r="FQ96" s="43">
        <v>0</v>
      </c>
      <c r="FR96" s="39">
        <v>0</v>
      </c>
      <c r="FS96" s="39">
        <v>0</v>
      </c>
      <c r="FT96" s="39">
        <v>0</v>
      </c>
      <c r="FU96" s="40">
        <v>0</v>
      </c>
      <c r="FV96" s="45"/>
      <c r="FW96" s="43">
        <v>28.747</v>
      </c>
      <c r="FX96" s="39">
        <v>30</v>
      </c>
      <c r="FY96" s="39">
        <v>0</v>
      </c>
      <c r="FZ96" s="39">
        <v>0</v>
      </c>
      <c r="GA96" s="40">
        <v>-1.2529999999999999</v>
      </c>
      <c r="GB96" s="45"/>
      <c r="GC96" s="43">
        <v>0</v>
      </c>
      <c r="GD96" s="39">
        <v>0</v>
      </c>
      <c r="GE96" s="39">
        <v>0</v>
      </c>
      <c r="GF96" s="39">
        <v>0</v>
      </c>
      <c r="GG96" s="40">
        <v>0</v>
      </c>
      <c r="GH96" s="45"/>
      <c r="GI96" s="43">
        <v>0</v>
      </c>
      <c r="GJ96" s="39">
        <v>0</v>
      </c>
      <c r="GK96" s="39">
        <v>0</v>
      </c>
      <c r="GL96" s="39">
        <v>0</v>
      </c>
      <c r="GM96" s="40">
        <v>0</v>
      </c>
      <c r="GN96" s="45"/>
      <c r="GO96" s="43">
        <v>0</v>
      </c>
      <c r="GP96" s="39">
        <v>0</v>
      </c>
      <c r="GQ96" s="39">
        <v>0</v>
      </c>
      <c r="GR96" s="39">
        <v>0</v>
      </c>
      <c r="GS96" s="40">
        <v>0</v>
      </c>
      <c r="GT96" s="45"/>
      <c r="GU96" s="43">
        <v>0</v>
      </c>
      <c r="GV96" s="39">
        <v>0</v>
      </c>
      <c r="GW96" s="39">
        <v>0</v>
      </c>
      <c r="GX96" s="39">
        <v>0</v>
      </c>
      <c r="GY96" s="40">
        <v>0</v>
      </c>
      <c r="GZ96" s="45"/>
      <c r="HA96" s="43">
        <v>0</v>
      </c>
      <c r="HB96" s="39">
        <v>0</v>
      </c>
      <c r="HC96" s="39">
        <v>12.618</v>
      </c>
      <c r="HD96" s="39">
        <v>10</v>
      </c>
      <c r="HE96" s="40">
        <v>2.6179999999999999</v>
      </c>
      <c r="HF96" s="45"/>
      <c r="HG96" s="43">
        <v>0</v>
      </c>
      <c r="HH96" s="39">
        <v>0</v>
      </c>
      <c r="HI96" s="39">
        <v>12.557</v>
      </c>
      <c r="HJ96" s="39">
        <v>10</v>
      </c>
      <c r="HK96" s="40">
        <v>2.5569999999999999</v>
      </c>
      <c r="HL96" s="45"/>
      <c r="HM96" s="43">
        <v>0</v>
      </c>
      <c r="HN96" s="39">
        <v>0</v>
      </c>
      <c r="HO96" s="39">
        <v>24.478000000000002</v>
      </c>
      <c r="HP96" s="39">
        <v>25</v>
      </c>
      <c r="HQ96" s="40">
        <v>-0.52199999999999847</v>
      </c>
      <c r="HR96" s="45"/>
      <c r="HS96" s="43">
        <v>0</v>
      </c>
      <c r="HT96" s="26">
        <v>15</v>
      </c>
      <c r="HU96" s="39">
        <v>0</v>
      </c>
      <c r="HV96" s="39">
        <v>0</v>
      </c>
      <c r="HW96" s="35">
        <v>-15</v>
      </c>
      <c r="HX96" s="45">
        <v>15</v>
      </c>
      <c r="HY96" s="43">
        <v>0</v>
      </c>
      <c r="HZ96" s="39">
        <v>0</v>
      </c>
      <c r="IA96" s="39">
        <v>0</v>
      </c>
      <c r="IB96" s="39">
        <v>0</v>
      </c>
      <c r="IC96" s="40">
        <v>0</v>
      </c>
      <c r="ID96" s="45"/>
      <c r="IE96" s="43">
        <v>0</v>
      </c>
      <c r="IF96" s="39">
        <v>0</v>
      </c>
      <c r="IG96" s="39">
        <v>4.0780000000000003</v>
      </c>
      <c r="IH96" s="39">
        <v>5</v>
      </c>
      <c r="II96" s="40">
        <v>-0.92199999999999971</v>
      </c>
      <c r="IJ96" s="45"/>
      <c r="IK96" s="43">
        <v>0</v>
      </c>
      <c r="IL96" s="39">
        <v>0</v>
      </c>
      <c r="IM96" s="39">
        <v>0</v>
      </c>
      <c r="IN96" s="39">
        <v>0</v>
      </c>
      <c r="IO96" s="40">
        <v>0</v>
      </c>
      <c r="IP96" s="45"/>
      <c r="IQ96" s="43">
        <v>0</v>
      </c>
      <c r="IR96" s="39">
        <v>0</v>
      </c>
      <c r="IS96" s="39">
        <v>0</v>
      </c>
      <c r="IT96" s="39">
        <v>0</v>
      </c>
      <c r="IU96" s="40">
        <v>0</v>
      </c>
      <c r="IV96" s="45"/>
      <c r="IW96" s="43">
        <v>0</v>
      </c>
      <c r="IX96" s="39">
        <v>0</v>
      </c>
      <c r="IY96" s="39">
        <v>17.164999999999999</v>
      </c>
      <c r="IZ96" s="39">
        <v>15</v>
      </c>
      <c r="JA96" s="40">
        <v>2.1649999999999991</v>
      </c>
      <c r="JB96" s="45"/>
      <c r="JC96" s="43">
        <v>0</v>
      </c>
      <c r="JD96" s="39">
        <v>0</v>
      </c>
      <c r="JE96" s="39">
        <v>62.756</v>
      </c>
      <c r="JF96" s="39">
        <v>65</v>
      </c>
      <c r="JG96" s="40">
        <v>-2.2440000000000002</v>
      </c>
      <c r="JH96" s="45"/>
      <c r="JI96" s="43">
        <v>0</v>
      </c>
      <c r="JJ96" s="39">
        <v>0</v>
      </c>
      <c r="JK96" s="39">
        <v>0</v>
      </c>
      <c r="JL96" s="39">
        <v>0</v>
      </c>
      <c r="JM96" s="40">
        <v>0</v>
      </c>
      <c r="JN96" s="45"/>
      <c r="JO96" s="43">
        <v>0</v>
      </c>
      <c r="JP96" s="39">
        <v>0</v>
      </c>
      <c r="JQ96" s="39">
        <v>33.393999999999998</v>
      </c>
      <c r="JR96" s="39">
        <v>35</v>
      </c>
      <c r="JS96" s="40">
        <v>-1.6060000000000021</v>
      </c>
      <c r="JT96" s="45"/>
      <c r="JU96" s="43">
        <v>25.068000000000001</v>
      </c>
      <c r="JV96" s="39">
        <v>25</v>
      </c>
      <c r="JW96" s="39">
        <v>0</v>
      </c>
      <c r="JX96" s="39">
        <v>0</v>
      </c>
      <c r="JY96" s="40">
        <v>6.8000000000001393E-2</v>
      </c>
      <c r="JZ96" s="45"/>
      <c r="KA96" s="43">
        <v>0</v>
      </c>
      <c r="KB96" s="39">
        <v>0</v>
      </c>
      <c r="KC96" s="40">
        <v>0</v>
      </c>
      <c r="KD96" s="45"/>
      <c r="KE96" s="43">
        <v>0</v>
      </c>
      <c r="KF96" s="39">
        <v>0</v>
      </c>
      <c r="KG96" s="40">
        <v>0</v>
      </c>
      <c r="KH96" s="45"/>
      <c r="KI96" s="43">
        <v>0</v>
      </c>
      <c r="KJ96" s="39">
        <v>0</v>
      </c>
      <c r="KK96" s="40">
        <v>0</v>
      </c>
      <c r="KL96" s="45"/>
      <c r="KM96" s="43">
        <v>0</v>
      </c>
      <c r="KN96" s="39">
        <v>0</v>
      </c>
      <c r="KO96" s="39">
        <v>0</v>
      </c>
      <c r="KP96" s="39">
        <v>0</v>
      </c>
      <c r="KQ96" s="40">
        <v>0</v>
      </c>
      <c r="KR96" s="45"/>
      <c r="KS96" s="43">
        <v>0</v>
      </c>
      <c r="KT96" s="39">
        <v>0</v>
      </c>
      <c r="KU96" s="40">
        <v>0</v>
      </c>
      <c r="KV96" s="45"/>
      <c r="KW96" s="43">
        <v>0</v>
      </c>
      <c r="KX96" s="39">
        <v>0</v>
      </c>
      <c r="KY96" s="40">
        <v>0</v>
      </c>
      <c r="KZ96" s="45"/>
    </row>
    <row r="97" spans="1:312" x14ac:dyDescent="0.25">
      <c r="A97" s="39" t="s">
        <v>293</v>
      </c>
      <c r="B97" s="38">
        <v>0.36</v>
      </c>
      <c r="F97" s="44"/>
      <c r="G97" s="46"/>
      <c r="H97" s="46">
        <f t="shared" si="7"/>
        <v>0</v>
      </c>
      <c r="I97" s="42"/>
      <c r="J97" s="41">
        <v>48</v>
      </c>
      <c r="K97" s="47">
        <v>48</v>
      </c>
      <c r="L97" s="47">
        <v>45</v>
      </c>
      <c r="M97" s="46"/>
      <c r="N97" s="46"/>
      <c r="O97" s="47">
        <v>102</v>
      </c>
      <c r="P97" s="47">
        <v>102</v>
      </c>
      <c r="Q97" s="46">
        <f t="shared" si="8"/>
        <v>45</v>
      </c>
      <c r="R97" s="42"/>
      <c r="S97" s="46"/>
      <c r="W97" s="40">
        <v>0</v>
      </c>
      <c r="X97" s="42"/>
      <c r="Y97" s="41">
        <v>102</v>
      </c>
      <c r="Z97">
        <v>100</v>
      </c>
      <c r="AA97">
        <v>120</v>
      </c>
      <c r="AB97">
        <v>120</v>
      </c>
      <c r="AC97" s="40">
        <v>2</v>
      </c>
      <c r="AD97" s="42"/>
      <c r="AE97">
        <v>150</v>
      </c>
      <c r="AF97">
        <v>150</v>
      </c>
      <c r="AG97">
        <v>192</v>
      </c>
      <c r="AH97">
        <v>190</v>
      </c>
      <c r="AI97" s="40">
        <v>2</v>
      </c>
      <c r="AJ97" s="42"/>
      <c r="AM97" s="40">
        <v>0</v>
      </c>
      <c r="AN97" s="42"/>
      <c r="AO97" s="41">
        <v>318</v>
      </c>
      <c r="AP97">
        <v>320</v>
      </c>
      <c r="AQ97" s="40">
        <v>-2</v>
      </c>
      <c r="AR97" s="42"/>
      <c r="AS97">
        <v>90</v>
      </c>
      <c r="AT97">
        <v>90</v>
      </c>
      <c r="AV97">
        <v>90</v>
      </c>
      <c r="AW97">
        <v>90</v>
      </c>
      <c r="AX97" s="40">
        <v>0</v>
      </c>
      <c r="AY97" s="42"/>
      <c r="BB97">
        <v>108</v>
      </c>
      <c r="BC97">
        <v>110</v>
      </c>
      <c r="BD97" s="40">
        <v>-2</v>
      </c>
      <c r="BE97" s="42"/>
      <c r="BF97" s="44"/>
      <c r="BH97">
        <v>60</v>
      </c>
      <c r="BI97">
        <v>60</v>
      </c>
      <c r="BJ97" s="40">
        <v>0</v>
      </c>
      <c r="BK97" s="42"/>
      <c r="BL97" s="41">
        <v>120</v>
      </c>
      <c r="BM97">
        <v>120</v>
      </c>
      <c r="BN97">
        <v>120</v>
      </c>
      <c r="BO97">
        <v>120</v>
      </c>
      <c r="BP97" s="40">
        <v>0</v>
      </c>
      <c r="BQ97" s="42"/>
      <c r="BR97">
        <v>102</v>
      </c>
      <c r="BS97">
        <v>100</v>
      </c>
      <c r="BT97">
        <v>192</v>
      </c>
      <c r="BU97">
        <v>190</v>
      </c>
      <c r="BV97" s="40">
        <v>4</v>
      </c>
      <c r="BW97" s="45"/>
      <c r="BZ97">
        <v>18</v>
      </c>
      <c r="CA97">
        <v>20</v>
      </c>
      <c r="CB97" s="40">
        <v>-2</v>
      </c>
      <c r="CC97" s="45"/>
      <c r="CD97">
        <v>198</v>
      </c>
      <c r="CE97">
        <v>200</v>
      </c>
      <c r="CF97">
        <v>168</v>
      </c>
      <c r="CG97">
        <v>170</v>
      </c>
      <c r="CH97" s="40">
        <v>-4</v>
      </c>
      <c r="CI97" s="45"/>
      <c r="CN97" s="40">
        <v>0</v>
      </c>
      <c r="CO97" s="42"/>
      <c r="CP97">
        <v>204</v>
      </c>
      <c r="CQ97">
        <v>205</v>
      </c>
      <c r="CR97" s="40">
        <v>-1</v>
      </c>
      <c r="CS97" s="42"/>
      <c r="CV97">
        <v>96</v>
      </c>
      <c r="CW97">
        <v>95</v>
      </c>
      <c r="CX97" s="40">
        <v>1</v>
      </c>
      <c r="CY97" s="45"/>
      <c r="CZ97">
        <v>60</v>
      </c>
      <c r="DA97" s="39">
        <v>60</v>
      </c>
      <c r="DB97" s="40">
        <v>0</v>
      </c>
      <c r="DC97" s="42"/>
      <c r="DF97">
        <v>48</v>
      </c>
      <c r="DG97">
        <v>48</v>
      </c>
      <c r="DH97" s="40">
        <v>0</v>
      </c>
      <c r="DI97" s="42"/>
      <c r="DJ97">
        <v>108</v>
      </c>
      <c r="DK97">
        <v>110</v>
      </c>
      <c r="DL97">
        <v>132</v>
      </c>
      <c r="DM97">
        <v>130</v>
      </c>
      <c r="DN97" s="40">
        <v>0</v>
      </c>
      <c r="DO97" s="45"/>
      <c r="DP97">
        <v>60</v>
      </c>
      <c r="DQ97">
        <v>60</v>
      </c>
      <c r="DR97">
        <v>30</v>
      </c>
      <c r="DS97">
        <v>30</v>
      </c>
      <c r="DT97" s="40">
        <v>0</v>
      </c>
      <c r="DU97" s="45"/>
      <c r="DV97">
        <v>48</v>
      </c>
      <c r="DW97">
        <v>48</v>
      </c>
      <c r="DX97">
        <v>102</v>
      </c>
      <c r="DY97">
        <v>102</v>
      </c>
      <c r="DZ97" s="40">
        <v>0</v>
      </c>
      <c r="EA97" s="45"/>
      <c r="EB97" s="43"/>
      <c r="EE97">
        <v>108</v>
      </c>
      <c r="EF97">
        <v>110</v>
      </c>
      <c r="EG97">
        <v>150</v>
      </c>
      <c r="EH97">
        <v>150</v>
      </c>
      <c r="EI97" s="40">
        <v>-2</v>
      </c>
      <c r="EJ97" s="45"/>
      <c r="EK97" s="39">
        <v>0</v>
      </c>
      <c r="EL97" s="39">
        <v>0</v>
      </c>
      <c r="EM97" s="39">
        <v>0</v>
      </c>
      <c r="EN97" s="39">
        <v>0</v>
      </c>
      <c r="EO97" s="40">
        <v>0</v>
      </c>
      <c r="EP97" s="45"/>
      <c r="EQ97" s="39">
        <v>252</v>
      </c>
      <c r="ER97" s="39">
        <v>250</v>
      </c>
      <c r="ES97" s="39">
        <v>252</v>
      </c>
      <c r="ET97" s="39">
        <v>250</v>
      </c>
      <c r="EU97" s="40">
        <v>4</v>
      </c>
      <c r="EV97" s="45"/>
      <c r="EW97" s="43">
        <v>18</v>
      </c>
      <c r="EX97" s="39">
        <v>20</v>
      </c>
      <c r="EY97" s="40">
        <v>-2</v>
      </c>
      <c r="EZ97" s="45"/>
      <c r="FA97" s="43">
        <v>0</v>
      </c>
      <c r="FB97" s="39">
        <v>0</v>
      </c>
      <c r="FC97" s="39">
        <v>0</v>
      </c>
      <c r="FD97" s="39">
        <v>0</v>
      </c>
      <c r="FE97" s="40">
        <v>0</v>
      </c>
      <c r="FF97" s="45"/>
      <c r="FG97" s="43">
        <v>300</v>
      </c>
      <c r="FH97" s="39">
        <v>300</v>
      </c>
      <c r="FI97" s="39">
        <v>102</v>
      </c>
      <c r="FJ97" s="39">
        <v>100</v>
      </c>
      <c r="FK97" s="40">
        <v>2</v>
      </c>
      <c r="FL97" s="45"/>
      <c r="FM97" s="43">
        <v>0</v>
      </c>
      <c r="FN97" s="39">
        <v>0</v>
      </c>
      <c r="FO97" s="40">
        <v>0</v>
      </c>
      <c r="FP97" s="45"/>
      <c r="FQ97" s="43">
        <v>0</v>
      </c>
      <c r="FR97" s="39">
        <v>0</v>
      </c>
      <c r="FS97" s="39">
        <v>0</v>
      </c>
      <c r="FT97" s="39">
        <v>0</v>
      </c>
      <c r="FU97" s="40">
        <v>0</v>
      </c>
      <c r="FV97" s="45"/>
      <c r="FW97" s="43">
        <v>0</v>
      </c>
      <c r="FX97" s="39">
        <v>0</v>
      </c>
      <c r="FY97" s="39">
        <v>330</v>
      </c>
      <c r="FZ97" s="39">
        <v>330</v>
      </c>
      <c r="GA97" s="40">
        <v>0</v>
      </c>
      <c r="GB97" s="45"/>
      <c r="GC97" s="43">
        <v>0</v>
      </c>
      <c r="GD97" s="39">
        <v>0</v>
      </c>
      <c r="GE97" s="39">
        <v>0</v>
      </c>
      <c r="GF97" s="39">
        <v>0</v>
      </c>
      <c r="GG97" s="40">
        <v>0</v>
      </c>
      <c r="GH97" s="45"/>
      <c r="GI97" s="43">
        <v>0</v>
      </c>
      <c r="GJ97" s="39">
        <v>0</v>
      </c>
      <c r="GK97" s="39">
        <v>180</v>
      </c>
      <c r="GL97" s="39">
        <v>180</v>
      </c>
      <c r="GM97" s="40">
        <v>0</v>
      </c>
      <c r="GN97" s="45"/>
      <c r="GO97" s="43">
        <v>48</v>
      </c>
      <c r="GP97" s="39">
        <v>50</v>
      </c>
      <c r="GQ97" s="39">
        <v>228</v>
      </c>
      <c r="GR97" s="39">
        <v>230</v>
      </c>
      <c r="GS97" s="40">
        <v>-4</v>
      </c>
      <c r="GT97" s="45"/>
      <c r="GU97" s="22">
        <v>42</v>
      </c>
      <c r="GV97" s="39">
        <v>0</v>
      </c>
      <c r="GW97" s="39">
        <v>48</v>
      </c>
      <c r="GX97" s="39">
        <v>50</v>
      </c>
      <c r="GY97" s="40">
        <v>40</v>
      </c>
      <c r="GZ97" s="45"/>
      <c r="HA97" s="43">
        <v>48</v>
      </c>
      <c r="HB97" s="39">
        <v>50</v>
      </c>
      <c r="HC97" s="39">
        <v>102</v>
      </c>
      <c r="HD97" s="39">
        <v>100</v>
      </c>
      <c r="HE97" s="40">
        <v>0</v>
      </c>
      <c r="HF97" s="45"/>
      <c r="HG97" s="43">
        <v>102</v>
      </c>
      <c r="HH97" s="39">
        <v>100</v>
      </c>
      <c r="HI97" s="39">
        <v>144</v>
      </c>
      <c r="HJ97" s="39">
        <v>145</v>
      </c>
      <c r="HK97" s="40">
        <v>1</v>
      </c>
      <c r="HL97" s="45"/>
      <c r="HM97" s="43">
        <v>0</v>
      </c>
      <c r="HN97" s="39">
        <v>0</v>
      </c>
      <c r="HO97" s="39">
        <v>72</v>
      </c>
      <c r="HP97" s="39">
        <v>70</v>
      </c>
      <c r="HQ97" s="40">
        <v>2</v>
      </c>
      <c r="HR97" s="45"/>
      <c r="HS97" s="43">
        <v>108</v>
      </c>
      <c r="HT97" s="39">
        <v>60</v>
      </c>
      <c r="HU97" s="39">
        <v>0</v>
      </c>
      <c r="HV97" s="39">
        <v>0</v>
      </c>
      <c r="HW97" s="40">
        <v>48</v>
      </c>
      <c r="HX97" s="45"/>
      <c r="HY97" s="43">
        <v>0</v>
      </c>
      <c r="HZ97" s="39">
        <v>0</v>
      </c>
      <c r="IA97" s="39">
        <v>198</v>
      </c>
      <c r="IB97" s="39">
        <v>200</v>
      </c>
      <c r="IC97" s="40">
        <v>-2</v>
      </c>
      <c r="ID97" s="45"/>
      <c r="IE97" s="43">
        <v>0</v>
      </c>
      <c r="IF97" s="39">
        <v>0</v>
      </c>
      <c r="IG97" s="39">
        <v>48</v>
      </c>
      <c r="IH97" s="39">
        <v>50</v>
      </c>
      <c r="II97" s="40">
        <v>-2</v>
      </c>
      <c r="IJ97" s="45"/>
      <c r="IK97" s="43">
        <v>48</v>
      </c>
      <c r="IL97" s="39">
        <v>50</v>
      </c>
      <c r="IM97" s="39">
        <v>60</v>
      </c>
      <c r="IN97" s="39">
        <v>60</v>
      </c>
      <c r="IO97" s="40">
        <v>-2</v>
      </c>
      <c r="IP97" s="45"/>
      <c r="IQ97" s="43">
        <v>0</v>
      </c>
      <c r="IR97" s="39">
        <v>0</v>
      </c>
      <c r="IS97" s="39">
        <v>30</v>
      </c>
      <c r="IT97" s="39">
        <v>30</v>
      </c>
      <c r="IU97" s="40">
        <v>0</v>
      </c>
      <c r="IV97" s="45"/>
      <c r="IW97" s="43">
        <v>0</v>
      </c>
      <c r="IX97" s="39">
        <v>0</v>
      </c>
      <c r="IY97" s="39">
        <v>48</v>
      </c>
      <c r="IZ97" s="39">
        <v>50</v>
      </c>
      <c r="JA97" s="40">
        <v>-2</v>
      </c>
      <c r="JB97" s="45"/>
      <c r="JC97" s="43"/>
      <c r="JH97" s="45"/>
      <c r="JI97" s="43"/>
      <c r="JN97" s="45"/>
      <c r="JO97" s="43"/>
      <c r="JT97" s="45"/>
      <c r="JU97" s="43"/>
      <c r="JZ97" s="45"/>
      <c r="KA97" s="43"/>
      <c r="KD97" s="45"/>
      <c r="KE97" s="43"/>
      <c r="KH97" s="45"/>
      <c r="KI97" s="43"/>
      <c r="KL97" s="45"/>
      <c r="KM97" s="43"/>
      <c r="KR97" s="45"/>
      <c r="KS97" s="43"/>
      <c r="KV97" s="45"/>
      <c r="KW97" s="43"/>
      <c r="KY97" s="40"/>
      <c r="KZ97" s="45"/>
    </row>
    <row r="98" spans="1:312" x14ac:dyDescent="0.25">
      <c r="A98" s="39" t="s">
        <v>294</v>
      </c>
      <c r="B98" s="38">
        <v>1</v>
      </c>
      <c r="C98">
        <v>4</v>
      </c>
      <c r="F98" s="44"/>
      <c r="G98" s="46"/>
      <c r="H98" s="46">
        <f t="shared" si="7"/>
        <v>0</v>
      </c>
      <c r="I98" s="42"/>
      <c r="J98" s="44"/>
      <c r="K98" s="46"/>
      <c r="L98" s="46"/>
      <c r="M98" s="46"/>
      <c r="N98" s="46"/>
      <c r="O98" s="46"/>
      <c r="P98" s="46"/>
      <c r="Q98" s="46">
        <f t="shared" si="8"/>
        <v>0</v>
      </c>
      <c r="R98" s="42"/>
      <c r="S98" s="46"/>
      <c r="U98">
        <v>9</v>
      </c>
      <c r="V98">
        <v>8</v>
      </c>
      <c r="W98" s="40">
        <v>1</v>
      </c>
      <c r="X98" s="42"/>
      <c r="Y98" s="44"/>
      <c r="AC98" s="40">
        <v>0</v>
      </c>
      <c r="AD98" s="42"/>
      <c r="AI98" s="40">
        <v>0</v>
      </c>
      <c r="AJ98" s="42"/>
      <c r="AM98" s="40">
        <v>0</v>
      </c>
      <c r="AN98" s="42"/>
      <c r="AO98" s="44"/>
      <c r="AQ98" s="40">
        <v>0</v>
      </c>
      <c r="AR98" s="42"/>
      <c r="AX98" s="40">
        <v>0</v>
      </c>
      <c r="AY98" s="42"/>
      <c r="BD98" s="40">
        <v>0</v>
      </c>
      <c r="BE98" s="42"/>
      <c r="BF98" s="44"/>
      <c r="BH98">
        <v>70</v>
      </c>
      <c r="BI98">
        <v>64</v>
      </c>
      <c r="BJ98" s="40">
        <v>6</v>
      </c>
      <c r="BK98" s="42"/>
      <c r="BL98" s="44"/>
      <c r="BP98" s="40">
        <v>0</v>
      </c>
      <c r="BQ98" s="42"/>
      <c r="BT98">
        <v>43</v>
      </c>
      <c r="BU98">
        <v>40</v>
      </c>
      <c r="BV98" s="40">
        <v>3</v>
      </c>
      <c r="BW98" s="45"/>
      <c r="CB98" s="40">
        <v>0</v>
      </c>
      <c r="CC98" s="45"/>
      <c r="CD98">
        <v>21</v>
      </c>
      <c r="CE98">
        <v>20</v>
      </c>
      <c r="CF98">
        <v>26</v>
      </c>
      <c r="CG98">
        <v>24</v>
      </c>
      <c r="CH98" s="40">
        <v>3</v>
      </c>
      <c r="CI98" s="45"/>
      <c r="CN98" s="40">
        <v>0</v>
      </c>
      <c r="CO98" s="42"/>
      <c r="CR98" s="40">
        <v>0</v>
      </c>
      <c r="CS98" s="42"/>
      <c r="CV98">
        <v>22</v>
      </c>
      <c r="CW98">
        <v>21</v>
      </c>
      <c r="CX98" s="40">
        <v>1</v>
      </c>
      <c r="CY98" s="45"/>
      <c r="CZ98">
        <v>9</v>
      </c>
      <c r="DA98" s="39">
        <v>8</v>
      </c>
      <c r="DB98" s="40">
        <v>1</v>
      </c>
      <c r="DC98" s="42"/>
      <c r="DF98">
        <v>26</v>
      </c>
      <c r="DG98">
        <v>26</v>
      </c>
      <c r="DH98" s="40">
        <v>0</v>
      </c>
      <c r="DI98" s="42"/>
      <c r="DN98" s="40">
        <v>0</v>
      </c>
      <c r="DO98" s="45"/>
      <c r="DR98">
        <v>13</v>
      </c>
      <c r="DS98">
        <v>10</v>
      </c>
      <c r="DT98" s="40">
        <v>3</v>
      </c>
      <c r="DU98" s="45"/>
      <c r="DX98">
        <v>21</v>
      </c>
      <c r="DY98">
        <v>20</v>
      </c>
      <c r="DZ98" s="40">
        <v>1</v>
      </c>
      <c r="EA98" s="45"/>
      <c r="EB98" s="43"/>
      <c r="EG98">
        <v>22</v>
      </c>
      <c r="EH98">
        <v>20</v>
      </c>
      <c r="EI98" s="40">
        <v>2</v>
      </c>
      <c r="EJ98" s="45"/>
      <c r="EK98" s="39">
        <v>0</v>
      </c>
      <c r="EL98" s="39">
        <v>0</v>
      </c>
      <c r="EM98" s="39">
        <v>0</v>
      </c>
      <c r="EN98" s="39">
        <v>0</v>
      </c>
      <c r="EO98" s="40">
        <v>0</v>
      </c>
      <c r="EP98" s="45"/>
      <c r="EQ98" s="39">
        <v>0</v>
      </c>
      <c r="ER98" s="39">
        <v>0</v>
      </c>
      <c r="ES98" s="39">
        <v>13.18</v>
      </c>
      <c r="ET98" s="39">
        <v>13</v>
      </c>
      <c r="EU98" s="40">
        <v>0.17999999999999969</v>
      </c>
      <c r="EV98" s="45"/>
      <c r="EW98" s="43">
        <v>4.2519999999999998</v>
      </c>
      <c r="EX98" s="39">
        <v>5</v>
      </c>
      <c r="EY98" s="40">
        <v>-0.74800000000000022</v>
      </c>
      <c r="EZ98" s="45"/>
      <c r="FA98" s="43">
        <v>0</v>
      </c>
      <c r="FB98" s="39">
        <v>0</v>
      </c>
      <c r="FC98" s="39">
        <v>13.032</v>
      </c>
      <c r="FD98" s="39">
        <v>16</v>
      </c>
      <c r="FE98" s="40">
        <v>-2.968</v>
      </c>
      <c r="FF98" s="45"/>
      <c r="FG98" s="43">
        <v>0</v>
      </c>
      <c r="FH98" s="39">
        <v>0</v>
      </c>
      <c r="FI98" s="39">
        <v>12.948</v>
      </c>
      <c r="FJ98" s="39">
        <v>11</v>
      </c>
      <c r="FK98" s="40">
        <v>1.948</v>
      </c>
      <c r="FL98" s="45"/>
      <c r="FM98" s="43">
        <v>0</v>
      </c>
      <c r="FN98" s="39">
        <v>0</v>
      </c>
      <c r="FO98" s="40">
        <v>0</v>
      </c>
      <c r="FP98" s="45"/>
      <c r="FQ98" s="43">
        <v>0</v>
      </c>
      <c r="FR98" s="39">
        <v>0</v>
      </c>
      <c r="FS98" s="39">
        <v>0</v>
      </c>
      <c r="FT98" s="39">
        <v>0</v>
      </c>
      <c r="FU98" s="40">
        <v>0</v>
      </c>
      <c r="FV98" s="45"/>
      <c r="FW98" s="43">
        <v>8.6999999999999993</v>
      </c>
      <c r="FX98" s="39">
        <v>8</v>
      </c>
      <c r="FY98" s="39">
        <v>0</v>
      </c>
      <c r="FZ98" s="39">
        <v>0</v>
      </c>
      <c r="GA98" s="40">
        <v>0.69999999999999929</v>
      </c>
      <c r="GB98" s="45"/>
      <c r="GC98" s="43">
        <v>0</v>
      </c>
      <c r="GD98" s="39">
        <v>0</v>
      </c>
      <c r="GE98" s="39">
        <v>0</v>
      </c>
      <c r="GF98" s="39">
        <v>0</v>
      </c>
      <c r="GG98" s="40">
        <v>0</v>
      </c>
      <c r="GH98" s="45"/>
      <c r="GI98" s="43">
        <v>0</v>
      </c>
      <c r="GJ98" s="39">
        <v>0</v>
      </c>
      <c r="GK98" s="39">
        <v>8.67</v>
      </c>
      <c r="GL98" s="39">
        <v>10</v>
      </c>
      <c r="GM98" s="40">
        <v>-1.33</v>
      </c>
      <c r="GN98" s="45"/>
      <c r="GO98" s="43">
        <v>0</v>
      </c>
      <c r="GP98" s="39">
        <v>0</v>
      </c>
      <c r="GQ98" s="39">
        <v>29.78</v>
      </c>
      <c r="GR98" s="39">
        <v>31</v>
      </c>
      <c r="GS98" s="40">
        <v>-1.2199999999999991</v>
      </c>
      <c r="GT98" s="45"/>
      <c r="GU98" s="43">
        <v>0</v>
      </c>
      <c r="GV98" s="39">
        <v>0</v>
      </c>
      <c r="GW98" s="39">
        <v>0</v>
      </c>
      <c r="GX98" s="39">
        <v>0</v>
      </c>
      <c r="GY98" s="40">
        <v>0</v>
      </c>
      <c r="GZ98" s="45"/>
      <c r="HA98" s="43">
        <v>0</v>
      </c>
      <c r="HB98" s="39">
        <v>0</v>
      </c>
      <c r="HC98" s="39">
        <v>0</v>
      </c>
      <c r="HD98" s="39">
        <v>0</v>
      </c>
      <c r="HE98" s="40">
        <v>0</v>
      </c>
      <c r="HF98" s="45"/>
      <c r="HG98" s="43">
        <v>0</v>
      </c>
      <c r="HH98" s="39">
        <v>0</v>
      </c>
      <c r="HI98" s="39">
        <v>12.818</v>
      </c>
      <c r="HJ98" s="39">
        <v>12</v>
      </c>
      <c r="HK98" s="40">
        <v>0.81799999999999962</v>
      </c>
      <c r="HL98" s="45"/>
      <c r="HM98" s="43">
        <v>0</v>
      </c>
      <c r="HN98" s="39">
        <v>0</v>
      </c>
      <c r="HO98" s="39">
        <v>0</v>
      </c>
      <c r="HP98" s="39">
        <v>0</v>
      </c>
      <c r="HQ98" s="40">
        <v>0</v>
      </c>
      <c r="HR98" s="45"/>
      <c r="HS98" s="43">
        <v>46.636000000000003</v>
      </c>
      <c r="HT98" s="39">
        <v>45</v>
      </c>
      <c r="HU98" s="39">
        <v>0</v>
      </c>
      <c r="HV98" s="39">
        <v>0</v>
      </c>
      <c r="HW98" s="40">
        <v>1.636000000000003</v>
      </c>
      <c r="HX98" s="45"/>
      <c r="HY98" s="43">
        <v>0</v>
      </c>
      <c r="HZ98" s="39">
        <v>0</v>
      </c>
      <c r="IA98" s="39">
        <v>8.1920000000000002</v>
      </c>
      <c r="IB98" s="39">
        <v>10</v>
      </c>
      <c r="IC98" s="40">
        <v>-1.8080000000000001</v>
      </c>
      <c r="ID98" s="45"/>
      <c r="IE98" s="43">
        <v>0</v>
      </c>
      <c r="IF98" s="39">
        <v>0</v>
      </c>
      <c r="IG98" s="39">
        <v>21.437999999999999</v>
      </c>
      <c r="IH98" s="39">
        <v>20</v>
      </c>
      <c r="II98" s="40">
        <v>1.4379999999999991</v>
      </c>
      <c r="IJ98" s="45"/>
      <c r="IK98" s="43">
        <v>0</v>
      </c>
      <c r="IL98" s="39">
        <v>0</v>
      </c>
      <c r="IM98" s="39">
        <v>52.064999999999998</v>
      </c>
      <c r="IN98" s="39">
        <v>50</v>
      </c>
      <c r="IO98" s="40">
        <v>2.0649999999999982</v>
      </c>
      <c r="IP98" s="45"/>
      <c r="IQ98" s="43">
        <v>0</v>
      </c>
      <c r="IR98" s="39">
        <v>0</v>
      </c>
      <c r="IS98" s="39">
        <v>29.698</v>
      </c>
      <c r="IT98" s="39">
        <v>30</v>
      </c>
      <c r="IU98" s="40">
        <v>-0.3019999999999996</v>
      </c>
      <c r="IV98" s="45"/>
      <c r="IW98" s="43">
        <v>0</v>
      </c>
      <c r="IX98" s="39">
        <v>0</v>
      </c>
      <c r="IY98" s="39">
        <v>0</v>
      </c>
      <c r="IZ98" s="39">
        <v>0</v>
      </c>
      <c r="JA98" s="40">
        <v>0</v>
      </c>
      <c r="JB98" s="45"/>
      <c r="JC98" s="43">
        <v>0</v>
      </c>
      <c r="JD98" s="39">
        <v>0</v>
      </c>
      <c r="JE98" s="39">
        <v>58.874000000000002</v>
      </c>
      <c r="JF98" s="39">
        <v>60</v>
      </c>
      <c r="JG98" s="40">
        <v>-1.1259999999999979</v>
      </c>
      <c r="JH98" s="45"/>
      <c r="JI98" s="43">
        <v>0</v>
      </c>
      <c r="JJ98" s="39">
        <v>0</v>
      </c>
      <c r="JK98" s="39">
        <v>0</v>
      </c>
      <c r="JL98" s="39">
        <v>0</v>
      </c>
      <c r="JM98" s="40">
        <v>0</v>
      </c>
      <c r="JN98" s="45"/>
      <c r="JO98" s="43">
        <v>0</v>
      </c>
      <c r="JP98" s="39">
        <v>0</v>
      </c>
      <c r="JQ98" s="39">
        <v>32.765999999999998</v>
      </c>
      <c r="JR98" s="39">
        <v>35</v>
      </c>
      <c r="JS98" s="40">
        <v>-2.2340000000000022</v>
      </c>
      <c r="JT98" s="45"/>
      <c r="JU98" s="43">
        <v>25.352</v>
      </c>
      <c r="JV98" s="39">
        <v>25</v>
      </c>
      <c r="JW98" s="39">
        <v>0</v>
      </c>
      <c r="JX98" s="39">
        <v>0</v>
      </c>
      <c r="JY98" s="40">
        <v>0.35200000000000031</v>
      </c>
      <c r="JZ98" s="45"/>
      <c r="KA98" s="43">
        <v>0</v>
      </c>
      <c r="KB98" s="39">
        <v>0</v>
      </c>
      <c r="KC98" s="40">
        <v>0</v>
      </c>
      <c r="KD98" s="45"/>
      <c r="KE98" s="43">
        <v>0</v>
      </c>
      <c r="KF98" s="39">
        <v>0</v>
      </c>
      <c r="KG98" s="40">
        <v>0</v>
      </c>
      <c r="KH98" s="45"/>
      <c r="KI98" s="43">
        <v>0</v>
      </c>
      <c r="KJ98" s="39">
        <v>0</v>
      </c>
      <c r="KK98" s="40">
        <v>0</v>
      </c>
      <c r="KL98" s="45"/>
      <c r="KM98" s="43">
        <v>0</v>
      </c>
      <c r="KN98" s="39">
        <v>0</v>
      </c>
      <c r="KO98" s="39">
        <v>0</v>
      </c>
      <c r="KP98" s="39">
        <v>0</v>
      </c>
      <c r="KQ98" s="40">
        <v>0</v>
      </c>
      <c r="KR98" s="45"/>
      <c r="KS98" s="43">
        <v>0</v>
      </c>
      <c r="KT98" s="39">
        <v>0</v>
      </c>
      <c r="KU98" s="40">
        <v>0</v>
      </c>
      <c r="KV98" s="45"/>
      <c r="KW98" s="43">
        <v>0</v>
      </c>
      <c r="KX98" s="39">
        <v>0</v>
      </c>
      <c r="KY98" s="40">
        <v>0</v>
      </c>
      <c r="KZ98" s="45"/>
    </row>
    <row r="99" spans="1:312" x14ac:dyDescent="0.25">
      <c r="A99" s="39" t="s">
        <v>295</v>
      </c>
      <c r="B99" s="38">
        <v>0.41</v>
      </c>
      <c r="F99" s="41">
        <v>6</v>
      </c>
      <c r="G99" s="47">
        <v>9</v>
      </c>
      <c r="H99" s="46">
        <f t="shared" si="7"/>
        <v>-3</v>
      </c>
      <c r="I99" s="42"/>
      <c r="J99" s="44"/>
      <c r="K99" s="46"/>
      <c r="L99" s="46"/>
      <c r="M99" s="46"/>
      <c r="N99" s="46"/>
      <c r="O99" s="46"/>
      <c r="P99" s="46"/>
      <c r="Q99" s="46">
        <f t="shared" si="8"/>
        <v>0</v>
      </c>
      <c r="R99" s="42"/>
      <c r="S99" s="47">
        <v>12</v>
      </c>
      <c r="T99">
        <v>12</v>
      </c>
      <c r="W99" s="40">
        <v>0</v>
      </c>
      <c r="X99" s="42"/>
      <c r="Y99" s="44"/>
      <c r="AA99">
        <v>12</v>
      </c>
      <c r="AB99">
        <v>12</v>
      </c>
      <c r="AC99" s="40">
        <v>0</v>
      </c>
      <c r="AD99" s="42"/>
      <c r="AI99" s="40">
        <v>0</v>
      </c>
      <c r="AJ99" s="42"/>
      <c r="AM99" s="40">
        <v>0</v>
      </c>
      <c r="AN99" s="42"/>
      <c r="AO99" s="41">
        <v>36</v>
      </c>
      <c r="AP99">
        <v>38</v>
      </c>
      <c r="AQ99" s="40">
        <v>-2</v>
      </c>
      <c r="AR99" s="42"/>
      <c r="AX99" s="40">
        <v>0</v>
      </c>
      <c r="AY99" s="42"/>
      <c r="BB99">
        <v>36</v>
      </c>
      <c r="BC99">
        <v>36</v>
      </c>
      <c r="BD99" s="40">
        <v>0</v>
      </c>
      <c r="BE99" s="42"/>
      <c r="BF99" s="44"/>
      <c r="BH99">
        <v>12</v>
      </c>
      <c r="BI99">
        <v>12</v>
      </c>
      <c r="BJ99" s="40">
        <v>0</v>
      </c>
      <c r="BK99" s="42"/>
      <c r="BL99" s="44"/>
      <c r="BP99" s="40">
        <v>0</v>
      </c>
      <c r="BQ99" s="42"/>
      <c r="BT99">
        <v>90</v>
      </c>
      <c r="BU99">
        <v>90</v>
      </c>
      <c r="BV99" s="40">
        <v>0</v>
      </c>
      <c r="BW99" s="45"/>
      <c r="BZ99">
        <v>42</v>
      </c>
      <c r="CA99">
        <v>40</v>
      </c>
      <c r="CB99" s="40">
        <v>2</v>
      </c>
      <c r="CC99" s="45"/>
      <c r="CD99">
        <v>24</v>
      </c>
      <c r="CE99">
        <v>24</v>
      </c>
      <c r="CF99">
        <v>24</v>
      </c>
      <c r="CG99">
        <v>24</v>
      </c>
      <c r="CH99" s="40">
        <v>0</v>
      </c>
      <c r="CI99" s="45"/>
      <c r="CL99">
        <v>30</v>
      </c>
      <c r="CM99">
        <v>30</v>
      </c>
      <c r="CN99" s="40">
        <v>0</v>
      </c>
      <c r="CO99" s="42"/>
      <c r="CP99">
        <v>24</v>
      </c>
      <c r="CQ99">
        <v>29</v>
      </c>
      <c r="CR99" s="40">
        <v>-5</v>
      </c>
      <c r="CS99" s="42"/>
      <c r="CX99" s="40">
        <v>0</v>
      </c>
      <c r="CY99" s="45"/>
      <c r="DB99" s="40">
        <v>0</v>
      </c>
      <c r="DC99" s="42"/>
      <c r="DF99">
        <v>18</v>
      </c>
      <c r="DG99">
        <v>18</v>
      </c>
      <c r="DH99" s="40">
        <v>0</v>
      </c>
      <c r="DI99" s="42"/>
      <c r="DN99" s="40">
        <v>0</v>
      </c>
      <c r="DO99" s="45"/>
      <c r="DP99">
        <v>6</v>
      </c>
      <c r="DQ99">
        <v>6</v>
      </c>
      <c r="DT99" s="40">
        <v>0</v>
      </c>
      <c r="DU99" s="45"/>
      <c r="DV99">
        <v>60</v>
      </c>
      <c r="DW99">
        <v>60</v>
      </c>
      <c r="DX99">
        <v>60</v>
      </c>
      <c r="DY99">
        <v>60</v>
      </c>
      <c r="DZ99" s="40">
        <v>0</v>
      </c>
      <c r="EA99" s="45"/>
      <c r="EB99" s="43"/>
      <c r="EG99">
        <v>30</v>
      </c>
      <c r="EH99">
        <v>30</v>
      </c>
      <c r="EI99" s="40">
        <v>0</v>
      </c>
      <c r="EJ99" s="45"/>
      <c r="EK99" s="39">
        <v>0</v>
      </c>
      <c r="EL99" s="39">
        <v>0</v>
      </c>
      <c r="EM99" s="39">
        <v>0</v>
      </c>
      <c r="EN99" s="39">
        <v>0</v>
      </c>
      <c r="EO99" s="40">
        <v>0</v>
      </c>
      <c r="EP99" s="45"/>
      <c r="EQ99" s="39">
        <v>0</v>
      </c>
      <c r="ER99" s="39">
        <v>0</v>
      </c>
      <c r="ES99" s="39">
        <v>108</v>
      </c>
      <c r="ET99" s="39">
        <v>110</v>
      </c>
      <c r="EU99" s="40">
        <v>-2</v>
      </c>
      <c r="EV99" s="45"/>
      <c r="EW99" s="43">
        <v>0</v>
      </c>
      <c r="EX99" s="39">
        <v>0</v>
      </c>
      <c r="EY99" s="40">
        <v>0</v>
      </c>
      <c r="EZ99" s="45"/>
      <c r="FA99" s="43">
        <v>0</v>
      </c>
      <c r="FB99" s="39">
        <v>0</v>
      </c>
      <c r="FC99" s="39">
        <v>0</v>
      </c>
      <c r="FD99" s="39">
        <v>0</v>
      </c>
      <c r="FE99" s="40">
        <v>0</v>
      </c>
      <c r="FF99" s="45"/>
      <c r="FG99" s="43">
        <v>18</v>
      </c>
      <c r="FH99" s="39">
        <v>18</v>
      </c>
      <c r="FI99" s="39">
        <v>36</v>
      </c>
      <c r="FJ99" s="39">
        <v>36</v>
      </c>
      <c r="FK99" s="40">
        <v>0</v>
      </c>
      <c r="FL99" s="45"/>
      <c r="FM99" s="43">
        <v>24</v>
      </c>
      <c r="FN99" s="39">
        <v>22</v>
      </c>
      <c r="FO99" s="40">
        <v>2</v>
      </c>
      <c r="FP99" s="45"/>
      <c r="FQ99" s="43">
        <v>0</v>
      </c>
      <c r="FR99" s="39">
        <v>0</v>
      </c>
      <c r="FS99" s="39">
        <v>0</v>
      </c>
      <c r="FT99" s="39">
        <v>0</v>
      </c>
      <c r="FU99" s="40">
        <v>0</v>
      </c>
      <c r="FV99" s="45"/>
      <c r="FW99" s="43">
        <v>0</v>
      </c>
      <c r="FX99" s="39">
        <v>0</v>
      </c>
      <c r="FY99" s="39">
        <v>0</v>
      </c>
      <c r="FZ99" s="39">
        <v>0</v>
      </c>
      <c r="GA99" s="40">
        <v>0</v>
      </c>
      <c r="GB99" s="45"/>
      <c r="GC99" s="43">
        <v>0</v>
      </c>
      <c r="GD99" s="39">
        <v>0</v>
      </c>
      <c r="GE99" s="39">
        <v>0</v>
      </c>
      <c r="GF99" s="39">
        <v>0</v>
      </c>
      <c r="GG99" s="40">
        <v>0</v>
      </c>
      <c r="GH99" s="45"/>
      <c r="GI99" s="43">
        <v>0</v>
      </c>
      <c r="GJ99" s="39">
        <v>0</v>
      </c>
      <c r="GK99" s="39">
        <v>12</v>
      </c>
      <c r="GL99" s="39">
        <v>12</v>
      </c>
      <c r="GM99" s="40">
        <v>0</v>
      </c>
      <c r="GN99" s="45"/>
      <c r="GO99" s="43">
        <v>0</v>
      </c>
      <c r="GP99" s="39">
        <v>0</v>
      </c>
      <c r="GQ99" s="39">
        <v>72</v>
      </c>
      <c r="GR99" s="39">
        <v>70</v>
      </c>
      <c r="GS99" s="40">
        <v>2</v>
      </c>
      <c r="GT99" s="45"/>
      <c r="GU99" s="22">
        <v>30</v>
      </c>
      <c r="GV99" s="39">
        <v>0</v>
      </c>
      <c r="GW99" s="39">
        <v>48</v>
      </c>
      <c r="GX99" s="39">
        <v>50</v>
      </c>
      <c r="GY99" s="40">
        <v>28</v>
      </c>
      <c r="GZ99" s="45"/>
      <c r="HA99" s="43">
        <v>0</v>
      </c>
      <c r="HB99" s="39">
        <v>0</v>
      </c>
      <c r="HC99" s="39">
        <v>0</v>
      </c>
      <c r="HD99" s="39">
        <v>0</v>
      </c>
      <c r="HE99" s="40">
        <v>0</v>
      </c>
      <c r="HF99" s="45"/>
      <c r="HG99" s="43">
        <v>0</v>
      </c>
      <c r="HH99" s="39">
        <v>0</v>
      </c>
      <c r="HI99" s="39">
        <v>0</v>
      </c>
      <c r="HJ99" s="39">
        <v>0</v>
      </c>
      <c r="HK99" s="40">
        <v>0</v>
      </c>
      <c r="HL99" s="45"/>
      <c r="HM99" s="43">
        <v>0</v>
      </c>
      <c r="HN99" s="39">
        <v>0</v>
      </c>
      <c r="HO99" s="39">
        <v>48</v>
      </c>
      <c r="HP99" s="39">
        <v>50</v>
      </c>
      <c r="HQ99" s="40">
        <v>-2</v>
      </c>
      <c r="HR99" s="45"/>
      <c r="HS99" s="43">
        <v>60</v>
      </c>
      <c r="HT99" s="39">
        <v>60</v>
      </c>
      <c r="HU99" s="39">
        <v>0</v>
      </c>
      <c r="HV99" s="39">
        <v>0</v>
      </c>
      <c r="HW99" s="40">
        <v>0</v>
      </c>
      <c r="HX99" s="45"/>
      <c r="HY99" s="43">
        <v>0</v>
      </c>
      <c r="HZ99" s="39">
        <v>0</v>
      </c>
      <c r="IA99" s="39">
        <v>138</v>
      </c>
      <c r="IB99" s="39">
        <v>140</v>
      </c>
      <c r="IC99" s="40">
        <v>-2</v>
      </c>
      <c r="ID99" s="45"/>
      <c r="IE99" s="43">
        <v>0</v>
      </c>
      <c r="IF99" s="39">
        <v>0</v>
      </c>
      <c r="IG99" s="39">
        <v>12</v>
      </c>
      <c r="IH99" s="39">
        <v>12</v>
      </c>
      <c r="II99" s="40">
        <v>0</v>
      </c>
      <c r="IJ99" s="45"/>
      <c r="IK99" s="43">
        <v>48</v>
      </c>
      <c r="IL99" s="39">
        <v>50</v>
      </c>
      <c r="IM99" s="39">
        <v>72</v>
      </c>
      <c r="IN99" s="39">
        <v>80</v>
      </c>
      <c r="IO99" s="35">
        <v>-10</v>
      </c>
      <c r="IP99" s="45">
        <v>4.0999999999999996</v>
      </c>
      <c r="IQ99" s="43">
        <v>0</v>
      </c>
      <c r="IR99" s="39">
        <v>0</v>
      </c>
      <c r="IS99" s="39">
        <v>30</v>
      </c>
      <c r="IT99" s="39">
        <v>30</v>
      </c>
      <c r="IU99" s="40">
        <v>0</v>
      </c>
      <c r="IV99" s="45"/>
      <c r="IW99" s="43">
        <v>0</v>
      </c>
      <c r="IX99" s="39">
        <v>0</v>
      </c>
      <c r="IY99" s="39">
        <v>48</v>
      </c>
      <c r="IZ99" s="39">
        <v>50</v>
      </c>
      <c r="JA99" s="40">
        <v>-2</v>
      </c>
      <c r="JB99" s="45"/>
      <c r="JC99" s="43"/>
      <c r="JH99" s="45"/>
      <c r="JI99" s="43"/>
      <c r="JN99" s="45"/>
      <c r="JO99" s="43"/>
      <c r="JT99" s="45"/>
      <c r="JU99" s="43"/>
      <c r="JZ99" s="45"/>
      <c r="KA99" s="43"/>
      <c r="KD99" s="45"/>
      <c r="KE99" s="43"/>
      <c r="KH99" s="45"/>
      <c r="KI99" s="43"/>
      <c r="KL99" s="45"/>
      <c r="KM99" s="43"/>
      <c r="KR99" s="45"/>
      <c r="KS99" s="43"/>
      <c r="KV99" s="45"/>
      <c r="KW99" s="43"/>
      <c r="KY99" s="40"/>
      <c r="KZ99" s="45"/>
    </row>
    <row r="100" spans="1:312" x14ac:dyDescent="0.25">
      <c r="A100" s="39" t="s">
        <v>296</v>
      </c>
      <c r="B100" s="38">
        <v>1</v>
      </c>
      <c r="F100" s="44"/>
      <c r="G100" s="46"/>
      <c r="H100" s="46">
        <f t="shared" si="7"/>
        <v>0</v>
      </c>
      <c r="I100" s="42"/>
      <c r="J100" s="44"/>
      <c r="K100" s="46"/>
      <c r="L100" s="46"/>
      <c r="M100" s="46"/>
      <c r="N100" s="46"/>
      <c r="O100" s="46"/>
      <c r="P100" s="46"/>
      <c r="Q100" s="46">
        <f t="shared" si="8"/>
        <v>0</v>
      </c>
      <c r="R100" s="42"/>
      <c r="S100" s="46"/>
      <c r="W100" s="40">
        <v>0</v>
      </c>
      <c r="X100" s="42"/>
      <c r="Y100" s="44"/>
      <c r="AC100" s="40">
        <v>0</v>
      </c>
      <c r="AD100" s="42"/>
      <c r="AI100" s="40">
        <v>0</v>
      </c>
      <c r="AJ100" s="42"/>
      <c r="AM100" s="40">
        <v>0</v>
      </c>
      <c r="AN100" s="42"/>
      <c r="AO100" s="44"/>
      <c r="AQ100" s="40">
        <v>0</v>
      </c>
      <c r="AR100" s="42"/>
      <c r="AX100" s="40">
        <v>0</v>
      </c>
      <c r="AY100" s="42"/>
      <c r="BD100" s="40">
        <v>0</v>
      </c>
      <c r="BE100" s="42"/>
      <c r="BF100" s="44"/>
      <c r="BJ100" s="40">
        <v>0</v>
      </c>
      <c r="BK100" s="42"/>
      <c r="BL100" s="44"/>
      <c r="BP100" s="40">
        <v>0</v>
      </c>
      <c r="BQ100" s="42"/>
      <c r="BV100" s="40">
        <v>0</v>
      </c>
      <c r="BW100" s="45"/>
      <c r="CB100" s="40">
        <v>0</v>
      </c>
      <c r="CC100" s="45"/>
      <c r="CH100" s="40">
        <v>0</v>
      </c>
      <c r="CI100" s="45"/>
      <c r="CN100" s="40">
        <v>0</v>
      </c>
      <c r="CO100" s="42"/>
      <c r="CR100" s="40">
        <v>0</v>
      </c>
      <c r="CS100" s="42"/>
      <c r="CX100" s="40">
        <v>0</v>
      </c>
      <c r="CY100" s="45"/>
      <c r="DB100" s="40">
        <v>0</v>
      </c>
      <c r="DC100" s="42"/>
      <c r="DH100" s="40">
        <v>0</v>
      </c>
      <c r="DI100" s="42"/>
      <c r="DN100" s="40">
        <v>0</v>
      </c>
      <c r="DO100" s="45"/>
      <c r="DT100" s="40">
        <v>0</v>
      </c>
      <c r="DU100" s="45"/>
      <c r="DZ100" s="40">
        <v>0</v>
      </c>
      <c r="EA100" s="45"/>
      <c r="EB100" s="43"/>
      <c r="EI100" s="40">
        <v>0</v>
      </c>
      <c r="EJ100" s="45"/>
      <c r="EK100" s="39">
        <v>0</v>
      </c>
      <c r="EL100" s="39">
        <v>0</v>
      </c>
      <c r="EM100" s="39">
        <v>0</v>
      </c>
      <c r="EN100" s="39">
        <v>0</v>
      </c>
      <c r="EO100" s="40">
        <v>0</v>
      </c>
      <c r="EP100" s="45"/>
      <c r="EQ100" s="39">
        <v>0</v>
      </c>
      <c r="ER100" s="39">
        <v>0</v>
      </c>
      <c r="ES100" s="39">
        <v>0</v>
      </c>
      <c r="ET100" s="39">
        <v>0</v>
      </c>
      <c r="EU100" s="40">
        <v>0</v>
      </c>
      <c r="EV100" s="45"/>
      <c r="EW100" s="43">
        <v>0</v>
      </c>
      <c r="EX100" s="39">
        <v>0</v>
      </c>
      <c r="EY100" s="40">
        <v>0</v>
      </c>
      <c r="EZ100" s="45"/>
      <c r="FA100" s="43">
        <v>0</v>
      </c>
      <c r="FB100" s="39">
        <v>0</v>
      </c>
      <c r="FC100" s="39">
        <v>0</v>
      </c>
      <c r="FD100" s="39">
        <v>0</v>
      </c>
      <c r="FE100" s="40">
        <v>0</v>
      </c>
      <c r="FF100" s="45"/>
      <c r="FG100" s="43">
        <v>0</v>
      </c>
      <c r="FH100" s="39">
        <v>0</v>
      </c>
      <c r="FI100" s="39">
        <v>0</v>
      </c>
      <c r="FJ100" s="39">
        <v>0</v>
      </c>
      <c r="FK100" s="40">
        <v>0</v>
      </c>
      <c r="FL100" s="45"/>
      <c r="FM100" s="43">
        <v>0</v>
      </c>
      <c r="FN100" s="39">
        <v>0</v>
      </c>
      <c r="FO100" s="40">
        <v>0</v>
      </c>
      <c r="FP100" s="45"/>
      <c r="FQ100" s="43">
        <v>0</v>
      </c>
      <c r="FR100" s="39">
        <v>0</v>
      </c>
      <c r="FS100" s="39">
        <v>0</v>
      </c>
      <c r="FT100" s="39">
        <v>0</v>
      </c>
      <c r="FU100" s="40">
        <v>0</v>
      </c>
      <c r="FV100" s="45"/>
      <c r="FW100" s="43">
        <v>0</v>
      </c>
      <c r="FX100" s="39">
        <v>0</v>
      </c>
      <c r="FY100" s="39">
        <v>0</v>
      </c>
      <c r="FZ100" s="39">
        <v>0</v>
      </c>
      <c r="GA100" s="40">
        <v>0</v>
      </c>
      <c r="GB100" s="45"/>
      <c r="GC100" s="43">
        <v>0</v>
      </c>
      <c r="GD100" s="39">
        <v>0</v>
      </c>
      <c r="GE100" s="39">
        <v>0</v>
      </c>
      <c r="GF100" s="39">
        <v>0</v>
      </c>
      <c r="GG100" s="40">
        <v>0</v>
      </c>
      <c r="GH100" s="45"/>
      <c r="GI100" s="43">
        <v>0</v>
      </c>
      <c r="GJ100" s="39">
        <v>0</v>
      </c>
      <c r="GK100" s="39">
        <v>0</v>
      </c>
      <c r="GL100" s="39">
        <v>0</v>
      </c>
      <c r="GM100" s="40">
        <v>0</v>
      </c>
      <c r="GN100" s="45"/>
      <c r="GO100" s="43">
        <v>0</v>
      </c>
      <c r="GP100" s="39">
        <v>0</v>
      </c>
      <c r="GQ100" s="39">
        <v>0</v>
      </c>
      <c r="GR100" s="39">
        <v>0</v>
      </c>
      <c r="GS100" s="40">
        <v>0</v>
      </c>
      <c r="GT100" s="45"/>
      <c r="GU100" s="43">
        <v>0</v>
      </c>
      <c r="GV100" s="39">
        <v>0</v>
      </c>
      <c r="GW100" s="39">
        <v>0</v>
      </c>
      <c r="GX100" s="39">
        <v>0</v>
      </c>
      <c r="GY100" s="40">
        <v>0</v>
      </c>
      <c r="GZ100" s="45"/>
      <c r="HA100" s="43">
        <v>0</v>
      </c>
      <c r="HB100" s="39">
        <v>0</v>
      </c>
      <c r="HC100" s="39">
        <v>0</v>
      </c>
      <c r="HD100" s="39">
        <v>0</v>
      </c>
      <c r="HE100" s="40">
        <v>0</v>
      </c>
      <c r="HF100" s="45"/>
      <c r="HG100" s="43">
        <v>0</v>
      </c>
      <c r="HH100" s="39">
        <v>0</v>
      </c>
      <c r="HI100" s="39">
        <v>0</v>
      </c>
      <c r="HJ100" s="39">
        <v>0</v>
      </c>
      <c r="HK100" s="40">
        <v>0</v>
      </c>
      <c r="HL100" s="45"/>
      <c r="HM100" s="43">
        <v>0</v>
      </c>
      <c r="HN100" s="39">
        <v>0</v>
      </c>
      <c r="HO100" s="39">
        <v>0</v>
      </c>
      <c r="HP100" s="39">
        <v>0</v>
      </c>
      <c r="HQ100" s="40">
        <v>0</v>
      </c>
      <c r="HR100" s="45"/>
      <c r="HS100" s="43">
        <v>0</v>
      </c>
      <c r="HT100" s="39">
        <v>0</v>
      </c>
      <c r="HU100" s="39">
        <v>0</v>
      </c>
      <c r="HV100" s="39">
        <v>0</v>
      </c>
      <c r="HW100" s="40">
        <v>0</v>
      </c>
      <c r="HX100" s="45"/>
      <c r="HY100" s="43">
        <v>0</v>
      </c>
      <c r="HZ100" s="39">
        <v>0</v>
      </c>
      <c r="IA100" s="39">
        <v>0</v>
      </c>
      <c r="IB100" s="39">
        <v>0</v>
      </c>
      <c r="IC100" s="40">
        <v>0</v>
      </c>
      <c r="ID100" s="45"/>
      <c r="IE100" s="43">
        <v>0</v>
      </c>
      <c r="IF100" s="39">
        <v>0</v>
      </c>
      <c r="IG100" s="39">
        <v>0</v>
      </c>
      <c r="IH100" s="39">
        <v>0</v>
      </c>
      <c r="II100" s="40">
        <v>0</v>
      </c>
      <c r="IJ100" s="45"/>
      <c r="IK100" s="43">
        <v>0</v>
      </c>
      <c r="IL100" s="39">
        <v>0</v>
      </c>
      <c r="IM100" s="39">
        <v>0</v>
      </c>
      <c r="IN100" s="39">
        <v>0</v>
      </c>
      <c r="IO100" s="40">
        <v>0</v>
      </c>
      <c r="IP100" s="45"/>
      <c r="IQ100" s="43">
        <v>0</v>
      </c>
      <c r="IR100" s="39">
        <v>0</v>
      </c>
      <c r="IS100" s="39">
        <v>0</v>
      </c>
      <c r="IT100" s="39">
        <v>0</v>
      </c>
      <c r="IU100" s="40">
        <v>0</v>
      </c>
      <c r="IV100" s="45"/>
      <c r="IW100" s="43">
        <v>0</v>
      </c>
      <c r="IX100" s="39">
        <v>0</v>
      </c>
      <c r="IY100" s="39">
        <v>0</v>
      </c>
      <c r="IZ100" s="39">
        <v>0</v>
      </c>
      <c r="JA100" s="40">
        <v>0</v>
      </c>
      <c r="JB100" s="45"/>
      <c r="JC100" s="43">
        <v>0</v>
      </c>
      <c r="JD100" s="39">
        <v>0</v>
      </c>
      <c r="JE100" s="39">
        <v>0</v>
      </c>
      <c r="JF100" s="39">
        <v>0</v>
      </c>
      <c r="JG100" s="40">
        <v>0</v>
      </c>
      <c r="JH100" s="45"/>
      <c r="JI100" s="43">
        <v>0</v>
      </c>
      <c r="JJ100" s="39">
        <v>0</v>
      </c>
      <c r="JK100" s="39">
        <v>0</v>
      </c>
      <c r="JL100" s="39">
        <v>0</v>
      </c>
      <c r="JM100" s="40">
        <v>0</v>
      </c>
      <c r="JN100" s="45"/>
      <c r="JO100" s="43">
        <v>0</v>
      </c>
      <c r="JP100" s="39">
        <v>0</v>
      </c>
      <c r="JQ100" s="39">
        <v>0</v>
      </c>
      <c r="JR100" s="39">
        <v>0</v>
      </c>
      <c r="JS100" s="40">
        <v>0</v>
      </c>
      <c r="JT100" s="45"/>
      <c r="JU100" s="43">
        <v>0</v>
      </c>
      <c r="JV100" s="39">
        <v>0</v>
      </c>
      <c r="JW100" s="39">
        <v>0</v>
      </c>
      <c r="JX100" s="39">
        <v>0</v>
      </c>
      <c r="JY100" s="40">
        <v>0</v>
      </c>
      <c r="JZ100" s="45"/>
      <c r="KA100" s="43">
        <v>42.881999999999998</v>
      </c>
      <c r="KB100" s="39">
        <v>50</v>
      </c>
      <c r="KC100" s="40">
        <v>-7.1180000000000021</v>
      </c>
      <c r="KD100" s="45"/>
      <c r="KE100" s="43">
        <v>195.23400000000001</v>
      </c>
      <c r="KF100" s="39">
        <v>200</v>
      </c>
      <c r="KG100" s="40">
        <v>-4.7659999999999911</v>
      </c>
      <c r="KH100" s="45"/>
      <c r="KI100" s="43">
        <v>0</v>
      </c>
      <c r="KJ100" s="39">
        <v>0</v>
      </c>
      <c r="KK100" s="40">
        <v>0</v>
      </c>
      <c r="KL100" s="45"/>
      <c r="KM100" s="43">
        <v>0</v>
      </c>
      <c r="KN100" s="39">
        <v>0</v>
      </c>
      <c r="KO100" s="39">
        <v>0</v>
      </c>
      <c r="KP100" s="39">
        <v>0</v>
      </c>
      <c r="KQ100" s="40">
        <v>0</v>
      </c>
      <c r="KR100" s="45"/>
      <c r="KS100" s="43">
        <v>0</v>
      </c>
      <c r="KT100" s="39">
        <v>0</v>
      </c>
      <c r="KU100" s="40">
        <v>0</v>
      </c>
      <c r="KV100" s="45"/>
      <c r="KW100" s="43">
        <v>194.33199999999999</v>
      </c>
      <c r="KX100" s="39">
        <v>200</v>
      </c>
      <c r="KY100" s="40">
        <v>-5.6680000000000064</v>
      </c>
      <c r="KZ100" s="45"/>
    </row>
    <row r="101" spans="1:312" x14ac:dyDescent="0.25">
      <c r="A101" s="39" t="s">
        <v>297</v>
      </c>
      <c r="B101" s="38">
        <v>0.41</v>
      </c>
      <c r="F101" s="44"/>
      <c r="G101" s="46"/>
      <c r="H101" s="46">
        <f t="shared" si="7"/>
        <v>0</v>
      </c>
      <c r="I101" s="42"/>
      <c r="J101" s="44"/>
      <c r="K101" s="46"/>
      <c r="L101" s="46"/>
      <c r="M101" s="46"/>
      <c r="N101" s="46"/>
      <c r="O101" s="46"/>
      <c r="P101" s="46"/>
      <c r="Q101" s="46">
        <f t="shared" si="8"/>
        <v>0</v>
      </c>
      <c r="R101" s="42"/>
      <c r="S101" s="46"/>
      <c r="W101" s="40">
        <v>0</v>
      </c>
      <c r="X101" s="42"/>
      <c r="Y101" s="44"/>
      <c r="AA101">
        <v>42</v>
      </c>
      <c r="AB101">
        <v>42</v>
      </c>
      <c r="AC101" s="40">
        <v>0</v>
      </c>
      <c r="AD101" s="42"/>
      <c r="AI101" s="40">
        <v>0</v>
      </c>
      <c r="AJ101" s="42"/>
      <c r="AM101" s="40">
        <v>0</v>
      </c>
      <c r="AN101" s="42"/>
      <c r="AO101" s="41">
        <v>48</v>
      </c>
      <c r="AP101">
        <v>46</v>
      </c>
      <c r="AQ101" s="40">
        <v>2</v>
      </c>
      <c r="AR101" s="42"/>
      <c r="AX101" s="40">
        <v>0</v>
      </c>
      <c r="AY101" s="42"/>
      <c r="BB101">
        <v>24</v>
      </c>
      <c r="BC101">
        <v>24</v>
      </c>
      <c r="BD101" s="40">
        <v>0</v>
      </c>
      <c r="BE101" s="42"/>
      <c r="BF101" s="44"/>
      <c r="BH101">
        <v>42</v>
      </c>
      <c r="BI101">
        <v>42</v>
      </c>
      <c r="BJ101" s="40">
        <v>0</v>
      </c>
      <c r="BK101" s="42"/>
      <c r="BL101" s="44"/>
      <c r="BP101" s="40">
        <v>0</v>
      </c>
      <c r="BQ101" s="42"/>
      <c r="BT101">
        <v>48</v>
      </c>
      <c r="BU101">
        <v>48</v>
      </c>
      <c r="BV101" s="40">
        <v>0</v>
      </c>
      <c r="BW101" s="45"/>
      <c r="CB101" s="40">
        <v>0</v>
      </c>
      <c r="CC101" s="45"/>
      <c r="CF101">
        <v>30</v>
      </c>
      <c r="CG101">
        <v>30</v>
      </c>
      <c r="CH101" s="40">
        <v>0</v>
      </c>
      <c r="CI101" s="45"/>
      <c r="CN101" s="40">
        <v>0</v>
      </c>
      <c r="CO101" s="42"/>
      <c r="CR101" s="40">
        <v>0</v>
      </c>
      <c r="CS101" s="42"/>
      <c r="CX101" s="40">
        <v>0</v>
      </c>
      <c r="CY101" s="45"/>
      <c r="DB101" s="40">
        <v>0</v>
      </c>
      <c r="DC101" s="42"/>
      <c r="DH101" s="40">
        <v>0</v>
      </c>
      <c r="DI101" s="42"/>
      <c r="DN101" s="40">
        <v>0</v>
      </c>
      <c r="DO101" s="45"/>
      <c r="DP101">
        <v>24</v>
      </c>
      <c r="DQ101">
        <v>24</v>
      </c>
      <c r="DR101">
        <v>60</v>
      </c>
      <c r="DS101">
        <v>60</v>
      </c>
      <c r="DT101" s="40">
        <v>0</v>
      </c>
      <c r="DU101" s="45"/>
      <c r="DX101">
        <v>42</v>
      </c>
      <c r="DY101">
        <v>40</v>
      </c>
      <c r="DZ101" s="40">
        <v>2</v>
      </c>
      <c r="EA101" s="45"/>
      <c r="EB101" s="43"/>
      <c r="EG101">
        <v>30</v>
      </c>
      <c r="EH101">
        <v>30</v>
      </c>
      <c r="EI101" s="40">
        <v>0</v>
      </c>
      <c r="EJ101" s="45"/>
      <c r="EK101" s="39">
        <v>0</v>
      </c>
      <c r="EL101" s="39">
        <v>0</v>
      </c>
      <c r="EM101" s="39">
        <v>0</v>
      </c>
      <c r="EN101" s="39">
        <v>0</v>
      </c>
      <c r="EO101" s="40">
        <v>0</v>
      </c>
      <c r="EP101" s="45"/>
      <c r="EQ101" s="39">
        <v>0</v>
      </c>
      <c r="ER101" s="39">
        <v>0</v>
      </c>
      <c r="ES101" s="39">
        <v>78</v>
      </c>
      <c r="ET101" s="39">
        <v>80</v>
      </c>
      <c r="EU101" s="40">
        <v>-2</v>
      </c>
      <c r="EV101" s="45"/>
      <c r="EW101" s="43">
        <v>0</v>
      </c>
      <c r="EX101" s="39">
        <v>0</v>
      </c>
      <c r="EY101" s="40">
        <v>0</v>
      </c>
      <c r="EZ101" s="45"/>
      <c r="FA101" s="43">
        <v>0</v>
      </c>
      <c r="FB101" s="39">
        <v>0</v>
      </c>
      <c r="FC101" s="39">
        <v>24</v>
      </c>
      <c r="FD101" s="39">
        <v>22</v>
      </c>
      <c r="FE101" s="40">
        <v>2</v>
      </c>
      <c r="FF101" s="45"/>
      <c r="FG101" s="43">
        <v>0</v>
      </c>
      <c r="FH101" s="39">
        <v>0</v>
      </c>
      <c r="FI101" s="39">
        <v>0</v>
      </c>
      <c r="FJ101" s="39">
        <v>0</v>
      </c>
      <c r="FK101" s="40">
        <v>0</v>
      </c>
      <c r="FL101" s="45"/>
      <c r="FM101" s="43">
        <v>0</v>
      </c>
      <c r="FN101" s="39">
        <v>0</v>
      </c>
      <c r="FO101" s="40">
        <v>0</v>
      </c>
      <c r="FP101" s="45"/>
      <c r="FQ101" s="43">
        <v>0</v>
      </c>
      <c r="FR101" s="39">
        <v>0</v>
      </c>
      <c r="FS101" s="39">
        <v>48</v>
      </c>
      <c r="FT101" s="39">
        <v>50</v>
      </c>
      <c r="FU101" s="40">
        <v>-2</v>
      </c>
      <c r="FV101" s="45"/>
      <c r="FW101" s="43">
        <v>0</v>
      </c>
      <c r="FX101" s="39">
        <v>0</v>
      </c>
      <c r="FY101" s="39">
        <v>0</v>
      </c>
      <c r="FZ101" s="39">
        <v>0</v>
      </c>
      <c r="GA101" s="40">
        <v>0</v>
      </c>
      <c r="GB101" s="45"/>
      <c r="GC101" s="43">
        <v>0</v>
      </c>
      <c r="GD101" s="39">
        <v>0</v>
      </c>
      <c r="GE101" s="39">
        <v>0</v>
      </c>
      <c r="GF101" s="39">
        <v>0</v>
      </c>
      <c r="GG101" s="40">
        <v>0</v>
      </c>
      <c r="GH101" s="45"/>
      <c r="GI101" s="43">
        <v>0</v>
      </c>
      <c r="GJ101" s="39">
        <v>0</v>
      </c>
      <c r="GK101" s="39">
        <v>0</v>
      </c>
      <c r="GL101" s="39">
        <v>0</v>
      </c>
      <c r="GM101" s="40">
        <v>0</v>
      </c>
      <c r="GN101" s="45"/>
      <c r="GO101" s="43">
        <v>0</v>
      </c>
      <c r="GP101" s="39">
        <v>0</v>
      </c>
      <c r="GQ101" s="39">
        <v>36</v>
      </c>
      <c r="GR101" s="39">
        <v>36</v>
      </c>
      <c r="GS101" s="40">
        <v>0</v>
      </c>
      <c r="GT101" s="45"/>
      <c r="GU101" s="22">
        <v>30</v>
      </c>
      <c r="GV101" s="39">
        <v>0</v>
      </c>
      <c r="GW101" s="39">
        <v>96</v>
      </c>
      <c r="GX101" s="39">
        <v>95</v>
      </c>
      <c r="GY101" s="40">
        <v>31</v>
      </c>
      <c r="GZ101" s="45"/>
      <c r="HA101" s="43">
        <v>0</v>
      </c>
      <c r="HB101" s="39">
        <v>0</v>
      </c>
      <c r="HC101" s="39">
        <v>0</v>
      </c>
      <c r="HD101" s="39">
        <v>0</v>
      </c>
      <c r="HE101" s="40">
        <v>0</v>
      </c>
      <c r="HF101" s="45"/>
      <c r="HG101" s="43">
        <v>0</v>
      </c>
      <c r="HH101" s="39">
        <v>0</v>
      </c>
      <c r="HI101" s="39">
        <v>18</v>
      </c>
      <c r="HJ101" s="39">
        <v>20</v>
      </c>
      <c r="HK101" s="40">
        <v>-2</v>
      </c>
      <c r="HL101" s="45"/>
      <c r="HM101" s="43">
        <v>0</v>
      </c>
      <c r="HN101" s="39">
        <v>0</v>
      </c>
      <c r="HO101" s="39">
        <v>0</v>
      </c>
      <c r="HP101" s="26">
        <v>50</v>
      </c>
      <c r="HQ101" s="35">
        <v>-50</v>
      </c>
      <c r="HR101" s="45">
        <v>20.5</v>
      </c>
      <c r="HS101" s="43">
        <v>54</v>
      </c>
      <c r="HT101" s="39">
        <v>55</v>
      </c>
      <c r="HU101" s="39">
        <v>0</v>
      </c>
      <c r="HV101" s="39">
        <v>0</v>
      </c>
      <c r="HW101" s="40">
        <v>-1</v>
      </c>
      <c r="HX101" s="45"/>
      <c r="HY101" s="43">
        <v>0</v>
      </c>
      <c r="HZ101" s="39">
        <v>0</v>
      </c>
      <c r="IA101" s="39">
        <v>42</v>
      </c>
      <c r="IB101" s="39">
        <v>40</v>
      </c>
      <c r="IC101" s="40">
        <v>2</v>
      </c>
      <c r="ID101" s="45"/>
      <c r="IE101" s="43">
        <v>0</v>
      </c>
      <c r="IF101" s="39">
        <v>0</v>
      </c>
      <c r="IG101" s="39">
        <v>42</v>
      </c>
      <c r="IH101" s="39">
        <v>40</v>
      </c>
      <c r="II101" s="40">
        <v>2</v>
      </c>
      <c r="IJ101" s="45"/>
      <c r="IK101" s="43">
        <v>48</v>
      </c>
      <c r="IL101" s="39">
        <v>50</v>
      </c>
      <c r="IM101" s="39">
        <v>77</v>
      </c>
      <c r="IN101" s="39">
        <v>80</v>
      </c>
      <c r="IO101" s="40">
        <v>-5</v>
      </c>
      <c r="IP101" s="45"/>
      <c r="IQ101" s="43">
        <v>0</v>
      </c>
      <c r="IR101" s="39">
        <v>0</v>
      </c>
      <c r="IS101" s="39">
        <v>30</v>
      </c>
      <c r="IT101" s="39">
        <v>30</v>
      </c>
      <c r="IU101" s="40">
        <v>0</v>
      </c>
      <c r="IV101" s="45"/>
      <c r="IW101" s="43">
        <v>0</v>
      </c>
      <c r="IX101" s="39">
        <v>0</v>
      </c>
      <c r="IY101" s="39">
        <v>48</v>
      </c>
      <c r="IZ101" s="39">
        <v>50</v>
      </c>
      <c r="JA101" s="40">
        <v>-2</v>
      </c>
      <c r="JB101" s="45"/>
      <c r="JC101" s="43"/>
      <c r="JH101" s="45"/>
      <c r="JI101" s="43"/>
      <c r="JN101" s="45"/>
      <c r="JO101" s="43"/>
      <c r="JT101" s="45"/>
      <c r="JU101" s="43"/>
      <c r="JZ101" s="45"/>
      <c r="KA101" s="43"/>
      <c r="KD101" s="45"/>
      <c r="KE101" s="43"/>
      <c r="KH101" s="45"/>
      <c r="KI101" s="43"/>
      <c r="KL101" s="45"/>
      <c r="KM101" s="43"/>
      <c r="KR101" s="45"/>
      <c r="KS101" s="43"/>
      <c r="KV101" s="45"/>
      <c r="KW101" s="43"/>
      <c r="KY101" s="40"/>
      <c r="KZ101" s="45"/>
    </row>
    <row r="102" spans="1:312" x14ac:dyDescent="0.25">
      <c r="A102" s="39" t="s">
        <v>298</v>
      </c>
      <c r="B102" s="38">
        <v>0.28000000000000003</v>
      </c>
      <c r="F102" s="44"/>
      <c r="G102" s="46"/>
      <c r="H102" s="46">
        <f t="shared" si="7"/>
        <v>0</v>
      </c>
      <c r="I102" s="42"/>
      <c r="J102" s="44"/>
      <c r="K102" s="47">
        <v>100</v>
      </c>
      <c r="L102" s="46"/>
      <c r="M102" s="46"/>
      <c r="N102" s="46"/>
      <c r="O102" s="46"/>
      <c r="P102" s="47">
        <v>170</v>
      </c>
      <c r="Q102" s="46">
        <f>J171+L171+M171+O171-K102-N102-P102</f>
        <v>-6</v>
      </c>
      <c r="R102" s="42"/>
      <c r="S102" s="46"/>
      <c r="T102" s="36">
        <v>96</v>
      </c>
      <c r="U102">
        <v>104</v>
      </c>
      <c r="V102">
        <v>114</v>
      </c>
      <c r="W102" s="35">
        <v>-10</v>
      </c>
      <c r="X102" s="42">
        <v>2.8</v>
      </c>
      <c r="Y102" s="41">
        <v>80</v>
      </c>
      <c r="Z102">
        <v>80</v>
      </c>
      <c r="AA102">
        <v>96</v>
      </c>
      <c r="AB102">
        <v>100</v>
      </c>
      <c r="AC102" s="40">
        <v>-4</v>
      </c>
      <c r="AD102" s="42"/>
      <c r="AG102">
        <v>24</v>
      </c>
      <c r="AH102">
        <v>24</v>
      </c>
      <c r="AI102" s="40">
        <v>0</v>
      </c>
      <c r="AJ102" s="42"/>
      <c r="AK102">
        <v>72</v>
      </c>
      <c r="AL102" s="39">
        <v>70</v>
      </c>
      <c r="AM102" s="40">
        <v>2</v>
      </c>
      <c r="AN102" s="42"/>
      <c r="AO102" s="41">
        <v>216</v>
      </c>
      <c r="AP102">
        <v>220</v>
      </c>
      <c r="AQ102" s="40">
        <v>-4</v>
      </c>
      <c r="AR102" s="42"/>
      <c r="AS102">
        <v>72</v>
      </c>
      <c r="AT102">
        <v>72</v>
      </c>
      <c r="AV102">
        <v>120</v>
      </c>
      <c r="AW102">
        <v>118</v>
      </c>
      <c r="AX102" s="40">
        <v>2</v>
      </c>
      <c r="AY102" s="42"/>
      <c r="BB102">
        <v>160</v>
      </c>
      <c r="BC102">
        <v>160</v>
      </c>
      <c r="BD102" s="40">
        <v>0</v>
      </c>
      <c r="BE102" s="42"/>
      <c r="BF102" s="44"/>
      <c r="BH102">
        <v>240</v>
      </c>
      <c r="BI102">
        <v>240</v>
      </c>
      <c r="BJ102" s="40">
        <v>0</v>
      </c>
      <c r="BK102" s="42"/>
      <c r="BL102" s="44"/>
      <c r="BN102">
        <v>72</v>
      </c>
      <c r="BO102">
        <v>70</v>
      </c>
      <c r="BP102" s="40">
        <v>2</v>
      </c>
      <c r="BQ102" s="42"/>
      <c r="BT102">
        <v>128</v>
      </c>
      <c r="BU102">
        <v>130</v>
      </c>
      <c r="BV102" s="40">
        <v>-2</v>
      </c>
      <c r="BW102" s="45"/>
      <c r="BZ102">
        <v>208</v>
      </c>
      <c r="CA102">
        <v>210</v>
      </c>
      <c r="CB102" s="40">
        <v>-2</v>
      </c>
      <c r="CC102" s="45"/>
      <c r="CH102" s="40">
        <v>0</v>
      </c>
      <c r="CI102" s="45"/>
      <c r="CJ102">
        <v>48</v>
      </c>
      <c r="CK102">
        <v>48</v>
      </c>
      <c r="CL102">
        <v>48</v>
      </c>
      <c r="CM102">
        <v>52</v>
      </c>
      <c r="CN102" s="40">
        <v>-4</v>
      </c>
      <c r="CO102" s="42"/>
      <c r="CP102">
        <v>224</v>
      </c>
      <c r="CQ102">
        <v>230</v>
      </c>
      <c r="CR102" s="40">
        <v>-6</v>
      </c>
      <c r="CS102" s="42"/>
      <c r="CX102" s="40">
        <v>0</v>
      </c>
      <c r="CY102" s="45"/>
      <c r="CZ102">
        <v>56</v>
      </c>
      <c r="DA102" s="39">
        <v>60</v>
      </c>
      <c r="DB102" s="40">
        <v>-4</v>
      </c>
      <c r="DC102" s="42"/>
      <c r="DF102">
        <v>288</v>
      </c>
      <c r="DG102">
        <v>290</v>
      </c>
      <c r="DH102" s="40">
        <v>-2</v>
      </c>
      <c r="DI102" s="42"/>
      <c r="DN102" s="40">
        <v>0</v>
      </c>
      <c r="DO102" s="45"/>
      <c r="DT102" s="40">
        <v>0</v>
      </c>
      <c r="DU102" s="45"/>
      <c r="DV102">
        <v>160</v>
      </c>
      <c r="DW102">
        <v>160</v>
      </c>
      <c r="DX102">
        <v>232</v>
      </c>
      <c r="DY102">
        <v>230</v>
      </c>
      <c r="DZ102" s="40">
        <v>2</v>
      </c>
      <c r="EA102" s="45"/>
      <c r="EB102" s="43"/>
      <c r="EE102">
        <v>40</v>
      </c>
      <c r="EF102">
        <v>40</v>
      </c>
      <c r="EG102">
        <v>48</v>
      </c>
      <c r="EH102">
        <v>50</v>
      </c>
      <c r="EI102" s="40">
        <v>-2</v>
      </c>
      <c r="EJ102" s="45"/>
      <c r="EK102" s="39">
        <v>0</v>
      </c>
      <c r="EL102" s="39">
        <v>0</v>
      </c>
      <c r="EM102" s="39">
        <v>0</v>
      </c>
      <c r="EN102" s="39">
        <v>0</v>
      </c>
      <c r="EO102" s="40">
        <v>0</v>
      </c>
      <c r="EP102" s="45"/>
      <c r="EQ102" s="39">
        <v>72</v>
      </c>
      <c r="ER102" s="39">
        <v>70</v>
      </c>
      <c r="ES102" s="39">
        <v>232</v>
      </c>
      <c r="ET102" s="39">
        <v>240</v>
      </c>
      <c r="EU102" s="40">
        <v>-6</v>
      </c>
      <c r="EV102" s="45"/>
      <c r="EW102" s="43">
        <v>32</v>
      </c>
      <c r="EX102" s="39">
        <v>30</v>
      </c>
      <c r="EY102" s="40">
        <v>2</v>
      </c>
      <c r="EZ102" s="45"/>
      <c r="FA102" s="43">
        <v>0</v>
      </c>
      <c r="FB102" s="39">
        <v>0</v>
      </c>
      <c r="FC102" s="39">
        <v>56</v>
      </c>
      <c r="FD102" s="39">
        <v>56</v>
      </c>
      <c r="FE102" s="40">
        <v>0</v>
      </c>
      <c r="FF102" s="45"/>
      <c r="FG102" s="43">
        <v>120</v>
      </c>
      <c r="FH102" s="39">
        <v>120</v>
      </c>
      <c r="FI102" s="39">
        <v>176</v>
      </c>
      <c r="FJ102" s="39">
        <v>180</v>
      </c>
      <c r="FK102" s="40">
        <v>-4</v>
      </c>
      <c r="FL102" s="45"/>
      <c r="FM102" s="43">
        <v>24</v>
      </c>
      <c r="FN102" s="39">
        <v>27</v>
      </c>
      <c r="FO102" s="40">
        <v>-3</v>
      </c>
      <c r="FP102" s="45"/>
      <c r="FQ102" s="43">
        <v>0</v>
      </c>
      <c r="FR102" s="39">
        <v>0</v>
      </c>
      <c r="FS102" s="39">
        <v>0</v>
      </c>
      <c r="FT102" s="39">
        <v>0</v>
      </c>
      <c r="FU102" s="40">
        <v>0</v>
      </c>
      <c r="FV102" s="45"/>
      <c r="FW102" s="43">
        <v>256</v>
      </c>
      <c r="FX102" s="39">
        <v>260</v>
      </c>
      <c r="FY102" s="39">
        <v>0</v>
      </c>
      <c r="FZ102" s="39">
        <v>0</v>
      </c>
      <c r="GA102" s="40">
        <v>-4</v>
      </c>
      <c r="GB102" s="45"/>
      <c r="GC102" s="43">
        <v>0</v>
      </c>
      <c r="GD102" s="39">
        <v>0</v>
      </c>
      <c r="GE102" s="39">
        <v>112</v>
      </c>
      <c r="GF102" s="39">
        <v>110</v>
      </c>
      <c r="GG102" s="40">
        <v>2</v>
      </c>
      <c r="GH102" s="45"/>
      <c r="GI102" s="43">
        <v>0</v>
      </c>
      <c r="GJ102" s="39">
        <v>0</v>
      </c>
      <c r="GK102" s="39">
        <v>168</v>
      </c>
      <c r="GL102" s="39">
        <v>170</v>
      </c>
      <c r="GM102" s="40">
        <v>-2</v>
      </c>
      <c r="GN102" s="45"/>
      <c r="GO102" s="43">
        <v>0</v>
      </c>
      <c r="GP102" s="39">
        <v>0</v>
      </c>
      <c r="GQ102" s="39">
        <v>56</v>
      </c>
      <c r="GR102" s="39">
        <v>60</v>
      </c>
      <c r="GS102" s="40">
        <v>-4</v>
      </c>
      <c r="GT102" s="45"/>
      <c r="GU102" s="43">
        <v>40</v>
      </c>
      <c r="GV102" s="39">
        <v>60</v>
      </c>
      <c r="GW102" s="39">
        <v>192</v>
      </c>
      <c r="GX102" s="39">
        <v>190</v>
      </c>
      <c r="GY102" s="35">
        <v>-18</v>
      </c>
      <c r="GZ102" s="45">
        <v>5.0400000000000009</v>
      </c>
      <c r="HA102" s="43">
        <v>0</v>
      </c>
      <c r="HB102" s="39">
        <v>0</v>
      </c>
      <c r="HC102" s="39">
        <v>32</v>
      </c>
      <c r="HD102" s="39">
        <v>30</v>
      </c>
      <c r="HE102" s="40">
        <v>2</v>
      </c>
      <c r="HF102" s="45"/>
      <c r="HG102" s="43">
        <v>0</v>
      </c>
      <c r="HH102" s="39">
        <v>0</v>
      </c>
      <c r="HI102" s="39">
        <v>0</v>
      </c>
      <c r="HJ102" s="39">
        <v>0</v>
      </c>
      <c r="HK102" s="40">
        <v>0</v>
      </c>
      <c r="HL102" s="45"/>
      <c r="HM102" s="43">
        <v>0</v>
      </c>
      <c r="HN102" s="39">
        <v>0</v>
      </c>
      <c r="HO102" s="21">
        <v>376</v>
      </c>
      <c r="HP102" s="39">
        <v>240</v>
      </c>
      <c r="HQ102" s="40">
        <v>136</v>
      </c>
      <c r="HR102" s="45"/>
      <c r="HS102" s="43">
        <v>320</v>
      </c>
      <c r="HT102" s="39">
        <v>320</v>
      </c>
      <c r="HU102" s="39">
        <v>0</v>
      </c>
      <c r="HV102" s="39">
        <v>0</v>
      </c>
      <c r="HW102" s="40">
        <v>0</v>
      </c>
      <c r="HX102" s="45"/>
      <c r="HY102" s="43">
        <v>0</v>
      </c>
      <c r="HZ102" s="39">
        <v>0</v>
      </c>
      <c r="IA102" s="39">
        <v>152</v>
      </c>
      <c r="IB102" s="39">
        <v>150</v>
      </c>
      <c r="IC102" s="40">
        <v>2</v>
      </c>
      <c r="ID102" s="45"/>
      <c r="IE102" s="43">
        <v>88</v>
      </c>
      <c r="IF102" s="39">
        <v>90</v>
      </c>
      <c r="IG102" s="39">
        <v>72</v>
      </c>
      <c r="IH102" s="39">
        <v>70</v>
      </c>
      <c r="II102" s="40">
        <v>0</v>
      </c>
      <c r="IJ102" s="45"/>
      <c r="IK102" s="43">
        <v>152</v>
      </c>
      <c r="IL102" s="39">
        <v>150</v>
      </c>
      <c r="IM102" s="39">
        <v>120</v>
      </c>
      <c r="IN102" s="39">
        <v>120</v>
      </c>
      <c r="IO102" s="40">
        <v>2</v>
      </c>
      <c r="IP102" s="45"/>
      <c r="IQ102" s="43">
        <v>0</v>
      </c>
      <c r="IR102" s="39">
        <v>0</v>
      </c>
      <c r="IS102" s="39">
        <v>32</v>
      </c>
      <c r="IT102" s="39">
        <v>30</v>
      </c>
      <c r="IU102" s="40">
        <v>2</v>
      </c>
      <c r="IV102" s="45"/>
      <c r="IW102" s="43">
        <v>152</v>
      </c>
      <c r="IX102" s="39">
        <v>150</v>
      </c>
      <c r="IY102" s="39">
        <v>176</v>
      </c>
      <c r="IZ102" s="39">
        <v>176</v>
      </c>
      <c r="JA102" s="40">
        <v>2</v>
      </c>
      <c r="JB102" s="45"/>
      <c r="JC102" s="43">
        <v>0</v>
      </c>
      <c r="JD102" s="39">
        <v>0</v>
      </c>
      <c r="JE102" s="39">
        <v>48</v>
      </c>
      <c r="JF102" s="39">
        <v>49</v>
      </c>
      <c r="JG102" s="40">
        <v>-1</v>
      </c>
      <c r="JH102" s="45"/>
      <c r="JI102" s="43">
        <v>48</v>
      </c>
      <c r="JJ102" s="39">
        <v>50</v>
      </c>
      <c r="JK102" s="39">
        <v>72</v>
      </c>
      <c r="JL102" s="39">
        <v>70</v>
      </c>
      <c r="JM102" s="40">
        <v>0</v>
      </c>
      <c r="JN102" s="45"/>
      <c r="JO102" s="43">
        <v>96</v>
      </c>
      <c r="JP102" s="39">
        <v>100</v>
      </c>
      <c r="JQ102" s="39">
        <v>0</v>
      </c>
      <c r="JR102" s="39">
        <v>0</v>
      </c>
      <c r="JS102" s="40">
        <v>-4</v>
      </c>
      <c r="JT102" s="45"/>
      <c r="JU102" s="43">
        <v>0</v>
      </c>
      <c r="JV102" s="39">
        <v>0</v>
      </c>
      <c r="JW102" s="39">
        <v>208</v>
      </c>
      <c r="JX102" s="39">
        <v>209</v>
      </c>
      <c r="JY102" s="40">
        <v>-1</v>
      </c>
      <c r="JZ102" s="45"/>
      <c r="KA102" s="43">
        <v>56</v>
      </c>
      <c r="KB102" s="39">
        <v>57</v>
      </c>
      <c r="KC102" s="40">
        <v>-1</v>
      </c>
      <c r="KD102" s="45"/>
      <c r="KE102" s="43">
        <v>0</v>
      </c>
      <c r="KF102" s="39">
        <v>0</v>
      </c>
      <c r="KG102" s="40">
        <v>0</v>
      </c>
      <c r="KH102" s="45"/>
      <c r="KI102" s="43">
        <v>0</v>
      </c>
      <c r="KJ102" s="39">
        <v>0</v>
      </c>
      <c r="KK102" s="40">
        <v>0</v>
      </c>
      <c r="KL102" s="45"/>
      <c r="KM102" s="11">
        <v>200</v>
      </c>
      <c r="KN102" s="39">
        <v>0</v>
      </c>
      <c r="KO102" s="10">
        <v>344</v>
      </c>
      <c r="KP102" s="39">
        <v>0</v>
      </c>
      <c r="KQ102" s="40">
        <v>0</v>
      </c>
      <c r="KR102" s="45"/>
      <c r="KS102" s="43">
        <v>0</v>
      </c>
      <c r="KT102" s="39">
        <v>0</v>
      </c>
      <c r="KU102" s="40">
        <v>0</v>
      </c>
      <c r="KV102" s="45"/>
      <c r="KW102" s="43">
        <v>0</v>
      </c>
      <c r="KX102" s="39">
        <v>0</v>
      </c>
      <c r="KY102" s="40">
        <v>0</v>
      </c>
      <c r="KZ102" s="45"/>
    </row>
    <row r="103" spans="1:312" x14ac:dyDescent="0.25">
      <c r="A103" s="39" t="s">
        <v>299</v>
      </c>
      <c r="B103" s="38">
        <v>0.35</v>
      </c>
      <c r="F103" s="44"/>
      <c r="G103" s="46"/>
      <c r="H103" s="46">
        <f t="shared" si="7"/>
        <v>0</v>
      </c>
      <c r="I103" s="42"/>
      <c r="J103" s="44"/>
      <c r="K103" s="46"/>
      <c r="L103" s="46"/>
      <c r="M103" s="46"/>
      <c r="N103" s="46"/>
      <c r="O103" s="46"/>
      <c r="P103" s="46"/>
      <c r="Q103" s="46">
        <f t="shared" si="8"/>
        <v>0</v>
      </c>
      <c r="R103" s="42"/>
      <c r="S103" s="46"/>
      <c r="W103" s="40">
        <v>0</v>
      </c>
      <c r="X103" s="42"/>
      <c r="Y103" s="44"/>
      <c r="AC103" s="40">
        <v>0</v>
      </c>
      <c r="AD103" s="42"/>
      <c r="AI103" s="40">
        <v>0</v>
      </c>
      <c r="AJ103" s="42"/>
      <c r="AM103" s="40">
        <v>0</v>
      </c>
      <c r="AN103" s="42"/>
      <c r="AO103" s="44"/>
      <c r="AQ103" s="40">
        <v>0</v>
      </c>
      <c r="AR103" s="42"/>
      <c r="AX103" s="40">
        <v>0</v>
      </c>
      <c r="AY103" s="42"/>
      <c r="BD103" s="40">
        <v>0</v>
      </c>
      <c r="BE103" s="42"/>
      <c r="BF103" s="44"/>
      <c r="BJ103" s="40">
        <v>0</v>
      </c>
      <c r="BK103" s="42"/>
      <c r="BL103" s="44"/>
      <c r="BP103" s="40">
        <v>0</v>
      </c>
      <c r="BQ103" s="42"/>
      <c r="BV103" s="40">
        <v>0</v>
      </c>
      <c r="BW103" s="45"/>
      <c r="CB103" s="40">
        <v>0</v>
      </c>
      <c r="CC103" s="45"/>
      <c r="CH103" s="40">
        <v>0</v>
      </c>
      <c r="CI103" s="45"/>
      <c r="CN103" s="40">
        <v>0</v>
      </c>
      <c r="CO103" s="42"/>
      <c r="CR103" s="40">
        <v>0</v>
      </c>
      <c r="CS103" s="42"/>
      <c r="CX103" s="40">
        <v>0</v>
      </c>
      <c r="CY103" s="45"/>
      <c r="DB103" s="40">
        <v>0</v>
      </c>
      <c r="DC103" s="42"/>
      <c r="DH103" s="40">
        <v>0</v>
      </c>
      <c r="DI103" s="42"/>
      <c r="DN103" s="40">
        <v>0</v>
      </c>
      <c r="DO103" s="45"/>
      <c r="DT103" s="40">
        <v>0</v>
      </c>
      <c r="DU103" s="45"/>
      <c r="DZ103" s="40">
        <v>0</v>
      </c>
      <c r="EA103" s="45"/>
      <c r="EB103" s="43"/>
      <c r="EI103" s="40">
        <v>0</v>
      </c>
      <c r="EJ103" s="45"/>
      <c r="EK103" s="39">
        <v>0</v>
      </c>
      <c r="EL103" s="39">
        <v>0</v>
      </c>
      <c r="EM103" s="39">
        <v>0</v>
      </c>
      <c r="EN103" s="39">
        <v>0</v>
      </c>
      <c r="EO103" s="40">
        <v>0</v>
      </c>
      <c r="EP103" s="45"/>
      <c r="EQ103" s="39">
        <v>0</v>
      </c>
      <c r="ER103" s="39">
        <v>0</v>
      </c>
      <c r="ES103" s="39">
        <v>0</v>
      </c>
      <c r="ET103" s="39">
        <v>0</v>
      </c>
      <c r="EU103" s="40">
        <v>0</v>
      </c>
      <c r="EV103" s="45"/>
      <c r="EW103" s="43">
        <v>0</v>
      </c>
      <c r="EX103" s="39">
        <v>0</v>
      </c>
      <c r="EY103" s="40">
        <v>0</v>
      </c>
      <c r="EZ103" s="45"/>
      <c r="FA103" s="43">
        <v>0</v>
      </c>
      <c r="FB103" s="39">
        <v>0</v>
      </c>
      <c r="FC103" s="39">
        <v>0</v>
      </c>
      <c r="FD103" s="39">
        <v>0</v>
      </c>
      <c r="FE103" s="40">
        <v>0</v>
      </c>
      <c r="FF103" s="45"/>
      <c r="FG103" s="43">
        <v>0</v>
      </c>
      <c r="FH103" s="39">
        <v>0</v>
      </c>
      <c r="FI103" s="39">
        <v>0</v>
      </c>
      <c r="FJ103" s="39">
        <v>0</v>
      </c>
      <c r="FK103" s="40">
        <v>0</v>
      </c>
      <c r="FL103" s="45"/>
      <c r="FM103" s="43">
        <v>0</v>
      </c>
      <c r="FN103" s="39">
        <v>0</v>
      </c>
      <c r="FO103" s="40">
        <v>0</v>
      </c>
      <c r="FP103" s="45"/>
      <c r="FQ103" s="43">
        <v>0</v>
      </c>
      <c r="FR103" s="39">
        <v>0</v>
      </c>
      <c r="FS103" s="39">
        <v>0</v>
      </c>
      <c r="FT103" s="39">
        <v>0</v>
      </c>
      <c r="FU103" s="40">
        <v>0</v>
      </c>
      <c r="FV103" s="45"/>
      <c r="FW103" s="43">
        <v>0</v>
      </c>
      <c r="FX103" s="39">
        <v>0</v>
      </c>
      <c r="FY103" s="39">
        <v>0</v>
      </c>
      <c r="FZ103" s="39">
        <v>0</v>
      </c>
      <c r="GA103" s="40">
        <v>0</v>
      </c>
      <c r="GB103" s="45"/>
      <c r="GC103" s="43">
        <v>0</v>
      </c>
      <c r="GD103" s="39">
        <v>0</v>
      </c>
      <c r="GE103" s="39">
        <v>0</v>
      </c>
      <c r="GF103" s="39">
        <v>0</v>
      </c>
      <c r="GG103" s="40">
        <v>0</v>
      </c>
      <c r="GH103" s="45"/>
      <c r="GI103" s="43">
        <v>0</v>
      </c>
      <c r="GJ103" s="39">
        <v>0</v>
      </c>
      <c r="GK103" s="39">
        <v>0</v>
      </c>
      <c r="GL103" s="39">
        <v>0</v>
      </c>
      <c r="GM103" s="40">
        <v>0</v>
      </c>
      <c r="GN103" s="45"/>
      <c r="GO103" s="43">
        <v>0</v>
      </c>
      <c r="GP103" s="39">
        <v>0</v>
      </c>
      <c r="GQ103" s="39">
        <v>40</v>
      </c>
      <c r="GR103" s="39">
        <v>40</v>
      </c>
      <c r="GS103" s="40">
        <v>0</v>
      </c>
      <c r="GT103" s="45"/>
      <c r="GU103" s="43">
        <v>0</v>
      </c>
      <c r="GV103" s="39">
        <v>0</v>
      </c>
      <c r="GW103" s="39">
        <v>88</v>
      </c>
      <c r="GX103" s="39">
        <v>90</v>
      </c>
      <c r="GY103" s="40">
        <v>-2</v>
      </c>
      <c r="GZ103" s="45"/>
      <c r="HA103" s="43">
        <v>48</v>
      </c>
      <c r="HB103" s="39">
        <v>50</v>
      </c>
      <c r="HC103" s="39">
        <v>128</v>
      </c>
      <c r="HD103" s="39">
        <v>130</v>
      </c>
      <c r="HE103" s="40">
        <v>-4</v>
      </c>
      <c r="HF103" s="45"/>
      <c r="HG103" s="43">
        <v>0</v>
      </c>
      <c r="HH103" s="39">
        <v>0</v>
      </c>
      <c r="HI103" s="39">
        <v>128</v>
      </c>
      <c r="HJ103" s="39">
        <v>130</v>
      </c>
      <c r="HK103" s="40">
        <v>-2</v>
      </c>
      <c r="HL103" s="45"/>
      <c r="HM103" s="43">
        <v>0</v>
      </c>
      <c r="HN103" s="39">
        <v>0</v>
      </c>
      <c r="HO103" s="39">
        <v>96</v>
      </c>
      <c r="HP103" s="39">
        <v>100</v>
      </c>
      <c r="HQ103" s="40">
        <v>-4</v>
      </c>
      <c r="HR103" s="45"/>
      <c r="HS103" s="43">
        <v>80</v>
      </c>
      <c r="HT103" s="39">
        <v>80</v>
      </c>
      <c r="HU103" s="39">
        <v>0</v>
      </c>
      <c r="HV103" s="39">
        <v>0</v>
      </c>
      <c r="HW103" s="40">
        <v>0</v>
      </c>
      <c r="HX103" s="45"/>
      <c r="HY103" s="43">
        <v>0</v>
      </c>
      <c r="HZ103" s="39">
        <v>0</v>
      </c>
      <c r="IA103" s="39">
        <v>0</v>
      </c>
      <c r="IB103" s="39">
        <v>0</v>
      </c>
      <c r="IC103" s="40">
        <v>0</v>
      </c>
      <c r="ID103" s="45"/>
      <c r="IE103" s="43">
        <v>216</v>
      </c>
      <c r="IF103" s="39">
        <v>220</v>
      </c>
      <c r="IG103" s="39">
        <v>176</v>
      </c>
      <c r="IH103" s="39">
        <v>180</v>
      </c>
      <c r="II103" s="40">
        <v>-8</v>
      </c>
      <c r="IJ103" s="45"/>
      <c r="IK103" s="43">
        <v>48</v>
      </c>
      <c r="IL103" s="39">
        <v>50</v>
      </c>
      <c r="IM103" s="39">
        <v>80</v>
      </c>
      <c r="IN103" s="39">
        <v>83</v>
      </c>
      <c r="IO103" s="40">
        <v>-5</v>
      </c>
      <c r="IP103" s="45"/>
      <c r="IQ103" s="43">
        <v>0</v>
      </c>
      <c r="IR103" s="39">
        <v>0</v>
      </c>
      <c r="IS103" s="39">
        <v>32</v>
      </c>
      <c r="IT103" s="39">
        <v>30</v>
      </c>
      <c r="IU103" s="40">
        <v>2</v>
      </c>
      <c r="IV103" s="45"/>
      <c r="IW103" s="43">
        <v>152</v>
      </c>
      <c r="IX103" s="39">
        <v>150</v>
      </c>
      <c r="IY103" s="39">
        <v>192</v>
      </c>
      <c r="IZ103" s="39">
        <v>190</v>
      </c>
      <c r="JA103" s="40">
        <v>4</v>
      </c>
      <c r="JB103" s="45"/>
      <c r="JC103" s="43">
        <v>72</v>
      </c>
      <c r="JD103" s="39">
        <v>70</v>
      </c>
      <c r="JE103" s="39">
        <v>96</v>
      </c>
      <c r="JF103" s="39">
        <v>100</v>
      </c>
      <c r="JG103" s="40">
        <v>-2</v>
      </c>
      <c r="JH103" s="45"/>
      <c r="JI103" s="43">
        <v>0</v>
      </c>
      <c r="JJ103" s="39">
        <v>0</v>
      </c>
      <c r="JK103" s="39">
        <v>32</v>
      </c>
      <c r="JL103" s="39">
        <v>30</v>
      </c>
      <c r="JM103" s="40">
        <v>2</v>
      </c>
      <c r="JN103" s="45"/>
      <c r="JO103" s="43">
        <v>32</v>
      </c>
      <c r="JP103" s="39">
        <v>30</v>
      </c>
      <c r="JQ103" s="39">
        <v>0</v>
      </c>
      <c r="JR103" s="39">
        <v>0</v>
      </c>
      <c r="JS103" s="40">
        <v>2</v>
      </c>
      <c r="JT103" s="45"/>
      <c r="JU103" s="43">
        <v>0</v>
      </c>
      <c r="JV103" s="39">
        <v>0</v>
      </c>
      <c r="JW103" s="39">
        <v>384</v>
      </c>
      <c r="JX103" s="39">
        <v>383</v>
      </c>
      <c r="JY103" s="40">
        <v>1</v>
      </c>
      <c r="JZ103" s="45"/>
      <c r="KA103" s="43">
        <v>32</v>
      </c>
      <c r="KB103" s="39">
        <v>32</v>
      </c>
      <c r="KC103" s="40">
        <v>0</v>
      </c>
      <c r="KD103" s="45"/>
      <c r="KE103" s="43">
        <v>168</v>
      </c>
      <c r="KF103" s="39">
        <v>200</v>
      </c>
      <c r="KG103" s="35">
        <v>-32</v>
      </c>
      <c r="KH103" s="45">
        <v>11.2</v>
      </c>
      <c r="KI103" s="43">
        <v>96</v>
      </c>
      <c r="KJ103" s="39">
        <v>100</v>
      </c>
      <c r="KK103" s="40">
        <v>-4</v>
      </c>
      <c r="KL103" s="45"/>
      <c r="KM103" s="43">
        <v>96</v>
      </c>
      <c r="KN103" s="39">
        <v>100</v>
      </c>
      <c r="KO103" s="39">
        <v>144</v>
      </c>
      <c r="KP103" s="39">
        <v>150</v>
      </c>
      <c r="KQ103" s="40">
        <v>-10</v>
      </c>
      <c r="KR103" s="45"/>
      <c r="KS103" s="43">
        <v>48</v>
      </c>
      <c r="KT103" s="39">
        <v>50</v>
      </c>
      <c r="KU103" s="40">
        <v>-2</v>
      </c>
      <c r="KV103" s="45"/>
      <c r="KW103" s="43">
        <v>248</v>
      </c>
      <c r="KX103" s="39">
        <v>250</v>
      </c>
      <c r="KY103" s="40">
        <v>-2</v>
      </c>
      <c r="KZ103" s="45"/>
    </row>
    <row r="104" spans="1:312" x14ac:dyDescent="0.25">
      <c r="A104" s="39" t="s">
        <v>300</v>
      </c>
      <c r="B104" s="38">
        <v>0.4</v>
      </c>
      <c r="F104" s="44"/>
      <c r="G104" s="46"/>
      <c r="H104" s="46">
        <f t="shared" si="7"/>
        <v>0</v>
      </c>
      <c r="I104" s="42"/>
      <c r="J104" s="44"/>
      <c r="K104" s="46"/>
      <c r="L104" s="46"/>
      <c r="M104" s="46"/>
      <c r="N104" s="46"/>
      <c r="O104" s="46"/>
      <c r="P104" s="46"/>
      <c r="Q104" s="46">
        <f t="shared" si="8"/>
        <v>0</v>
      </c>
      <c r="R104" s="42"/>
      <c r="S104" s="46"/>
      <c r="W104" s="40">
        <v>0</v>
      </c>
      <c r="X104" s="42"/>
      <c r="Y104" s="44"/>
      <c r="AC104" s="40">
        <v>0</v>
      </c>
      <c r="AD104" s="42"/>
      <c r="AI104" s="40">
        <v>0</v>
      </c>
      <c r="AJ104" s="42"/>
      <c r="AM104" s="40">
        <v>0</v>
      </c>
      <c r="AN104" s="42"/>
      <c r="AO104" s="44"/>
      <c r="AQ104" s="40">
        <v>0</v>
      </c>
      <c r="AR104" s="42"/>
      <c r="AX104" s="40">
        <v>0</v>
      </c>
      <c r="AY104" s="42"/>
      <c r="BD104" s="40">
        <v>0</v>
      </c>
      <c r="BE104" s="42"/>
      <c r="BF104" s="44"/>
      <c r="BJ104" s="40">
        <v>0</v>
      </c>
      <c r="BK104" s="42"/>
      <c r="BL104" s="44"/>
      <c r="BP104" s="40">
        <v>0</v>
      </c>
      <c r="BQ104" s="42"/>
      <c r="BV104" s="40">
        <v>0</v>
      </c>
      <c r="BW104" s="45"/>
      <c r="CB104" s="40">
        <v>0</v>
      </c>
      <c r="CC104" s="45"/>
      <c r="CD104">
        <v>700</v>
      </c>
      <c r="CE104">
        <v>700</v>
      </c>
      <c r="CF104">
        <v>550</v>
      </c>
      <c r="CG104">
        <v>550</v>
      </c>
      <c r="CH104" s="40">
        <v>0</v>
      </c>
      <c r="CI104" s="45"/>
      <c r="CK104">
        <v>350</v>
      </c>
      <c r="CL104">
        <v>280</v>
      </c>
      <c r="CM104">
        <v>280</v>
      </c>
      <c r="CN104" s="35">
        <v>-350</v>
      </c>
      <c r="CO104" s="42">
        <v>140</v>
      </c>
      <c r="CP104">
        <v>350</v>
      </c>
      <c r="CQ104">
        <v>350</v>
      </c>
      <c r="CR104" s="40">
        <v>0</v>
      </c>
      <c r="CS104" s="42"/>
      <c r="CT104">
        <v>400</v>
      </c>
      <c r="CU104">
        <v>400</v>
      </c>
      <c r="CV104">
        <v>380</v>
      </c>
      <c r="CW104">
        <v>383</v>
      </c>
      <c r="CX104" s="40">
        <v>-3</v>
      </c>
      <c r="CY104" s="45"/>
      <c r="CZ104">
        <v>180</v>
      </c>
      <c r="DA104" s="39">
        <v>180</v>
      </c>
      <c r="DB104" s="40">
        <v>0</v>
      </c>
      <c r="DC104" s="42"/>
      <c r="DF104">
        <v>380</v>
      </c>
      <c r="DG104">
        <v>380</v>
      </c>
      <c r="DH104" s="40">
        <v>0</v>
      </c>
      <c r="DI104" s="42"/>
      <c r="DJ104">
        <v>250</v>
      </c>
      <c r="DK104">
        <v>250</v>
      </c>
      <c r="DL104">
        <v>270</v>
      </c>
      <c r="DM104">
        <v>270</v>
      </c>
      <c r="DN104" s="40">
        <v>0</v>
      </c>
      <c r="DO104" s="45"/>
      <c r="DP104">
        <v>200</v>
      </c>
      <c r="DQ104">
        <v>200</v>
      </c>
      <c r="DR104">
        <v>280</v>
      </c>
      <c r="DS104">
        <v>280</v>
      </c>
      <c r="DT104" s="40">
        <v>0</v>
      </c>
      <c r="DU104" s="45"/>
      <c r="DV104">
        <v>300</v>
      </c>
      <c r="DW104">
        <v>300</v>
      </c>
      <c r="DX104">
        <v>420</v>
      </c>
      <c r="DY104">
        <v>420</v>
      </c>
      <c r="DZ104" s="40">
        <v>0</v>
      </c>
      <c r="EA104" s="45"/>
      <c r="EB104" s="43"/>
      <c r="EE104">
        <v>270</v>
      </c>
      <c r="EF104">
        <v>270</v>
      </c>
      <c r="EG104">
        <v>210</v>
      </c>
      <c r="EH104">
        <v>380</v>
      </c>
      <c r="EI104" s="35">
        <v>-170</v>
      </c>
      <c r="EJ104" s="45">
        <v>68</v>
      </c>
      <c r="EK104" s="39">
        <v>150</v>
      </c>
      <c r="EL104" s="39">
        <v>150</v>
      </c>
      <c r="EM104" s="39">
        <v>160</v>
      </c>
      <c r="EN104" s="39">
        <v>164</v>
      </c>
      <c r="EO104" s="40">
        <v>-4</v>
      </c>
      <c r="EP104" s="45"/>
      <c r="EQ104" s="39">
        <v>400</v>
      </c>
      <c r="ER104" s="39">
        <v>400</v>
      </c>
      <c r="ES104" s="39">
        <v>400</v>
      </c>
      <c r="ET104" s="39">
        <v>400</v>
      </c>
      <c r="EU104" s="40">
        <v>0</v>
      </c>
      <c r="EV104" s="45"/>
      <c r="EW104" s="43">
        <v>80</v>
      </c>
      <c r="EX104" s="39">
        <v>80</v>
      </c>
      <c r="EY104" s="40">
        <v>0</v>
      </c>
      <c r="EZ104" s="45"/>
      <c r="FA104" s="43">
        <v>350</v>
      </c>
      <c r="FB104" s="39">
        <v>350</v>
      </c>
      <c r="FC104" s="39">
        <v>350</v>
      </c>
      <c r="FD104" s="39">
        <v>350</v>
      </c>
      <c r="FE104" s="40">
        <v>0</v>
      </c>
      <c r="FF104" s="45"/>
      <c r="FG104" s="43">
        <v>300</v>
      </c>
      <c r="FH104" s="39">
        <v>300</v>
      </c>
      <c r="FI104" s="39">
        <v>490</v>
      </c>
      <c r="FJ104" s="39">
        <v>490</v>
      </c>
      <c r="FK104" s="40">
        <v>0</v>
      </c>
      <c r="FL104" s="45"/>
      <c r="FM104" s="43">
        <v>360</v>
      </c>
      <c r="FN104" s="39">
        <v>358</v>
      </c>
      <c r="FO104" s="40">
        <v>2</v>
      </c>
      <c r="FP104" s="45"/>
      <c r="FQ104" s="43">
        <v>0</v>
      </c>
      <c r="FR104" s="39">
        <v>0</v>
      </c>
      <c r="FS104" s="39">
        <v>50</v>
      </c>
      <c r="FT104" s="39">
        <v>65</v>
      </c>
      <c r="FU104" s="35">
        <v>-15</v>
      </c>
      <c r="FV104" s="45">
        <v>6</v>
      </c>
      <c r="FW104" s="43">
        <v>0</v>
      </c>
      <c r="FX104" s="39">
        <v>0</v>
      </c>
      <c r="FY104" s="39">
        <v>700</v>
      </c>
      <c r="FZ104" s="39">
        <v>700</v>
      </c>
      <c r="GA104" s="40">
        <v>0</v>
      </c>
      <c r="GB104" s="45"/>
      <c r="GC104" s="43">
        <v>0</v>
      </c>
      <c r="GD104" s="39">
        <v>0</v>
      </c>
      <c r="GE104" s="39">
        <v>420</v>
      </c>
      <c r="GF104" s="39">
        <v>420</v>
      </c>
      <c r="GG104" s="40">
        <v>0</v>
      </c>
      <c r="GH104" s="45"/>
      <c r="GI104" s="43">
        <v>400</v>
      </c>
      <c r="GJ104" s="39">
        <v>400</v>
      </c>
      <c r="GK104" s="39">
        <v>180</v>
      </c>
      <c r="GL104" s="39">
        <v>180</v>
      </c>
      <c r="GM104" s="40">
        <v>0</v>
      </c>
      <c r="GN104" s="45"/>
      <c r="GO104" s="43">
        <v>150</v>
      </c>
      <c r="GP104" s="39">
        <v>150</v>
      </c>
      <c r="GQ104" s="39">
        <v>400</v>
      </c>
      <c r="GR104" s="39">
        <v>400</v>
      </c>
      <c r="GS104" s="40">
        <v>0</v>
      </c>
      <c r="GT104" s="45"/>
      <c r="GU104" s="43">
        <v>150</v>
      </c>
      <c r="GV104" s="39">
        <v>170</v>
      </c>
      <c r="GW104" s="39">
        <v>280</v>
      </c>
      <c r="GX104" s="39">
        <v>280</v>
      </c>
      <c r="GY104" s="35">
        <v>-20</v>
      </c>
      <c r="GZ104" s="45">
        <v>8</v>
      </c>
      <c r="HA104" s="43">
        <v>200</v>
      </c>
      <c r="HB104" s="39">
        <v>200</v>
      </c>
      <c r="HC104" s="39">
        <v>250</v>
      </c>
      <c r="HD104" s="39">
        <v>250</v>
      </c>
      <c r="HE104" s="40">
        <v>0</v>
      </c>
      <c r="HF104" s="45"/>
      <c r="HG104" s="43">
        <v>300</v>
      </c>
      <c r="HH104" s="39">
        <v>300</v>
      </c>
      <c r="HI104" s="39">
        <v>500</v>
      </c>
      <c r="HJ104" s="39">
        <v>500</v>
      </c>
      <c r="HK104" s="40">
        <v>0</v>
      </c>
      <c r="HL104" s="45"/>
      <c r="HM104" s="43">
        <v>180</v>
      </c>
      <c r="HN104" s="39">
        <v>180</v>
      </c>
      <c r="HO104" s="21">
        <v>580</v>
      </c>
      <c r="HP104" s="39">
        <v>170</v>
      </c>
      <c r="HQ104" s="40">
        <v>410</v>
      </c>
      <c r="HR104" s="45"/>
      <c r="HS104" s="43">
        <v>200</v>
      </c>
      <c r="HT104" s="39">
        <v>200</v>
      </c>
      <c r="HU104" s="39">
        <v>300</v>
      </c>
      <c r="HV104" s="39">
        <v>300</v>
      </c>
      <c r="HW104" s="40">
        <v>0</v>
      </c>
      <c r="HX104" s="45"/>
      <c r="HY104" s="43">
        <v>650</v>
      </c>
      <c r="HZ104" s="39">
        <v>650</v>
      </c>
      <c r="IA104" s="39">
        <v>650</v>
      </c>
      <c r="IB104" s="39">
        <v>650</v>
      </c>
      <c r="IC104" s="40">
        <v>0</v>
      </c>
      <c r="ID104" s="45"/>
      <c r="IE104" s="43">
        <v>0</v>
      </c>
      <c r="IF104" s="39">
        <v>0</v>
      </c>
      <c r="IG104" s="39">
        <v>0</v>
      </c>
      <c r="IH104" s="39">
        <v>0</v>
      </c>
      <c r="II104" s="40">
        <v>0</v>
      </c>
      <c r="IJ104" s="45"/>
      <c r="IK104" s="43">
        <v>700</v>
      </c>
      <c r="IL104" s="39">
        <v>700</v>
      </c>
      <c r="IM104" s="39">
        <v>610</v>
      </c>
      <c r="IN104" s="39">
        <v>650</v>
      </c>
      <c r="IO104" s="35">
        <v>-40</v>
      </c>
      <c r="IP104" s="45">
        <v>16</v>
      </c>
      <c r="IQ104" s="43">
        <v>0</v>
      </c>
      <c r="IR104" s="39">
        <v>0</v>
      </c>
      <c r="IS104" s="39">
        <v>50</v>
      </c>
      <c r="IT104" s="39">
        <v>50</v>
      </c>
      <c r="IU104" s="40">
        <v>0</v>
      </c>
      <c r="IV104" s="45"/>
      <c r="IW104" s="43">
        <v>410</v>
      </c>
      <c r="IX104" s="39">
        <v>400</v>
      </c>
      <c r="IY104" s="39">
        <v>350</v>
      </c>
      <c r="IZ104" s="39">
        <v>350</v>
      </c>
      <c r="JA104" s="40">
        <v>10</v>
      </c>
      <c r="JB104" s="45"/>
      <c r="JC104" s="43">
        <v>50</v>
      </c>
      <c r="JD104" s="39">
        <v>50</v>
      </c>
      <c r="JE104" s="39">
        <v>100</v>
      </c>
      <c r="JF104" s="39">
        <v>99</v>
      </c>
      <c r="JG104" s="40">
        <v>1</v>
      </c>
      <c r="JH104" s="45"/>
      <c r="JI104" s="43">
        <v>100</v>
      </c>
      <c r="JJ104" s="39">
        <v>100</v>
      </c>
      <c r="JK104" s="39">
        <v>120</v>
      </c>
      <c r="JL104" s="39">
        <v>120</v>
      </c>
      <c r="JM104" s="40">
        <v>0</v>
      </c>
      <c r="JN104" s="45"/>
      <c r="JO104" s="43">
        <v>220</v>
      </c>
      <c r="JP104" s="39">
        <v>220</v>
      </c>
      <c r="JQ104" s="39">
        <v>150</v>
      </c>
      <c r="JR104" s="39">
        <v>150</v>
      </c>
      <c r="JS104" s="40">
        <v>0</v>
      </c>
      <c r="JT104" s="45"/>
      <c r="JU104" s="43">
        <v>0</v>
      </c>
      <c r="JV104" s="39">
        <v>0</v>
      </c>
      <c r="JW104" s="39">
        <v>200</v>
      </c>
      <c r="JX104" s="39">
        <v>344</v>
      </c>
      <c r="JY104" s="35">
        <v>-144</v>
      </c>
      <c r="JZ104" s="45">
        <v>57.6</v>
      </c>
      <c r="KA104" s="43">
        <v>0</v>
      </c>
      <c r="KB104" s="39">
        <v>0</v>
      </c>
      <c r="KC104" s="40">
        <v>0</v>
      </c>
      <c r="KD104" s="45"/>
      <c r="KE104" s="43">
        <v>500</v>
      </c>
      <c r="KF104" s="39">
        <v>500</v>
      </c>
      <c r="KG104" s="40">
        <v>0</v>
      </c>
      <c r="KH104" s="45"/>
      <c r="KI104" s="43">
        <v>100</v>
      </c>
      <c r="KJ104" s="39">
        <v>100</v>
      </c>
      <c r="KK104" s="40">
        <v>0</v>
      </c>
      <c r="KL104" s="45"/>
      <c r="KM104" s="43">
        <v>100</v>
      </c>
      <c r="KN104" s="39">
        <v>100</v>
      </c>
      <c r="KO104" s="39">
        <v>0</v>
      </c>
      <c r="KP104" s="39">
        <v>100</v>
      </c>
      <c r="KQ104" s="35">
        <v>-100</v>
      </c>
      <c r="KR104" s="45">
        <v>40</v>
      </c>
      <c r="KS104" s="43">
        <v>50</v>
      </c>
      <c r="KT104" s="39">
        <v>50</v>
      </c>
      <c r="KU104" s="40">
        <v>0</v>
      </c>
      <c r="KV104" s="45"/>
      <c r="KW104" s="43">
        <v>250</v>
      </c>
      <c r="KX104" s="39">
        <v>250</v>
      </c>
      <c r="KY104" s="40">
        <v>0</v>
      </c>
      <c r="KZ104" s="45"/>
    </row>
    <row r="105" spans="1:312" x14ac:dyDescent="0.25">
      <c r="A105" s="39" t="s">
        <v>301</v>
      </c>
      <c r="B105" s="38">
        <v>0.16</v>
      </c>
      <c r="F105" s="44"/>
      <c r="G105" s="46"/>
      <c r="H105" s="46">
        <f t="shared" si="7"/>
        <v>0</v>
      </c>
      <c r="I105" s="42"/>
      <c r="J105" s="44"/>
      <c r="K105" s="46"/>
      <c r="L105" s="46"/>
      <c r="M105" s="46"/>
      <c r="N105" s="46"/>
      <c r="O105" s="46"/>
      <c r="P105" s="46"/>
      <c r="Q105" s="46">
        <f t="shared" si="8"/>
        <v>0</v>
      </c>
      <c r="R105" s="42"/>
      <c r="S105" s="46"/>
      <c r="W105" s="40">
        <v>0</v>
      </c>
      <c r="X105" s="42"/>
      <c r="Y105" s="44"/>
      <c r="AC105" s="40">
        <v>0</v>
      </c>
      <c r="AD105" s="42"/>
      <c r="AI105" s="40">
        <v>0</v>
      </c>
      <c r="AJ105" s="42"/>
      <c r="AM105" s="40">
        <v>0</v>
      </c>
      <c r="AN105" s="42"/>
      <c r="AO105" s="44"/>
      <c r="AQ105" s="40">
        <v>0</v>
      </c>
      <c r="AR105" s="42"/>
      <c r="AX105" s="40">
        <v>0</v>
      </c>
      <c r="AY105" s="42"/>
      <c r="BD105" s="40">
        <v>0</v>
      </c>
      <c r="BE105" s="42"/>
      <c r="BF105" s="44"/>
      <c r="BJ105" s="40">
        <v>0</v>
      </c>
      <c r="BK105" s="42"/>
      <c r="BL105" s="44"/>
      <c r="BP105" s="40">
        <v>0</v>
      </c>
      <c r="BQ105" s="42"/>
      <c r="BV105" s="40">
        <v>0</v>
      </c>
      <c r="BW105" s="45"/>
      <c r="CB105" s="40">
        <v>0</v>
      </c>
      <c r="CC105" s="45"/>
      <c r="CH105" s="40">
        <v>0</v>
      </c>
      <c r="CI105" s="45"/>
      <c r="CN105" s="40">
        <v>0</v>
      </c>
      <c r="CO105" s="42"/>
      <c r="CR105" s="40">
        <v>0</v>
      </c>
      <c r="CS105" s="42"/>
      <c r="CX105" s="40">
        <v>0</v>
      </c>
      <c r="CY105" s="45"/>
      <c r="DB105" s="40">
        <v>0</v>
      </c>
      <c r="DC105" s="42"/>
      <c r="DH105" s="40">
        <v>0</v>
      </c>
      <c r="DI105" s="42"/>
      <c r="DN105" s="40">
        <v>0</v>
      </c>
      <c r="DO105" s="45"/>
      <c r="DT105" s="40">
        <v>0</v>
      </c>
      <c r="DU105" s="45"/>
      <c r="DZ105" s="40">
        <v>0</v>
      </c>
      <c r="EA105" s="45"/>
      <c r="EB105" s="43"/>
      <c r="EI105" s="40">
        <v>0</v>
      </c>
      <c r="EJ105" s="45"/>
      <c r="EK105" s="39">
        <v>0</v>
      </c>
      <c r="EL105" s="39">
        <v>0</v>
      </c>
      <c r="EM105" s="39">
        <v>0</v>
      </c>
      <c r="EN105" s="39">
        <v>0</v>
      </c>
      <c r="EO105" s="40">
        <v>0</v>
      </c>
      <c r="EP105" s="45"/>
      <c r="EQ105" s="39">
        <v>0</v>
      </c>
      <c r="ER105" s="39">
        <v>0</v>
      </c>
      <c r="ES105" s="39">
        <v>0</v>
      </c>
      <c r="ET105" s="39">
        <v>0</v>
      </c>
      <c r="EU105" s="40">
        <v>0</v>
      </c>
      <c r="EV105" s="45"/>
      <c r="EW105" s="43">
        <v>0</v>
      </c>
      <c r="EX105" s="39">
        <v>0</v>
      </c>
      <c r="EY105" s="40">
        <v>0</v>
      </c>
      <c r="EZ105" s="45"/>
      <c r="FA105" s="43">
        <v>0</v>
      </c>
      <c r="FB105" s="39">
        <v>0</v>
      </c>
      <c r="FC105" s="39">
        <v>0</v>
      </c>
      <c r="FD105" s="39">
        <v>0</v>
      </c>
      <c r="FE105" s="40">
        <v>0</v>
      </c>
      <c r="FF105" s="45"/>
      <c r="FG105" s="43">
        <v>0</v>
      </c>
      <c r="FH105" s="39">
        <v>0</v>
      </c>
      <c r="FI105" s="39">
        <v>0</v>
      </c>
      <c r="FJ105" s="39">
        <v>0</v>
      </c>
      <c r="FK105" s="40">
        <v>0</v>
      </c>
      <c r="FL105" s="45"/>
      <c r="FM105" s="43">
        <v>0</v>
      </c>
      <c r="FN105" s="39">
        <v>0</v>
      </c>
      <c r="FO105" s="40">
        <v>0</v>
      </c>
      <c r="FP105" s="45"/>
      <c r="FQ105" s="43">
        <v>0</v>
      </c>
      <c r="FR105" s="39">
        <v>0</v>
      </c>
      <c r="FS105" s="39">
        <v>0</v>
      </c>
      <c r="FT105" s="39">
        <v>0</v>
      </c>
      <c r="FU105" s="40">
        <v>0</v>
      </c>
      <c r="FV105" s="45"/>
      <c r="FW105" s="43">
        <v>0</v>
      </c>
      <c r="FX105" s="39">
        <v>0</v>
      </c>
      <c r="FY105" s="39">
        <v>0</v>
      </c>
      <c r="FZ105" s="39">
        <v>0</v>
      </c>
      <c r="GA105" s="40">
        <v>0</v>
      </c>
      <c r="GB105" s="45"/>
      <c r="GC105" s="43">
        <v>0</v>
      </c>
      <c r="GD105" s="39">
        <v>0</v>
      </c>
      <c r="GE105" s="39">
        <v>0</v>
      </c>
      <c r="GF105" s="39">
        <v>0</v>
      </c>
      <c r="GG105" s="40">
        <v>0</v>
      </c>
      <c r="GH105" s="45"/>
      <c r="GI105" s="43">
        <v>0</v>
      </c>
      <c r="GJ105" s="39">
        <v>0</v>
      </c>
      <c r="GK105" s="39">
        <v>0</v>
      </c>
      <c r="GL105" s="39">
        <v>0</v>
      </c>
      <c r="GM105" s="40">
        <v>0</v>
      </c>
      <c r="GN105" s="45"/>
      <c r="GO105" s="43">
        <v>0</v>
      </c>
      <c r="GP105" s="39">
        <v>0</v>
      </c>
      <c r="GQ105" s="39">
        <v>0</v>
      </c>
      <c r="GR105" s="39">
        <v>0</v>
      </c>
      <c r="GS105" s="40">
        <v>0</v>
      </c>
      <c r="GT105" s="45"/>
      <c r="GU105" s="43">
        <v>0</v>
      </c>
      <c r="GV105" s="39">
        <v>0</v>
      </c>
      <c r="GW105" s="39">
        <v>0</v>
      </c>
      <c r="GX105" s="39">
        <v>0</v>
      </c>
      <c r="GY105" s="40">
        <v>0</v>
      </c>
      <c r="GZ105" s="45"/>
      <c r="HA105" s="43">
        <v>0</v>
      </c>
      <c r="HB105" s="39">
        <v>0</v>
      </c>
      <c r="HC105" s="39">
        <v>0</v>
      </c>
      <c r="HD105" s="39">
        <v>0</v>
      </c>
      <c r="HE105" s="40">
        <v>0</v>
      </c>
      <c r="HF105" s="45"/>
      <c r="HG105" s="43">
        <v>0</v>
      </c>
      <c r="HH105" s="39">
        <v>0</v>
      </c>
      <c r="HI105" s="39">
        <v>0</v>
      </c>
      <c r="HJ105" s="39">
        <v>0</v>
      </c>
      <c r="HK105" s="40">
        <v>0</v>
      </c>
      <c r="HL105" s="45"/>
      <c r="HM105" s="43">
        <v>0</v>
      </c>
      <c r="HN105" s="39">
        <v>0</v>
      </c>
      <c r="HO105" s="39">
        <v>0</v>
      </c>
      <c r="HP105" s="39">
        <v>0</v>
      </c>
      <c r="HQ105" s="40">
        <v>0</v>
      </c>
      <c r="HR105" s="45"/>
      <c r="HS105" s="43">
        <v>0</v>
      </c>
      <c r="HT105" s="39">
        <v>0</v>
      </c>
      <c r="HU105" s="39">
        <v>0</v>
      </c>
      <c r="HV105" s="39">
        <v>0</v>
      </c>
      <c r="HW105" s="40">
        <v>0</v>
      </c>
      <c r="HX105" s="45"/>
      <c r="HY105" s="43">
        <v>0</v>
      </c>
      <c r="HZ105" s="39">
        <v>0</v>
      </c>
      <c r="IA105" s="39">
        <v>0</v>
      </c>
      <c r="IB105" s="39">
        <v>0</v>
      </c>
      <c r="IC105" s="40">
        <v>0</v>
      </c>
      <c r="ID105" s="45"/>
      <c r="IE105" s="43">
        <v>0</v>
      </c>
      <c r="IF105" s="39">
        <v>0</v>
      </c>
      <c r="IG105" s="39">
        <v>0</v>
      </c>
      <c r="IH105" s="39">
        <v>0</v>
      </c>
      <c r="II105" s="40">
        <v>0</v>
      </c>
      <c r="IJ105" s="45"/>
      <c r="IK105" s="43">
        <v>0</v>
      </c>
      <c r="IL105" s="39">
        <v>0</v>
      </c>
      <c r="IM105" s="39">
        <v>0</v>
      </c>
      <c r="IN105" s="39">
        <v>0</v>
      </c>
      <c r="IO105" s="40">
        <v>0</v>
      </c>
      <c r="IP105" s="45"/>
      <c r="IQ105" s="43">
        <v>0</v>
      </c>
      <c r="IR105" s="39">
        <v>0</v>
      </c>
      <c r="IS105" s="39">
        <v>0</v>
      </c>
      <c r="IT105" s="39">
        <v>0</v>
      </c>
      <c r="IU105" s="40">
        <v>0</v>
      </c>
      <c r="IV105" s="45"/>
      <c r="IW105" s="43">
        <v>0</v>
      </c>
      <c r="IX105" s="39">
        <v>0</v>
      </c>
      <c r="IY105" s="39">
        <v>0</v>
      </c>
      <c r="IZ105" s="39">
        <v>0</v>
      </c>
      <c r="JA105" s="40">
        <v>0</v>
      </c>
      <c r="JB105" s="45"/>
      <c r="JC105" s="43">
        <v>0</v>
      </c>
      <c r="JD105" s="39">
        <v>0</v>
      </c>
      <c r="JE105" s="39">
        <v>0</v>
      </c>
      <c r="JF105" s="39">
        <v>0</v>
      </c>
      <c r="JG105" s="40">
        <v>0</v>
      </c>
      <c r="JH105" s="45"/>
      <c r="JI105" s="43">
        <v>0</v>
      </c>
      <c r="JJ105" s="39">
        <v>0</v>
      </c>
      <c r="JK105" s="39">
        <v>0</v>
      </c>
      <c r="JL105" s="39">
        <v>0</v>
      </c>
      <c r="JM105" s="40">
        <v>0</v>
      </c>
      <c r="JN105" s="45"/>
      <c r="JO105" s="43">
        <v>0</v>
      </c>
      <c r="JP105" s="39">
        <v>0</v>
      </c>
      <c r="JQ105" s="39">
        <v>0</v>
      </c>
      <c r="JR105" s="39">
        <v>0</v>
      </c>
      <c r="JS105" s="40">
        <v>0</v>
      </c>
      <c r="JT105" s="45"/>
      <c r="JU105" s="43">
        <v>0</v>
      </c>
      <c r="JV105" s="39">
        <v>0</v>
      </c>
      <c r="JW105" s="39">
        <v>0</v>
      </c>
      <c r="JX105" s="39">
        <v>0</v>
      </c>
      <c r="JY105" s="40">
        <v>0</v>
      </c>
      <c r="JZ105" s="45"/>
      <c r="KA105" s="43">
        <v>0</v>
      </c>
      <c r="KB105" s="39">
        <v>0</v>
      </c>
      <c r="KC105" s="40">
        <v>0</v>
      </c>
      <c r="KD105" s="45"/>
      <c r="KE105" s="43">
        <v>0</v>
      </c>
      <c r="KF105" s="39">
        <v>0</v>
      </c>
      <c r="KG105" s="40">
        <v>0</v>
      </c>
      <c r="KH105" s="45"/>
      <c r="KI105" s="43">
        <v>0</v>
      </c>
      <c r="KJ105" s="39">
        <v>0</v>
      </c>
      <c r="KK105" s="40">
        <v>0</v>
      </c>
      <c r="KL105" s="45"/>
      <c r="KM105" s="43">
        <v>96</v>
      </c>
      <c r="KN105" s="39">
        <v>100</v>
      </c>
      <c r="KO105" s="39">
        <v>0</v>
      </c>
      <c r="KP105" s="39">
        <v>0</v>
      </c>
      <c r="KQ105" s="40">
        <v>-4</v>
      </c>
      <c r="KR105" s="45"/>
      <c r="KS105" s="43">
        <v>48</v>
      </c>
      <c r="KT105" s="39">
        <v>50</v>
      </c>
      <c r="KU105" s="40">
        <v>-2</v>
      </c>
      <c r="KV105" s="45"/>
      <c r="KW105" s="43">
        <v>240</v>
      </c>
      <c r="KX105" s="39">
        <v>250</v>
      </c>
      <c r="KY105" s="40">
        <v>-10</v>
      </c>
      <c r="KZ105" s="45"/>
    </row>
    <row r="106" spans="1:312" x14ac:dyDescent="0.25">
      <c r="A106" s="39" t="s">
        <v>302</v>
      </c>
      <c r="B106" s="38">
        <v>0.33</v>
      </c>
      <c r="F106" s="44"/>
      <c r="G106" s="46"/>
      <c r="H106" s="46">
        <f t="shared" si="7"/>
        <v>0</v>
      </c>
      <c r="I106" s="42"/>
      <c r="J106" s="41">
        <v>40</v>
      </c>
      <c r="K106" s="47">
        <v>40</v>
      </c>
      <c r="L106" s="46"/>
      <c r="M106" s="46"/>
      <c r="N106" s="46"/>
      <c r="O106" s="47">
        <v>80</v>
      </c>
      <c r="P106" s="47">
        <v>80</v>
      </c>
      <c r="Q106" s="46">
        <f t="shared" si="8"/>
        <v>0</v>
      </c>
      <c r="R106" s="42"/>
      <c r="S106" s="46"/>
      <c r="W106" s="40">
        <v>0</v>
      </c>
      <c r="X106" s="42"/>
      <c r="Y106" s="44"/>
      <c r="AA106">
        <v>48</v>
      </c>
      <c r="AB106">
        <v>56</v>
      </c>
      <c r="AC106" s="35">
        <v>-8</v>
      </c>
      <c r="AD106" s="45">
        <v>2.64</v>
      </c>
      <c r="AG106">
        <v>24</v>
      </c>
      <c r="AH106">
        <v>24</v>
      </c>
      <c r="AI106" s="40">
        <v>0</v>
      </c>
      <c r="AJ106" s="42"/>
      <c r="AM106" s="40">
        <v>0</v>
      </c>
      <c r="AN106" s="42"/>
      <c r="AO106" s="41">
        <v>88</v>
      </c>
      <c r="AP106">
        <v>90</v>
      </c>
      <c r="AQ106" s="40">
        <v>-2</v>
      </c>
      <c r="AR106" s="42"/>
      <c r="AV106">
        <v>8</v>
      </c>
      <c r="AW106">
        <v>10</v>
      </c>
      <c r="AX106" s="40">
        <v>-2</v>
      </c>
      <c r="AY106" s="42"/>
      <c r="BD106" s="40">
        <v>0</v>
      </c>
      <c r="BE106" s="42"/>
      <c r="BF106" s="44"/>
      <c r="BH106">
        <v>56</v>
      </c>
      <c r="BI106">
        <v>56</v>
      </c>
      <c r="BJ106" s="40">
        <v>0</v>
      </c>
      <c r="BK106" s="42"/>
      <c r="BL106" s="44"/>
      <c r="BN106">
        <v>32</v>
      </c>
      <c r="BO106">
        <v>30</v>
      </c>
      <c r="BP106" s="40">
        <v>2</v>
      </c>
      <c r="BQ106" s="42"/>
      <c r="BT106">
        <v>32</v>
      </c>
      <c r="BU106">
        <v>30</v>
      </c>
      <c r="BV106" s="40">
        <v>2</v>
      </c>
      <c r="BW106" s="45"/>
      <c r="BZ106">
        <v>16</v>
      </c>
      <c r="CA106">
        <v>16</v>
      </c>
      <c r="CB106" s="40">
        <v>0</v>
      </c>
      <c r="CC106" s="45"/>
      <c r="CD106">
        <v>64</v>
      </c>
      <c r="CE106">
        <v>64</v>
      </c>
      <c r="CF106">
        <v>56</v>
      </c>
      <c r="CG106">
        <v>56</v>
      </c>
      <c r="CH106" s="40">
        <v>0</v>
      </c>
      <c r="CI106" s="45"/>
      <c r="CL106">
        <v>24</v>
      </c>
      <c r="CM106">
        <v>24</v>
      </c>
      <c r="CN106" s="40">
        <v>0</v>
      </c>
      <c r="CO106" s="42"/>
      <c r="CP106">
        <v>40</v>
      </c>
      <c r="CQ106">
        <v>46</v>
      </c>
      <c r="CR106" s="40">
        <v>-6</v>
      </c>
      <c r="CS106" s="42"/>
      <c r="CX106" s="40">
        <v>0</v>
      </c>
      <c r="CY106" s="45"/>
      <c r="DB106" s="40">
        <v>0</v>
      </c>
      <c r="DC106" s="42"/>
      <c r="DF106">
        <v>120</v>
      </c>
      <c r="DG106">
        <v>118</v>
      </c>
      <c r="DH106" s="40">
        <v>2</v>
      </c>
      <c r="DI106" s="42"/>
      <c r="DJ106">
        <v>16</v>
      </c>
      <c r="DK106">
        <v>20</v>
      </c>
      <c r="DN106" s="40">
        <v>-4</v>
      </c>
      <c r="DO106" s="45"/>
      <c r="DT106" s="40">
        <v>0</v>
      </c>
      <c r="DU106" s="45"/>
      <c r="DV106">
        <v>48</v>
      </c>
      <c r="DW106">
        <v>48</v>
      </c>
      <c r="DX106">
        <v>64</v>
      </c>
      <c r="DY106">
        <v>62</v>
      </c>
      <c r="DZ106" s="40">
        <v>2</v>
      </c>
      <c r="EA106" s="45"/>
      <c r="EB106" s="43"/>
      <c r="EG106">
        <v>40</v>
      </c>
      <c r="EH106">
        <v>48</v>
      </c>
      <c r="EI106" s="40">
        <v>-8</v>
      </c>
      <c r="EJ106" s="45"/>
      <c r="EK106" s="39">
        <v>0</v>
      </c>
      <c r="EL106" s="39">
        <v>0</v>
      </c>
      <c r="EM106" s="39">
        <v>0</v>
      </c>
      <c r="EN106" s="39">
        <v>0</v>
      </c>
      <c r="EO106" s="40">
        <v>0</v>
      </c>
      <c r="EP106" s="45"/>
      <c r="EQ106" s="39">
        <v>0</v>
      </c>
      <c r="ER106" s="39">
        <v>0</v>
      </c>
      <c r="ES106" s="39">
        <v>88</v>
      </c>
      <c r="ET106" s="39">
        <v>90</v>
      </c>
      <c r="EU106" s="40">
        <v>-2</v>
      </c>
      <c r="EV106" s="45"/>
      <c r="EW106" s="43">
        <v>16</v>
      </c>
      <c r="EX106" s="39">
        <v>14</v>
      </c>
      <c r="EY106" s="40">
        <v>2</v>
      </c>
      <c r="EZ106" s="45"/>
      <c r="FA106" s="43">
        <v>0</v>
      </c>
      <c r="FB106" s="39">
        <v>0</v>
      </c>
      <c r="FC106" s="39">
        <v>24</v>
      </c>
      <c r="FD106" s="39">
        <v>24</v>
      </c>
      <c r="FE106" s="40">
        <v>0</v>
      </c>
      <c r="FF106" s="45"/>
      <c r="FG106" s="43">
        <v>0</v>
      </c>
      <c r="FH106" s="39">
        <v>0</v>
      </c>
      <c r="FI106" s="39">
        <v>48</v>
      </c>
      <c r="FJ106" s="39">
        <v>48</v>
      </c>
      <c r="FK106" s="40">
        <v>0</v>
      </c>
      <c r="FL106" s="45"/>
      <c r="FM106" s="43">
        <v>0</v>
      </c>
      <c r="FN106" s="39">
        <v>0</v>
      </c>
      <c r="FO106" s="40">
        <v>0</v>
      </c>
      <c r="FP106" s="45"/>
      <c r="FQ106" s="43">
        <v>0</v>
      </c>
      <c r="FR106" s="39">
        <v>0</v>
      </c>
      <c r="FS106" s="39">
        <v>0</v>
      </c>
      <c r="FT106" s="39">
        <v>0</v>
      </c>
      <c r="FU106" s="40">
        <v>0</v>
      </c>
      <c r="FV106" s="45"/>
      <c r="FW106" s="43">
        <v>40</v>
      </c>
      <c r="FX106" s="39">
        <v>40</v>
      </c>
      <c r="FY106" s="39">
        <v>0</v>
      </c>
      <c r="FZ106" s="39">
        <v>0</v>
      </c>
      <c r="GA106" s="40">
        <v>0</v>
      </c>
      <c r="GB106" s="45"/>
      <c r="GC106" s="43"/>
      <c r="GH106" s="45"/>
      <c r="GI106" s="43"/>
      <c r="GN106" s="45"/>
      <c r="GO106" s="43"/>
      <c r="GT106" s="45"/>
      <c r="GU106" s="43"/>
      <c r="GZ106" s="45"/>
      <c r="HA106" s="43"/>
      <c r="HF106" s="45"/>
      <c r="HG106" s="43"/>
      <c r="HL106" s="45"/>
      <c r="HM106" s="43"/>
      <c r="HR106" s="45"/>
      <c r="HS106" s="43"/>
      <c r="HX106" s="45"/>
      <c r="HY106" s="43"/>
      <c r="ID106" s="45"/>
      <c r="IE106" s="43"/>
      <c r="IJ106" s="45"/>
      <c r="IK106" s="43"/>
      <c r="IP106" s="45"/>
      <c r="IQ106" s="43"/>
      <c r="IV106" s="45"/>
      <c r="IW106" s="43"/>
      <c r="JB106" s="45"/>
      <c r="JC106" s="43"/>
      <c r="JH106" s="45"/>
      <c r="JI106" s="43"/>
      <c r="JN106" s="45"/>
      <c r="JO106" s="43"/>
      <c r="JT106" s="45"/>
      <c r="JU106" s="43"/>
      <c r="JZ106" s="45"/>
      <c r="KA106" s="43"/>
      <c r="KD106" s="45"/>
      <c r="KE106" s="43"/>
      <c r="KH106" s="45"/>
      <c r="KI106" s="43"/>
      <c r="KL106" s="45"/>
      <c r="KM106" s="43"/>
      <c r="KR106" s="45"/>
      <c r="KS106" s="43"/>
      <c r="KV106" s="45"/>
      <c r="KW106" s="43"/>
      <c r="KY106" s="40"/>
      <c r="KZ106" s="45"/>
    </row>
    <row r="107" spans="1:312" x14ac:dyDescent="0.25">
      <c r="A107" s="39" t="s">
        <v>303</v>
      </c>
      <c r="B107" s="38">
        <v>1</v>
      </c>
      <c r="F107" s="44"/>
      <c r="G107" s="46"/>
      <c r="H107" s="46">
        <f t="shared" si="7"/>
        <v>0</v>
      </c>
      <c r="I107" s="42"/>
      <c r="J107" s="44"/>
      <c r="K107" s="46"/>
      <c r="L107" s="46"/>
      <c r="M107" s="46"/>
      <c r="N107" s="46"/>
      <c r="O107" s="46"/>
      <c r="P107" s="46"/>
      <c r="Q107" s="46">
        <f t="shared" si="8"/>
        <v>0</v>
      </c>
      <c r="R107" s="42"/>
      <c r="S107" s="46"/>
      <c r="W107" s="40">
        <v>0</v>
      </c>
      <c r="X107" s="42"/>
      <c r="Y107" s="44"/>
      <c r="AC107" s="40">
        <v>0</v>
      </c>
      <c r="AD107" s="42"/>
      <c r="AI107" s="40">
        <v>0</v>
      </c>
      <c r="AJ107" s="42"/>
      <c r="AM107" s="40">
        <v>0</v>
      </c>
      <c r="AN107" s="42"/>
      <c r="AO107" s="44"/>
      <c r="AQ107" s="40">
        <v>0</v>
      </c>
      <c r="AR107" s="42"/>
      <c r="AX107" s="40">
        <v>0</v>
      </c>
      <c r="AY107" s="42"/>
      <c r="BD107" s="40">
        <v>0</v>
      </c>
      <c r="BE107" s="42"/>
      <c r="BF107" s="44"/>
      <c r="BH107">
        <v>5</v>
      </c>
      <c r="BI107">
        <v>6</v>
      </c>
      <c r="BJ107" s="40">
        <v>-1</v>
      </c>
      <c r="BK107" s="42"/>
      <c r="BL107" s="44"/>
      <c r="BP107" s="40">
        <v>0</v>
      </c>
      <c r="BQ107" s="42"/>
      <c r="BV107" s="40">
        <v>0</v>
      </c>
      <c r="BW107" s="45"/>
      <c r="BZ107">
        <v>10</v>
      </c>
      <c r="CA107">
        <v>8</v>
      </c>
      <c r="CB107" s="40">
        <v>2</v>
      </c>
      <c r="CC107" s="45"/>
      <c r="CH107" s="40">
        <v>0</v>
      </c>
      <c r="CI107" s="45"/>
      <c r="CN107" s="40">
        <v>0</v>
      </c>
      <c r="CO107" s="42"/>
      <c r="CR107" s="40">
        <v>0</v>
      </c>
      <c r="CS107" s="42"/>
      <c r="CW107">
        <v>4</v>
      </c>
      <c r="CX107" s="40">
        <v>-4</v>
      </c>
      <c r="CY107" s="45"/>
      <c r="CZ107">
        <v>5</v>
      </c>
      <c r="DA107" s="39">
        <v>4</v>
      </c>
      <c r="DB107" s="40">
        <v>1</v>
      </c>
      <c r="DC107" s="42"/>
      <c r="DG107">
        <v>10</v>
      </c>
      <c r="DH107" s="35">
        <v>-10</v>
      </c>
      <c r="DI107" s="42">
        <v>10</v>
      </c>
      <c r="DN107" s="40">
        <v>0</v>
      </c>
      <c r="DO107" s="45"/>
      <c r="DS107">
        <v>4</v>
      </c>
      <c r="DT107" s="35">
        <v>-4</v>
      </c>
      <c r="DU107" s="45">
        <v>4</v>
      </c>
      <c r="DZ107" s="40">
        <v>0</v>
      </c>
      <c r="EA107" s="45"/>
      <c r="EB107" s="43"/>
      <c r="EE107">
        <v>5</v>
      </c>
      <c r="EF107">
        <v>4</v>
      </c>
      <c r="EI107" s="40">
        <v>1</v>
      </c>
      <c r="EJ107" s="45"/>
      <c r="EK107" s="39">
        <v>0</v>
      </c>
      <c r="EL107" s="39">
        <v>0</v>
      </c>
      <c r="EM107" s="39">
        <v>0</v>
      </c>
      <c r="EN107" s="39">
        <v>0</v>
      </c>
      <c r="EO107" s="40">
        <v>0</v>
      </c>
      <c r="EP107" s="45"/>
      <c r="EQ107" s="39">
        <v>0</v>
      </c>
      <c r="ER107" s="39">
        <v>0</v>
      </c>
      <c r="ES107" s="39">
        <v>0</v>
      </c>
      <c r="ET107" s="39">
        <v>0</v>
      </c>
      <c r="EU107" s="40">
        <v>0</v>
      </c>
      <c r="EV107" s="45"/>
      <c r="EW107" s="43">
        <v>0</v>
      </c>
      <c r="EX107" s="39">
        <v>0</v>
      </c>
      <c r="EY107" s="40">
        <v>0</v>
      </c>
      <c r="EZ107" s="45"/>
      <c r="FA107" s="43">
        <v>0</v>
      </c>
      <c r="FB107" s="39">
        <v>0</v>
      </c>
      <c r="FC107" s="39">
        <v>15.73</v>
      </c>
      <c r="FD107" s="39">
        <v>15</v>
      </c>
      <c r="FE107" s="40">
        <v>0.73000000000000043</v>
      </c>
      <c r="FF107" s="45"/>
      <c r="FG107" s="43">
        <v>0</v>
      </c>
      <c r="FH107" s="39">
        <v>0</v>
      </c>
      <c r="FI107" s="39">
        <v>5.2069999999999999</v>
      </c>
      <c r="FJ107" s="39">
        <v>6</v>
      </c>
      <c r="FK107" s="40">
        <v>-0.79300000000000015</v>
      </c>
      <c r="FL107" s="45"/>
      <c r="FM107" s="43">
        <v>0</v>
      </c>
      <c r="FN107" s="39">
        <v>0</v>
      </c>
      <c r="FO107" s="40">
        <v>0</v>
      </c>
      <c r="FP107" s="45"/>
      <c r="FQ107" s="43">
        <v>0</v>
      </c>
      <c r="FR107" s="39">
        <v>0</v>
      </c>
      <c r="FS107" s="39">
        <v>0</v>
      </c>
      <c r="FT107" s="39">
        <v>0</v>
      </c>
      <c r="FU107" s="40">
        <v>0</v>
      </c>
      <c r="FV107" s="45"/>
      <c r="FW107" s="43">
        <v>10.569000000000001</v>
      </c>
      <c r="FX107" s="39">
        <v>10</v>
      </c>
      <c r="FY107" s="39">
        <v>0</v>
      </c>
      <c r="FZ107" s="39">
        <v>0</v>
      </c>
      <c r="GA107" s="40">
        <v>0.56900000000000084</v>
      </c>
      <c r="GB107" s="45"/>
      <c r="GC107" s="43">
        <v>0</v>
      </c>
      <c r="GD107" s="39">
        <v>0</v>
      </c>
      <c r="GE107" s="39">
        <v>0</v>
      </c>
      <c r="GF107" s="39">
        <v>0</v>
      </c>
      <c r="GG107" s="40">
        <v>0</v>
      </c>
      <c r="GH107" s="45"/>
      <c r="GI107" s="43">
        <v>0</v>
      </c>
      <c r="GJ107" s="39">
        <v>0</v>
      </c>
      <c r="GK107" s="39">
        <v>0</v>
      </c>
      <c r="GL107" s="39">
        <v>0</v>
      </c>
      <c r="GM107" s="40">
        <v>0</v>
      </c>
      <c r="GN107" s="45"/>
      <c r="GO107" s="43">
        <v>0</v>
      </c>
      <c r="GP107" s="39">
        <v>0</v>
      </c>
      <c r="GQ107" s="39">
        <v>0</v>
      </c>
      <c r="GR107" s="39">
        <v>0</v>
      </c>
      <c r="GS107" s="40">
        <v>0</v>
      </c>
      <c r="GT107" s="45"/>
      <c r="GU107" s="43">
        <v>0</v>
      </c>
      <c r="GV107" s="39">
        <v>0</v>
      </c>
      <c r="GW107" s="39">
        <v>0</v>
      </c>
      <c r="GX107" s="39">
        <v>0</v>
      </c>
      <c r="GY107" s="40">
        <v>0</v>
      </c>
      <c r="GZ107" s="45"/>
      <c r="HA107" s="43">
        <v>0</v>
      </c>
      <c r="HB107" s="39">
        <v>0</v>
      </c>
      <c r="HC107" s="39">
        <v>0</v>
      </c>
      <c r="HD107" s="39">
        <v>0</v>
      </c>
      <c r="HE107" s="40">
        <v>0</v>
      </c>
      <c r="HF107" s="45"/>
      <c r="HG107" s="43">
        <v>0</v>
      </c>
      <c r="HH107" s="39">
        <v>0</v>
      </c>
      <c r="HI107" s="39">
        <v>0</v>
      </c>
      <c r="HJ107" s="39">
        <v>0</v>
      </c>
      <c r="HK107" s="40">
        <v>0</v>
      </c>
      <c r="HL107" s="45"/>
      <c r="HM107" s="43">
        <v>0</v>
      </c>
      <c r="HN107" s="39">
        <v>0</v>
      </c>
      <c r="HO107" s="39">
        <v>10.548999999999999</v>
      </c>
      <c r="HP107" s="39">
        <v>10</v>
      </c>
      <c r="HQ107" s="40">
        <v>0.54899999999999949</v>
      </c>
      <c r="HR107" s="45"/>
      <c r="HS107" s="43">
        <v>42.072000000000003</v>
      </c>
      <c r="HT107" s="39">
        <v>40</v>
      </c>
      <c r="HU107" s="39">
        <v>0</v>
      </c>
      <c r="HV107" s="39">
        <v>0</v>
      </c>
      <c r="HW107" s="40">
        <v>2.0720000000000032</v>
      </c>
      <c r="HX107" s="45"/>
      <c r="HY107" s="43">
        <v>0</v>
      </c>
      <c r="HZ107" s="39">
        <v>0</v>
      </c>
      <c r="IA107" s="39">
        <v>0</v>
      </c>
      <c r="IB107" s="39">
        <v>0</v>
      </c>
      <c r="IC107" s="40">
        <v>0</v>
      </c>
      <c r="ID107" s="45"/>
      <c r="IE107" s="43">
        <v>0</v>
      </c>
      <c r="IF107" s="39">
        <v>0</v>
      </c>
      <c r="IG107" s="39">
        <v>26.613</v>
      </c>
      <c r="IH107" s="39">
        <v>25</v>
      </c>
      <c r="II107" s="40">
        <v>1.613</v>
      </c>
      <c r="IJ107" s="45"/>
      <c r="IK107" s="43">
        <v>0</v>
      </c>
      <c r="IL107" s="39">
        <v>0</v>
      </c>
      <c r="IM107" s="39">
        <v>0</v>
      </c>
      <c r="IN107" s="39">
        <v>0</v>
      </c>
      <c r="IO107" s="40">
        <v>0</v>
      </c>
      <c r="IP107" s="45"/>
      <c r="IQ107" s="43">
        <v>0</v>
      </c>
      <c r="IR107" s="39">
        <v>0</v>
      </c>
      <c r="IS107" s="39">
        <v>0</v>
      </c>
      <c r="IT107" s="39">
        <v>0</v>
      </c>
      <c r="IU107" s="40">
        <v>0</v>
      </c>
      <c r="IV107" s="45"/>
      <c r="IW107" s="43">
        <v>0</v>
      </c>
      <c r="IX107" s="39">
        <v>0</v>
      </c>
      <c r="IY107" s="39">
        <v>59.11</v>
      </c>
      <c r="IZ107" s="39">
        <v>60</v>
      </c>
      <c r="JA107" s="40">
        <v>-0.89000000000000057</v>
      </c>
      <c r="JB107" s="45"/>
      <c r="JC107" s="43">
        <v>0</v>
      </c>
      <c r="JD107" s="39">
        <v>0</v>
      </c>
      <c r="JE107" s="39">
        <v>47.161000000000001</v>
      </c>
      <c r="JF107" s="39">
        <v>50</v>
      </c>
      <c r="JG107" s="40">
        <v>-2.8389999999999991</v>
      </c>
      <c r="JH107" s="45"/>
      <c r="JI107" s="43">
        <v>0</v>
      </c>
      <c r="JJ107" s="39">
        <v>0</v>
      </c>
      <c r="JK107" s="39">
        <v>0</v>
      </c>
      <c r="JL107" s="39">
        <v>0</v>
      </c>
      <c r="JM107" s="40">
        <v>0</v>
      </c>
      <c r="JN107" s="45"/>
      <c r="JO107" s="43">
        <v>32.029000000000003</v>
      </c>
      <c r="JP107" s="39">
        <v>30</v>
      </c>
      <c r="JQ107" s="39">
        <v>0</v>
      </c>
      <c r="JR107" s="39">
        <v>0</v>
      </c>
      <c r="JS107" s="40">
        <v>2.029000000000003</v>
      </c>
      <c r="JT107" s="45"/>
      <c r="JU107" s="43">
        <v>0</v>
      </c>
      <c r="JV107" s="39">
        <v>0</v>
      </c>
      <c r="JW107" s="39">
        <v>68.960999999999999</v>
      </c>
      <c r="JX107" s="39">
        <v>70</v>
      </c>
      <c r="JY107" s="40">
        <v>-1.039000000000001</v>
      </c>
      <c r="JZ107" s="45"/>
      <c r="KA107" s="43">
        <v>0</v>
      </c>
      <c r="KB107" s="39">
        <v>0</v>
      </c>
      <c r="KC107" s="40">
        <v>0</v>
      </c>
      <c r="KD107" s="45"/>
      <c r="KE107" s="43">
        <v>31.292999999999999</v>
      </c>
      <c r="KF107" s="39">
        <v>30</v>
      </c>
      <c r="KG107" s="40">
        <v>1.292999999999999</v>
      </c>
      <c r="KH107" s="45"/>
      <c r="KI107" s="43">
        <v>0</v>
      </c>
      <c r="KJ107" s="39">
        <v>0</v>
      </c>
      <c r="KK107" s="40">
        <v>0</v>
      </c>
      <c r="KL107" s="45"/>
      <c r="KM107" s="43">
        <v>0</v>
      </c>
      <c r="KN107" s="39">
        <v>0</v>
      </c>
      <c r="KO107" s="39">
        <v>0</v>
      </c>
      <c r="KP107" s="39">
        <v>0</v>
      </c>
      <c r="KQ107" s="40">
        <v>0</v>
      </c>
      <c r="KR107" s="45"/>
      <c r="KS107" s="43">
        <v>0</v>
      </c>
      <c r="KT107" s="39">
        <v>0</v>
      </c>
      <c r="KU107" s="40">
        <v>0</v>
      </c>
      <c r="KV107" s="45"/>
      <c r="KW107" s="43">
        <v>0</v>
      </c>
      <c r="KX107" s="39">
        <v>0</v>
      </c>
      <c r="KY107" s="40">
        <v>0</v>
      </c>
      <c r="KZ107" s="45"/>
    </row>
    <row r="108" spans="1:312" x14ac:dyDescent="0.25">
      <c r="A108" s="39" t="s">
        <v>304</v>
      </c>
      <c r="B108" s="38">
        <v>0.33</v>
      </c>
      <c r="C108">
        <v>7</v>
      </c>
      <c r="F108" s="44"/>
      <c r="G108" s="46"/>
      <c r="H108" s="46">
        <f t="shared" si="7"/>
        <v>0</v>
      </c>
      <c r="I108" s="42"/>
      <c r="J108" s="44"/>
      <c r="K108" s="46"/>
      <c r="L108" s="46"/>
      <c r="M108" s="46"/>
      <c r="N108" s="46"/>
      <c r="O108" s="46"/>
      <c r="P108" s="46"/>
      <c r="Q108" s="46">
        <f t="shared" si="8"/>
        <v>0</v>
      </c>
      <c r="R108" s="42"/>
      <c r="S108" s="46"/>
      <c r="W108" s="40">
        <v>0</v>
      </c>
      <c r="X108" s="42"/>
      <c r="Y108" s="44"/>
      <c r="AA108">
        <v>8</v>
      </c>
      <c r="AB108">
        <v>8</v>
      </c>
      <c r="AC108" s="40">
        <v>0</v>
      </c>
      <c r="AD108" s="42"/>
      <c r="AI108" s="40">
        <v>0</v>
      </c>
      <c r="AJ108" s="42"/>
      <c r="AM108" s="40">
        <v>0</v>
      </c>
      <c r="AN108" s="42"/>
      <c r="AO108" s="44"/>
      <c r="AQ108" s="40">
        <v>0</v>
      </c>
      <c r="AR108" s="42"/>
      <c r="AX108" s="40">
        <v>0</v>
      </c>
      <c r="AY108" s="42"/>
      <c r="BB108">
        <v>8</v>
      </c>
      <c r="BC108">
        <v>8</v>
      </c>
      <c r="BD108" s="40">
        <v>0</v>
      </c>
      <c r="BE108" s="42"/>
      <c r="BF108" s="44"/>
      <c r="BJ108" s="40">
        <v>0</v>
      </c>
      <c r="BK108" s="42"/>
      <c r="BL108" s="44"/>
      <c r="BN108">
        <v>8</v>
      </c>
      <c r="BO108">
        <v>8</v>
      </c>
      <c r="BP108" s="40">
        <v>0</v>
      </c>
      <c r="BQ108" s="42"/>
      <c r="BU108">
        <v>40</v>
      </c>
      <c r="BV108" s="35">
        <v>-40</v>
      </c>
      <c r="BW108" s="45">
        <v>13.2</v>
      </c>
      <c r="CB108" s="40">
        <v>0</v>
      </c>
      <c r="CC108" s="45"/>
      <c r="CH108" s="40">
        <v>0</v>
      </c>
      <c r="CI108" s="45"/>
      <c r="CN108" s="40">
        <v>0</v>
      </c>
      <c r="CO108" s="42"/>
      <c r="CR108" s="40">
        <v>0</v>
      </c>
      <c r="CS108" s="42"/>
      <c r="CX108" s="40">
        <v>0</v>
      </c>
      <c r="CY108" s="45"/>
      <c r="DB108" s="40">
        <v>0</v>
      </c>
      <c r="DC108" s="42"/>
      <c r="DF108">
        <v>56</v>
      </c>
      <c r="DG108">
        <v>60</v>
      </c>
      <c r="DH108" s="40">
        <v>-4</v>
      </c>
      <c r="DI108" s="42"/>
      <c r="DN108" s="40">
        <v>0</v>
      </c>
      <c r="DO108" s="45"/>
      <c r="DT108" s="40">
        <v>0</v>
      </c>
      <c r="DU108" s="45"/>
      <c r="DX108">
        <v>80</v>
      </c>
      <c r="DY108">
        <v>80</v>
      </c>
      <c r="DZ108" s="40">
        <v>0</v>
      </c>
      <c r="EA108" s="45"/>
      <c r="EB108" s="43"/>
      <c r="EI108" s="40">
        <v>0</v>
      </c>
      <c r="EJ108" s="45"/>
      <c r="EK108" s="39">
        <v>0</v>
      </c>
      <c r="EL108" s="39">
        <v>0</v>
      </c>
      <c r="EM108" s="39">
        <v>8</v>
      </c>
      <c r="EN108" s="39">
        <v>8</v>
      </c>
      <c r="EO108" s="40">
        <v>0</v>
      </c>
      <c r="EP108" s="45"/>
      <c r="EQ108" s="39">
        <v>0</v>
      </c>
      <c r="ER108" s="39">
        <v>0</v>
      </c>
      <c r="ES108" s="39">
        <v>32</v>
      </c>
      <c r="ET108" s="39">
        <v>32</v>
      </c>
      <c r="EU108" s="40">
        <v>0</v>
      </c>
      <c r="EV108" s="45"/>
      <c r="EW108" s="43">
        <v>0</v>
      </c>
      <c r="EX108" s="39">
        <v>0</v>
      </c>
      <c r="EY108" s="40">
        <v>0</v>
      </c>
      <c r="EZ108" s="45"/>
      <c r="FA108" s="43">
        <v>0</v>
      </c>
      <c r="FB108" s="39">
        <v>0</v>
      </c>
      <c r="FC108" s="39">
        <v>48</v>
      </c>
      <c r="FD108" s="39">
        <v>48</v>
      </c>
      <c r="FE108" s="40">
        <v>0</v>
      </c>
      <c r="FF108" s="45"/>
      <c r="FG108" s="43">
        <v>0</v>
      </c>
      <c r="FH108" s="39">
        <v>0</v>
      </c>
      <c r="FI108" s="39">
        <v>0</v>
      </c>
      <c r="FJ108" s="39">
        <v>0</v>
      </c>
      <c r="FK108" s="40">
        <v>0</v>
      </c>
      <c r="FL108" s="45"/>
      <c r="FM108" s="43">
        <v>0</v>
      </c>
      <c r="FN108" s="39">
        <v>0</v>
      </c>
      <c r="FO108" s="40">
        <v>0</v>
      </c>
      <c r="FP108" s="45"/>
      <c r="FQ108" s="43">
        <v>0</v>
      </c>
      <c r="FR108" s="39">
        <v>0</v>
      </c>
      <c r="FS108" s="39">
        <v>32</v>
      </c>
      <c r="FT108" s="39">
        <v>33</v>
      </c>
      <c r="FU108" s="40">
        <v>-1</v>
      </c>
      <c r="FV108" s="45"/>
      <c r="FW108" s="43">
        <v>0</v>
      </c>
      <c r="FX108" s="39">
        <v>0</v>
      </c>
      <c r="FY108" s="39">
        <v>0</v>
      </c>
      <c r="FZ108" s="39">
        <v>0</v>
      </c>
      <c r="GA108" s="40">
        <v>0</v>
      </c>
      <c r="GB108" s="45"/>
      <c r="GC108" s="43">
        <v>0</v>
      </c>
      <c r="GD108" s="39">
        <v>0</v>
      </c>
      <c r="GE108" s="39">
        <v>16</v>
      </c>
      <c r="GF108" s="39">
        <v>20</v>
      </c>
      <c r="GG108" s="40">
        <v>-4</v>
      </c>
      <c r="GH108" s="45"/>
      <c r="GI108" s="43">
        <v>0</v>
      </c>
      <c r="GJ108" s="39">
        <v>0</v>
      </c>
      <c r="GK108" s="39">
        <v>0</v>
      </c>
      <c r="GL108" s="39">
        <v>0</v>
      </c>
      <c r="GM108" s="40">
        <v>0</v>
      </c>
      <c r="GN108" s="45"/>
      <c r="GO108" s="43">
        <v>0</v>
      </c>
      <c r="GP108" s="39">
        <v>0</v>
      </c>
      <c r="GQ108" s="39">
        <v>80</v>
      </c>
      <c r="GR108" s="39">
        <v>85</v>
      </c>
      <c r="GS108" s="40">
        <v>-5</v>
      </c>
      <c r="GT108" s="45"/>
      <c r="GU108" s="43">
        <v>0</v>
      </c>
      <c r="GV108" s="39">
        <v>0</v>
      </c>
      <c r="GW108" s="39">
        <v>16</v>
      </c>
      <c r="GX108" s="39">
        <v>16</v>
      </c>
      <c r="GY108" s="40">
        <v>0</v>
      </c>
      <c r="GZ108" s="45"/>
      <c r="HA108" s="43">
        <v>0</v>
      </c>
      <c r="HB108" s="39">
        <v>0</v>
      </c>
      <c r="HC108" s="39">
        <v>24</v>
      </c>
      <c r="HD108" s="39">
        <v>25</v>
      </c>
      <c r="HE108" s="40">
        <v>-1</v>
      </c>
      <c r="HF108" s="45"/>
      <c r="HG108" s="43">
        <v>0</v>
      </c>
      <c r="HH108" s="39">
        <v>0</v>
      </c>
      <c r="HI108" s="39">
        <v>16</v>
      </c>
      <c r="HJ108" s="39">
        <v>16</v>
      </c>
      <c r="HK108" s="40">
        <v>0</v>
      </c>
      <c r="HL108" s="45"/>
      <c r="HM108" s="43">
        <v>0</v>
      </c>
      <c r="HN108" s="39">
        <v>0</v>
      </c>
      <c r="HO108" s="39">
        <v>48</v>
      </c>
      <c r="HP108" s="39">
        <v>50</v>
      </c>
      <c r="HQ108" s="40">
        <v>-2</v>
      </c>
      <c r="HR108" s="45"/>
      <c r="HS108" s="43">
        <v>16</v>
      </c>
      <c r="HT108" s="39">
        <v>20</v>
      </c>
      <c r="HU108" s="39">
        <v>0</v>
      </c>
      <c r="HV108" s="39">
        <v>0</v>
      </c>
      <c r="HW108" s="40">
        <v>-4</v>
      </c>
      <c r="HX108" s="45"/>
      <c r="HY108" s="43">
        <v>0</v>
      </c>
      <c r="HZ108" s="39">
        <v>0</v>
      </c>
      <c r="IA108" s="39">
        <v>32</v>
      </c>
      <c r="IB108" s="39">
        <v>35</v>
      </c>
      <c r="IC108" s="40">
        <v>-3</v>
      </c>
      <c r="ID108" s="45"/>
      <c r="IE108" s="43">
        <v>0</v>
      </c>
      <c r="IF108" s="39">
        <v>0</v>
      </c>
      <c r="IG108" s="39">
        <v>16</v>
      </c>
      <c r="IH108" s="39">
        <v>15</v>
      </c>
      <c r="II108" s="40">
        <v>1</v>
      </c>
      <c r="IJ108" s="45"/>
      <c r="IK108" s="43">
        <v>0</v>
      </c>
      <c r="IL108" s="39">
        <v>0</v>
      </c>
      <c r="IM108" s="39">
        <v>72</v>
      </c>
      <c r="IN108" s="39">
        <v>70</v>
      </c>
      <c r="IO108" s="40">
        <v>2</v>
      </c>
      <c r="IP108" s="45"/>
      <c r="IQ108" s="43">
        <v>0</v>
      </c>
      <c r="IR108" s="39">
        <v>0</v>
      </c>
      <c r="IS108" s="39">
        <v>24</v>
      </c>
      <c r="IT108" s="39">
        <v>25</v>
      </c>
      <c r="IU108" s="40">
        <v>-1</v>
      </c>
      <c r="IV108" s="45"/>
      <c r="IW108" s="43">
        <v>0</v>
      </c>
      <c r="IX108" s="39">
        <v>0</v>
      </c>
      <c r="IY108" s="39">
        <v>32</v>
      </c>
      <c r="IZ108" s="39">
        <v>30</v>
      </c>
      <c r="JA108" s="40">
        <v>2</v>
      </c>
      <c r="JB108" s="45"/>
      <c r="JC108" s="43">
        <v>0</v>
      </c>
      <c r="JD108" s="26">
        <v>50</v>
      </c>
      <c r="JE108" s="39">
        <v>0</v>
      </c>
      <c r="JF108" s="26">
        <v>90</v>
      </c>
      <c r="JG108" s="35">
        <v>-140</v>
      </c>
      <c r="JH108" s="45">
        <v>46.2</v>
      </c>
      <c r="JI108" s="43">
        <v>0</v>
      </c>
      <c r="JJ108" s="39">
        <v>0</v>
      </c>
      <c r="JK108" s="39">
        <v>0</v>
      </c>
      <c r="JL108" s="39">
        <v>0</v>
      </c>
      <c r="JM108" s="40">
        <v>0</v>
      </c>
      <c r="JN108" s="45"/>
      <c r="JO108" s="43">
        <v>56</v>
      </c>
      <c r="JP108" s="39">
        <v>60</v>
      </c>
      <c r="JQ108" s="39">
        <v>0</v>
      </c>
      <c r="JR108" s="39">
        <v>0</v>
      </c>
      <c r="JS108" s="40">
        <v>-4</v>
      </c>
      <c r="JT108" s="45"/>
      <c r="JU108" s="43">
        <v>0</v>
      </c>
      <c r="JV108" s="39">
        <v>0</v>
      </c>
      <c r="JW108" s="39">
        <v>96</v>
      </c>
      <c r="JX108" s="39">
        <v>100</v>
      </c>
      <c r="JY108" s="40">
        <v>-4</v>
      </c>
      <c r="JZ108" s="45"/>
      <c r="KA108" s="43">
        <v>0</v>
      </c>
      <c r="KB108" s="39">
        <v>0</v>
      </c>
      <c r="KC108" s="40">
        <v>0</v>
      </c>
      <c r="KD108" s="45"/>
      <c r="KE108" s="43">
        <v>48</v>
      </c>
      <c r="KF108" s="39">
        <v>50</v>
      </c>
      <c r="KG108" s="40">
        <v>-2</v>
      </c>
      <c r="KH108" s="45"/>
      <c r="KI108" s="43">
        <v>0</v>
      </c>
      <c r="KJ108" s="39">
        <v>0</v>
      </c>
      <c r="KK108" s="40">
        <v>0</v>
      </c>
      <c r="KL108" s="45"/>
      <c r="KM108" s="43">
        <v>0</v>
      </c>
      <c r="KN108" s="39">
        <v>0</v>
      </c>
      <c r="KO108" s="39">
        <v>0</v>
      </c>
      <c r="KP108" s="39">
        <v>0</v>
      </c>
      <c r="KQ108" s="40">
        <v>0</v>
      </c>
      <c r="KR108" s="45"/>
      <c r="KS108" s="43">
        <v>0</v>
      </c>
      <c r="KT108" s="39">
        <v>0</v>
      </c>
      <c r="KU108" s="40">
        <v>0</v>
      </c>
      <c r="KV108" s="45"/>
      <c r="KW108" s="43">
        <v>0</v>
      </c>
      <c r="KX108" s="39">
        <v>0</v>
      </c>
      <c r="KY108" s="40">
        <v>0</v>
      </c>
      <c r="KZ108" s="45"/>
    </row>
    <row r="109" spans="1:312" x14ac:dyDescent="0.25">
      <c r="A109" s="39" t="s">
        <v>305</v>
      </c>
      <c r="B109" s="38">
        <v>1</v>
      </c>
      <c r="F109" s="44"/>
      <c r="G109" s="46"/>
      <c r="H109" s="46">
        <f t="shared" si="7"/>
        <v>0</v>
      </c>
      <c r="I109" s="42"/>
      <c r="J109" s="44"/>
      <c r="K109" s="46"/>
      <c r="L109" s="46"/>
      <c r="M109" s="46"/>
      <c r="N109" s="46"/>
      <c r="O109" s="46"/>
      <c r="P109" s="46"/>
      <c r="Q109" s="46">
        <f t="shared" si="8"/>
        <v>0</v>
      </c>
      <c r="R109" s="42"/>
      <c r="S109" s="46"/>
      <c r="W109" s="40">
        <v>0</v>
      </c>
      <c r="X109" s="42"/>
      <c r="Y109" s="44"/>
      <c r="AC109" s="40">
        <v>0</v>
      </c>
      <c r="AD109" s="42"/>
      <c r="AI109" s="40">
        <v>0</v>
      </c>
      <c r="AJ109" s="42"/>
      <c r="AM109" s="40">
        <v>0</v>
      </c>
      <c r="AN109" s="42"/>
      <c r="AO109" s="44"/>
      <c r="AQ109" s="40">
        <v>0</v>
      </c>
      <c r="AR109" s="42"/>
      <c r="AX109" s="40">
        <v>0</v>
      </c>
      <c r="AY109" s="42"/>
      <c r="BD109" s="40">
        <v>0</v>
      </c>
      <c r="BE109" s="42"/>
      <c r="BF109" s="44"/>
      <c r="BJ109" s="40">
        <v>0</v>
      </c>
      <c r="BK109" s="42"/>
      <c r="BL109" s="44"/>
      <c r="BP109" s="40">
        <v>0</v>
      </c>
      <c r="BQ109" s="42"/>
      <c r="BV109" s="40">
        <v>0</v>
      </c>
      <c r="BW109" s="45"/>
      <c r="CB109" s="40">
        <v>0</v>
      </c>
      <c r="CC109" s="45"/>
      <c r="CH109" s="40">
        <v>0</v>
      </c>
      <c r="CI109" s="45"/>
      <c r="CN109" s="40">
        <v>0</v>
      </c>
      <c r="CO109" s="42"/>
      <c r="CR109" s="40">
        <v>0</v>
      </c>
      <c r="CS109" s="42"/>
      <c r="CX109" s="40">
        <v>0</v>
      </c>
      <c r="CY109" s="45"/>
      <c r="DB109" s="40">
        <v>0</v>
      </c>
      <c r="DC109" s="42"/>
      <c r="DH109" s="40">
        <v>0</v>
      </c>
      <c r="DI109" s="42"/>
      <c r="DN109" s="40">
        <v>0</v>
      </c>
      <c r="DO109" s="45"/>
      <c r="DT109" s="40">
        <v>0</v>
      </c>
      <c r="DU109" s="45"/>
      <c r="DZ109" s="40">
        <v>0</v>
      </c>
      <c r="EA109" s="45"/>
      <c r="EB109" s="43"/>
      <c r="EI109" s="40">
        <v>0</v>
      </c>
      <c r="EJ109" s="45"/>
      <c r="EK109" s="39">
        <v>0</v>
      </c>
      <c r="EL109" s="39">
        <v>0</v>
      </c>
      <c r="EM109" s="39">
        <v>0</v>
      </c>
      <c r="EN109" s="39">
        <v>0</v>
      </c>
      <c r="EO109" s="40">
        <v>0</v>
      </c>
      <c r="EP109" s="45"/>
      <c r="EQ109" s="39">
        <v>0</v>
      </c>
      <c r="ER109" s="39">
        <v>0</v>
      </c>
      <c r="ES109" s="39">
        <v>0</v>
      </c>
      <c r="ET109" s="39">
        <v>0</v>
      </c>
      <c r="EU109" s="40">
        <v>0</v>
      </c>
      <c r="EV109" s="45"/>
      <c r="EW109" s="43">
        <v>0</v>
      </c>
      <c r="EX109" s="39">
        <v>0</v>
      </c>
      <c r="EY109" s="40">
        <v>0</v>
      </c>
      <c r="EZ109" s="45"/>
      <c r="FA109" s="43">
        <v>0</v>
      </c>
      <c r="FB109" s="39">
        <v>0</v>
      </c>
      <c r="FC109" s="39">
        <v>0</v>
      </c>
      <c r="FD109" s="39">
        <v>0</v>
      </c>
      <c r="FE109" s="40">
        <v>0</v>
      </c>
      <c r="FF109" s="45"/>
      <c r="FG109" s="43">
        <v>0</v>
      </c>
      <c r="FH109" s="39">
        <v>0</v>
      </c>
      <c r="FI109" s="39">
        <v>0</v>
      </c>
      <c r="FJ109" s="39">
        <v>0</v>
      </c>
      <c r="FK109" s="40">
        <v>0</v>
      </c>
      <c r="FL109" s="45"/>
      <c r="FM109" s="43">
        <v>0</v>
      </c>
      <c r="FN109" s="39">
        <v>0</v>
      </c>
      <c r="FO109" s="40">
        <v>0</v>
      </c>
      <c r="FP109" s="45"/>
      <c r="FQ109" s="43">
        <v>0</v>
      </c>
      <c r="FR109" s="39">
        <v>0</v>
      </c>
      <c r="FS109" s="39">
        <v>0</v>
      </c>
      <c r="FT109" s="39">
        <v>0</v>
      </c>
      <c r="FU109" s="40">
        <v>0</v>
      </c>
      <c r="FV109" s="45"/>
      <c r="FW109" s="43">
        <v>5.3289999999999997</v>
      </c>
      <c r="FX109" s="39">
        <v>5</v>
      </c>
      <c r="FY109" s="39">
        <v>0</v>
      </c>
      <c r="FZ109" s="39">
        <v>0</v>
      </c>
      <c r="GA109" s="40">
        <v>0.32899999999999968</v>
      </c>
      <c r="GB109" s="45"/>
      <c r="GC109" s="43">
        <v>0</v>
      </c>
      <c r="GD109" s="39">
        <v>0</v>
      </c>
      <c r="GE109" s="39">
        <v>0</v>
      </c>
      <c r="GF109" s="39">
        <v>0</v>
      </c>
      <c r="GG109" s="40">
        <v>0</v>
      </c>
      <c r="GH109" s="45"/>
      <c r="GI109" s="43">
        <v>0</v>
      </c>
      <c r="GJ109" s="39">
        <v>0</v>
      </c>
      <c r="GK109" s="39">
        <v>0</v>
      </c>
      <c r="GL109" s="39">
        <v>0</v>
      </c>
      <c r="GM109" s="40">
        <v>0</v>
      </c>
      <c r="GN109" s="45"/>
      <c r="GO109" s="43">
        <v>0</v>
      </c>
      <c r="GP109" s="39">
        <v>0</v>
      </c>
      <c r="GQ109" s="39">
        <v>0</v>
      </c>
      <c r="GR109" s="39">
        <v>0</v>
      </c>
      <c r="GS109" s="40">
        <v>0</v>
      </c>
      <c r="GT109" s="45"/>
      <c r="GU109" s="43">
        <v>0</v>
      </c>
      <c r="GV109" s="39">
        <v>0</v>
      </c>
      <c r="GW109" s="39">
        <v>10.565</v>
      </c>
      <c r="GX109" s="39">
        <v>10</v>
      </c>
      <c r="GY109" s="40">
        <v>0.5649999999999995</v>
      </c>
      <c r="GZ109" s="45"/>
      <c r="HA109" s="43">
        <v>0</v>
      </c>
      <c r="HB109" s="39">
        <v>0</v>
      </c>
      <c r="HC109" s="39">
        <v>0</v>
      </c>
      <c r="HD109" s="39">
        <v>0</v>
      </c>
      <c r="HE109" s="40">
        <v>0</v>
      </c>
      <c r="HF109" s="45"/>
      <c r="HG109" s="43">
        <v>0</v>
      </c>
      <c r="HH109" s="39">
        <v>0</v>
      </c>
      <c r="HI109" s="39">
        <v>0</v>
      </c>
      <c r="HJ109" s="39">
        <v>0</v>
      </c>
      <c r="HK109" s="40">
        <v>0</v>
      </c>
      <c r="HL109" s="45"/>
      <c r="HM109" s="43">
        <v>0</v>
      </c>
      <c r="HN109" s="39">
        <v>0</v>
      </c>
      <c r="HO109" s="39">
        <v>0</v>
      </c>
      <c r="HP109" s="39">
        <v>0</v>
      </c>
      <c r="HQ109" s="40">
        <v>0</v>
      </c>
      <c r="HR109" s="45"/>
      <c r="HS109" s="43">
        <v>26.73</v>
      </c>
      <c r="HT109" s="39">
        <v>25</v>
      </c>
      <c r="HU109" s="39">
        <v>0</v>
      </c>
      <c r="HV109" s="39">
        <v>0</v>
      </c>
      <c r="HW109" s="40">
        <v>1.73</v>
      </c>
      <c r="HX109" s="45"/>
      <c r="HY109" s="43">
        <v>0</v>
      </c>
      <c r="HZ109" s="39">
        <v>0</v>
      </c>
      <c r="IA109" s="39">
        <v>0</v>
      </c>
      <c r="IB109" s="39">
        <v>0</v>
      </c>
      <c r="IC109" s="40">
        <v>0</v>
      </c>
      <c r="ID109" s="45"/>
      <c r="IE109" s="43">
        <v>0</v>
      </c>
      <c r="IF109" s="39">
        <v>0</v>
      </c>
      <c r="IG109" s="39">
        <v>0</v>
      </c>
      <c r="IH109" s="39">
        <v>0</v>
      </c>
      <c r="II109" s="40">
        <v>0</v>
      </c>
      <c r="IJ109" s="45"/>
      <c r="IK109" s="43">
        <v>0</v>
      </c>
      <c r="IL109" s="39">
        <v>0</v>
      </c>
      <c r="IM109" s="39">
        <v>0</v>
      </c>
      <c r="IN109" s="39">
        <v>0</v>
      </c>
      <c r="IO109" s="40">
        <v>0</v>
      </c>
      <c r="IP109" s="45"/>
      <c r="IQ109" s="43">
        <v>0</v>
      </c>
      <c r="IR109" s="39">
        <v>0</v>
      </c>
      <c r="IS109" s="39">
        <v>47.923999999999999</v>
      </c>
      <c r="IT109" s="39">
        <v>50</v>
      </c>
      <c r="IU109" s="40">
        <v>-2.076000000000001</v>
      </c>
      <c r="IV109" s="45"/>
      <c r="IW109" s="43">
        <v>0</v>
      </c>
      <c r="IX109" s="39">
        <v>0</v>
      </c>
      <c r="IY109" s="39">
        <v>52.9</v>
      </c>
      <c r="IZ109" s="39">
        <v>50</v>
      </c>
      <c r="JA109" s="40">
        <v>2.899999999999999</v>
      </c>
      <c r="JB109" s="45"/>
      <c r="JC109" s="43">
        <v>0</v>
      </c>
      <c r="JD109" s="39">
        <v>0</v>
      </c>
      <c r="JE109" s="39">
        <v>0</v>
      </c>
      <c r="JF109" s="26">
        <v>50</v>
      </c>
      <c r="JG109" s="35">
        <v>-50</v>
      </c>
      <c r="JH109" s="45">
        <v>50</v>
      </c>
      <c r="JI109" s="43">
        <v>0</v>
      </c>
      <c r="JJ109" s="39">
        <v>0</v>
      </c>
      <c r="JK109" s="39">
        <v>0</v>
      </c>
      <c r="JL109" s="39">
        <v>0</v>
      </c>
      <c r="JM109" s="40">
        <v>0</v>
      </c>
      <c r="JN109" s="45"/>
      <c r="JO109" s="43">
        <v>0</v>
      </c>
      <c r="JP109" s="39">
        <v>0</v>
      </c>
      <c r="JQ109" s="39">
        <v>0</v>
      </c>
      <c r="JR109" s="26">
        <v>40</v>
      </c>
      <c r="JS109" s="35">
        <v>-40</v>
      </c>
      <c r="JT109" s="45">
        <v>40</v>
      </c>
      <c r="JU109" s="43">
        <v>0</v>
      </c>
      <c r="JV109" s="39">
        <v>0</v>
      </c>
      <c r="JW109" s="39">
        <v>0</v>
      </c>
      <c r="JX109" s="39">
        <v>0</v>
      </c>
      <c r="JY109" s="40">
        <v>0</v>
      </c>
      <c r="JZ109" s="45"/>
      <c r="KA109" s="43">
        <v>0</v>
      </c>
      <c r="KB109" s="39">
        <v>30</v>
      </c>
      <c r="KC109" s="35">
        <v>-30</v>
      </c>
      <c r="KD109" s="45">
        <v>30</v>
      </c>
      <c r="KE109" s="43">
        <v>0</v>
      </c>
      <c r="KF109" s="39">
        <v>50</v>
      </c>
      <c r="KG109" s="35">
        <v>-50</v>
      </c>
      <c r="KH109" s="45">
        <v>50</v>
      </c>
      <c r="KI109" s="43">
        <v>0</v>
      </c>
      <c r="KJ109" s="39">
        <v>0</v>
      </c>
      <c r="KK109" s="40">
        <v>0</v>
      </c>
      <c r="KL109" s="45"/>
      <c r="KM109" s="43">
        <v>0</v>
      </c>
      <c r="KN109" s="39">
        <v>0</v>
      </c>
      <c r="KO109" s="39">
        <v>0</v>
      </c>
      <c r="KP109" s="39">
        <v>0</v>
      </c>
      <c r="KQ109" s="40">
        <v>0</v>
      </c>
      <c r="KR109" s="45"/>
      <c r="KS109" s="43">
        <v>0</v>
      </c>
      <c r="KT109" s="39">
        <v>0</v>
      </c>
      <c r="KU109" s="40">
        <v>0</v>
      </c>
      <c r="KV109" s="45"/>
      <c r="KW109" s="43">
        <v>0</v>
      </c>
      <c r="KX109" s="39">
        <v>0</v>
      </c>
      <c r="KY109" s="40">
        <v>0</v>
      </c>
      <c r="KZ109" s="45"/>
    </row>
    <row r="110" spans="1:312" x14ac:dyDescent="0.25">
      <c r="A110" s="39" t="s">
        <v>306</v>
      </c>
      <c r="B110" s="38">
        <v>0.33</v>
      </c>
      <c r="F110" s="44"/>
      <c r="G110" s="46"/>
      <c r="H110" s="46">
        <f t="shared" si="7"/>
        <v>0</v>
      </c>
      <c r="I110" s="42"/>
      <c r="J110" s="41">
        <v>40</v>
      </c>
      <c r="K110" s="47">
        <v>40</v>
      </c>
      <c r="L110" s="46"/>
      <c r="M110" s="46"/>
      <c r="N110" s="46"/>
      <c r="O110" s="47">
        <v>40</v>
      </c>
      <c r="P110" s="47">
        <v>40</v>
      </c>
      <c r="Q110" s="46">
        <f t="shared" si="8"/>
        <v>0</v>
      </c>
      <c r="R110" s="42"/>
      <c r="S110" s="47">
        <v>48</v>
      </c>
      <c r="T110">
        <v>48</v>
      </c>
      <c r="W110" s="40">
        <v>0</v>
      </c>
      <c r="X110" s="42"/>
      <c r="Y110" s="44"/>
      <c r="AC110" s="40">
        <v>0</v>
      </c>
      <c r="AD110" s="42"/>
      <c r="AE110">
        <v>48</v>
      </c>
      <c r="AF110">
        <v>48</v>
      </c>
      <c r="AG110">
        <v>48</v>
      </c>
      <c r="AH110">
        <v>52</v>
      </c>
      <c r="AI110" s="40">
        <v>-4</v>
      </c>
      <c r="AJ110" s="42"/>
      <c r="AM110" s="40">
        <v>0</v>
      </c>
      <c r="AN110" s="42"/>
      <c r="AO110" s="41">
        <v>120</v>
      </c>
      <c r="AP110">
        <v>120</v>
      </c>
      <c r="AQ110" s="40">
        <v>0</v>
      </c>
      <c r="AR110" s="42"/>
      <c r="AS110">
        <v>80</v>
      </c>
      <c r="AT110">
        <v>80</v>
      </c>
      <c r="AV110">
        <v>200</v>
      </c>
      <c r="AW110">
        <v>200</v>
      </c>
      <c r="AX110" s="40">
        <v>0</v>
      </c>
      <c r="AY110" s="42"/>
      <c r="AZ110">
        <v>120</v>
      </c>
      <c r="BA110">
        <v>120</v>
      </c>
      <c r="BB110">
        <v>80</v>
      </c>
      <c r="BC110">
        <v>80</v>
      </c>
      <c r="BD110" s="40">
        <v>0</v>
      </c>
      <c r="BE110" s="42"/>
      <c r="BF110" s="44"/>
      <c r="BH110">
        <v>248</v>
      </c>
      <c r="BI110">
        <v>250</v>
      </c>
      <c r="BJ110" s="40">
        <v>-2</v>
      </c>
      <c r="BK110" s="42"/>
      <c r="BL110" s="44"/>
      <c r="BP110" s="40">
        <v>0</v>
      </c>
      <c r="BQ110" s="42"/>
      <c r="BR110">
        <v>160</v>
      </c>
      <c r="BS110">
        <v>160</v>
      </c>
      <c r="BT110">
        <v>200</v>
      </c>
      <c r="BU110">
        <v>200</v>
      </c>
      <c r="BV110" s="40">
        <v>0</v>
      </c>
      <c r="BW110" s="45"/>
      <c r="BZ110">
        <v>32</v>
      </c>
      <c r="CA110">
        <v>32</v>
      </c>
      <c r="CB110" s="40">
        <v>0</v>
      </c>
      <c r="CC110" s="45"/>
      <c r="CD110">
        <v>112</v>
      </c>
      <c r="CE110">
        <v>110</v>
      </c>
      <c r="CF110">
        <v>120</v>
      </c>
      <c r="CG110">
        <v>120</v>
      </c>
      <c r="CH110" s="40">
        <v>2</v>
      </c>
      <c r="CI110" s="45"/>
      <c r="CN110" s="40">
        <v>0</v>
      </c>
      <c r="CO110" s="42"/>
      <c r="CP110">
        <v>192</v>
      </c>
      <c r="CQ110">
        <v>193</v>
      </c>
      <c r="CR110" s="40">
        <v>-1</v>
      </c>
      <c r="CS110" s="42"/>
      <c r="CT110">
        <v>40</v>
      </c>
      <c r="CU110">
        <v>110</v>
      </c>
      <c r="CW110">
        <v>121</v>
      </c>
      <c r="CX110" s="35">
        <v>-191</v>
      </c>
      <c r="CY110" s="42">
        <v>63.03</v>
      </c>
      <c r="CZ110">
        <v>40</v>
      </c>
      <c r="DA110" s="39">
        <v>40</v>
      </c>
      <c r="DB110" s="40">
        <v>0</v>
      </c>
      <c r="DC110" s="42"/>
      <c r="DF110">
        <v>80</v>
      </c>
      <c r="DG110">
        <v>80</v>
      </c>
      <c r="DH110" s="40">
        <v>0</v>
      </c>
      <c r="DI110" s="42"/>
      <c r="DK110">
        <v>170</v>
      </c>
      <c r="DL110">
        <v>176</v>
      </c>
      <c r="DM110">
        <v>180</v>
      </c>
      <c r="DN110" s="35">
        <v>-174</v>
      </c>
      <c r="DO110" s="45">
        <v>57.42</v>
      </c>
      <c r="DP110">
        <v>56</v>
      </c>
      <c r="DQ110">
        <v>56</v>
      </c>
      <c r="DR110">
        <v>104</v>
      </c>
      <c r="DS110">
        <v>104</v>
      </c>
      <c r="DT110" s="40">
        <v>0</v>
      </c>
      <c r="DU110" s="45"/>
      <c r="DV110">
        <v>40</v>
      </c>
      <c r="DW110">
        <v>40</v>
      </c>
      <c r="DZ110" s="40">
        <v>0</v>
      </c>
      <c r="EA110" s="45"/>
      <c r="EB110" s="41">
        <v>64</v>
      </c>
      <c r="EC110">
        <v>100</v>
      </c>
      <c r="EE110">
        <v>120</v>
      </c>
      <c r="EF110">
        <v>120</v>
      </c>
      <c r="EG110">
        <v>96</v>
      </c>
      <c r="EH110">
        <v>100</v>
      </c>
      <c r="EI110" s="35">
        <v>-40</v>
      </c>
      <c r="EJ110" s="45">
        <v>13.2</v>
      </c>
      <c r="EK110" s="39">
        <v>48</v>
      </c>
      <c r="EL110" s="39">
        <v>50</v>
      </c>
      <c r="EM110" s="39">
        <v>0</v>
      </c>
      <c r="EN110" s="39">
        <v>0</v>
      </c>
      <c r="EO110" s="40">
        <v>-2</v>
      </c>
      <c r="EP110" s="45"/>
      <c r="EQ110" s="39">
        <v>0</v>
      </c>
      <c r="ER110" s="39">
        <v>0</v>
      </c>
      <c r="ES110" s="39">
        <v>0</v>
      </c>
      <c r="ET110" s="39">
        <v>0</v>
      </c>
      <c r="EU110" s="40">
        <v>0</v>
      </c>
      <c r="EV110" s="45"/>
      <c r="EW110" s="43">
        <v>248</v>
      </c>
      <c r="EX110" s="39">
        <v>250</v>
      </c>
      <c r="EY110" s="40">
        <v>-2</v>
      </c>
      <c r="EZ110" s="45"/>
      <c r="FA110" s="43">
        <v>0</v>
      </c>
      <c r="FB110" s="39">
        <v>0</v>
      </c>
      <c r="FC110" s="39">
        <v>0</v>
      </c>
      <c r="FD110" s="39">
        <v>0</v>
      </c>
      <c r="FE110" s="40">
        <v>0</v>
      </c>
      <c r="FF110" s="45"/>
      <c r="FG110" s="43">
        <v>128</v>
      </c>
      <c r="FH110" s="39">
        <v>130</v>
      </c>
      <c r="FI110" s="39">
        <v>192</v>
      </c>
      <c r="FJ110" s="39">
        <v>190</v>
      </c>
      <c r="FK110" s="40">
        <v>0</v>
      </c>
      <c r="FL110" s="45"/>
      <c r="FM110" s="43">
        <v>112</v>
      </c>
      <c r="FN110" s="39">
        <v>110</v>
      </c>
      <c r="FO110" s="40">
        <v>2</v>
      </c>
      <c r="FP110" s="45"/>
      <c r="FQ110" s="43">
        <v>0</v>
      </c>
      <c r="FR110" s="39">
        <v>0</v>
      </c>
      <c r="FS110" s="39">
        <v>0</v>
      </c>
      <c r="FT110" s="39">
        <v>0</v>
      </c>
      <c r="FU110" s="40">
        <v>0</v>
      </c>
      <c r="FV110" s="45"/>
      <c r="FW110" s="43">
        <v>136</v>
      </c>
      <c r="FX110" s="39">
        <v>135</v>
      </c>
      <c r="FY110" s="39">
        <v>0</v>
      </c>
      <c r="FZ110" s="39">
        <v>0</v>
      </c>
      <c r="GA110" s="40">
        <v>1</v>
      </c>
      <c r="GB110" s="45"/>
      <c r="GC110" s="43">
        <v>0</v>
      </c>
      <c r="GD110" s="39">
        <v>0</v>
      </c>
      <c r="GE110" s="39">
        <v>0</v>
      </c>
      <c r="GF110" s="39">
        <v>0</v>
      </c>
      <c r="GG110" s="40">
        <v>0</v>
      </c>
      <c r="GH110" s="45"/>
      <c r="GI110" s="43">
        <v>200</v>
      </c>
      <c r="GJ110" s="39">
        <v>200</v>
      </c>
      <c r="GK110" s="39">
        <v>96</v>
      </c>
      <c r="GL110" s="39">
        <v>100</v>
      </c>
      <c r="GM110" s="40">
        <v>-4</v>
      </c>
      <c r="GN110" s="45"/>
      <c r="GO110" s="43">
        <v>0</v>
      </c>
      <c r="GP110" s="39">
        <v>0</v>
      </c>
      <c r="GQ110" s="39">
        <v>56</v>
      </c>
      <c r="GR110" s="39">
        <v>60</v>
      </c>
      <c r="GS110" s="40">
        <v>-4</v>
      </c>
      <c r="GT110" s="45"/>
      <c r="GU110" s="43">
        <v>0</v>
      </c>
      <c r="GV110" s="26">
        <v>40</v>
      </c>
      <c r="GW110" s="39">
        <v>176</v>
      </c>
      <c r="GX110" s="39">
        <v>180</v>
      </c>
      <c r="GY110" s="35">
        <v>-44</v>
      </c>
      <c r="GZ110" s="45">
        <v>14.52</v>
      </c>
      <c r="HA110" s="43">
        <v>0</v>
      </c>
      <c r="HB110" s="39">
        <v>0</v>
      </c>
      <c r="HC110" s="39">
        <v>40</v>
      </c>
      <c r="HD110" s="39">
        <v>40</v>
      </c>
      <c r="HE110" s="40">
        <v>0</v>
      </c>
      <c r="HF110" s="45"/>
      <c r="HG110" s="43">
        <v>0</v>
      </c>
      <c r="HH110" s="39">
        <v>0</v>
      </c>
      <c r="HI110" s="39">
        <v>32</v>
      </c>
      <c r="HJ110" s="39">
        <v>30</v>
      </c>
      <c r="HK110" s="40">
        <v>2</v>
      </c>
      <c r="HL110" s="45"/>
      <c r="HM110" s="43">
        <v>0</v>
      </c>
      <c r="HN110" s="39">
        <v>0</v>
      </c>
      <c r="HO110" s="39">
        <v>168</v>
      </c>
      <c r="HP110" s="39">
        <v>170</v>
      </c>
      <c r="HQ110" s="40">
        <v>-2</v>
      </c>
      <c r="HR110" s="45"/>
      <c r="HS110" s="43">
        <v>0</v>
      </c>
      <c r="HT110" s="26">
        <v>50</v>
      </c>
      <c r="HU110" s="39">
        <v>0</v>
      </c>
      <c r="HV110" s="39">
        <v>0</v>
      </c>
      <c r="HW110" s="35">
        <v>-50</v>
      </c>
      <c r="HX110" s="45">
        <v>16.5</v>
      </c>
      <c r="HY110" s="43">
        <v>0</v>
      </c>
      <c r="HZ110" s="39">
        <v>0</v>
      </c>
      <c r="IA110" s="39">
        <v>48</v>
      </c>
      <c r="IB110" s="39">
        <v>50</v>
      </c>
      <c r="IC110" s="40">
        <v>-2</v>
      </c>
      <c r="ID110" s="45"/>
      <c r="IE110" s="43">
        <v>80</v>
      </c>
      <c r="IF110" s="39">
        <v>80</v>
      </c>
      <c r="IG110" s="39">
        <v>72</v>
      </c>
      <c r="IH110" s="39">
        <v>70</v>
      </c>
      <c r="II110" s="40">
        <v>2</v>
      </c>
      <c r="IJ110" s="45"/>
      <c r="IK110" s="43">
        <v>0</v>
      </c>
      <c r="IL110" s="39">
        <v>0</v>
      </c>
      <c r="IM110" s="39">
        <v>8</v>
      </c>
      <c r="IN110" s="39">
        <v>10</v>
      </c>
      <c r="IO110" s="40">
        <v>-2</v>
      </c>
      <c r="IP110" s="45"/>
      <c r="IQ110" s="43">
        <v>40</v>
      </c>
      <c r="IR110" s="39">
        <v>40</v>
      </c>
      <c r="IS110" s="39">
        <v>48</v>
      </c>
      <c r="IT110" s="39">
        <v>49</v>
      </c>
      <c r="IU110" s="40">
        <v>-1</v>
      </c>
      <c r="IV110" s="45"/>
      <c r="IW110" s="43">
        <v>0</v>
      </c>
      <c r="IX110" s="39">
        <v>0</v>
      </c>
      <c r="IY110" s="39">
        <v>64</v>
      </c>
      <c r="IZ110" s="39">
        <v>65</v>
      </c>
      <c r="JA110" s="40">
        <v>-1</v>
      </c>
      <c r="JB110" s="45"/>
      <c r="JC110" s="43">
        <v>0</v>
      </c>
      <c r="JD110" s="39">
        <v>0</v>
      </c>
      <c r="JE110" s="39">
        <v>72</v>
      </c>
      <c r="JF110" s="39">
        <v>70</v>
      </c>
      <c r="JG110" s="40">
        <v>2</v>
      </c>
      <c r="JH110" s="45"/>
      <c r="JI110" s="43">
        <v>0</v>
      </c>
      <c r="JJ110" s="39">
        <v>0</v>
      </c>
      <c r="JK110" s="39">
        <v>48</v>
      </c>
      <c r="JL110" s="39">
        <v>46</v>
      </c>
      <c r="JM110" s="40">
        <v>2</v>
      </c>
      <c r="JN110" s="45"/>
      <c r="JO110" s="43">
        <v>56</v>
      </c>
      <c r="JP110" s="39">
        <v>60</v>
      </c>
      <c r="JQ110" s="39">
        <v>0</v>
      </c>
      <c r="JR110" s="39">
        <v>0</v>
      </c>
      <c r="JS110" s="40">
        <v>-4</v>
      </c>
      <c r="JT110" s="45"/>
      <c r="JU110" s="43">
        <v>0</v>
      </c>
      <c r="JV110" s="39">
        <v>0</v>
      </c>
      <c r="JW110" s="39">
        <v>96</v>
      </c>
      <c r="JX110" s="39">
        <v>100</v>
      </c>
      <c r="JY110" s="40">
        <v>-4</v>
      </c>
      <c r="JZ110" s="45"/>
      <c r="KA110" s="43">
        <v>0</v>
      </c>
      <c r="KB110" s="39">
        <v>0</v>
      </c>
      <c r="KC110" s="40">
        <v>0</v>
      </c>
      <c r="KD110" s="45"/>
      <c r="KE110" s="43">
        <v>32</v>
      </c>
      <c r="KF110" s="39">
        <v>50</v>
      </c>
      <c r="KG110" s="35">
        <v>-18</v>
      </c>
      <c r="KH110" s="45">
        <v>5.94</v>
      </c>
      <c r="KI110" s="43">
        <v>0</v>
      </c>
      <c r="KJ110" s="39">
        <v>0</v>
      </c>
      <c r="KK110" s="40">
        <v>0</v>
      </c>
      <c r="KL110" s="45"/>
      <c r="KM110" s="43">
        <v>0</v>
      </c>
      <c r="KN110" s="39">
        <v>0</v>
      </c>
      <c r="KO110" s="39">
        <v>0</v>
      </c>
      <c r="KP110" s="39">
        <v>0</v>
      </c>
      <c r="KQ110" s="40">
        <v>0</v>
      </c>
      <c r="KR110" s="45"/>
      <c r="KS110" s="43">
        <v>0</v>
      </c>
      <c r="KT110" s="39">
        <v>0</v>
      </c>
      <c r="KU110" s="40">
        <v>0</v>
      </c>
      <c r="KV110" s="45"/>
      <c r="KW110" s="43">
        <v>0</v>
      </c>
      <c r="KX110" s="39">
        <v>0</v>
      </c>
      <c r="KY110" s="40">
        <v>0</v>
      </c>
      <c r="KZ110" s="45"/>
    </row>
    <row r="111" spans="1:312" x14ac:dyDescent="0.25">
      <c r="A111" s="39" t="s">
        <v>307</v>
      </c>
      <c r="B111" s="38">
        <v>1</v>
      </c>
      <c r="F111" s="44"/>
      <c r="G111" s="46"/>
      <c r="H111" s="46">
        <f t="shared" si="7"/>
        <v>0</v>
      </c>
      <c r="I111" s="42"/>
      <c r="J111" s="44"/>
      <c r="K111" s="46"/>
      <c r="L111" s="46"/>
      <c r="M111" s="46"/>
      <c r="N111" s="46"/>
      <c r="O111" s="46"/>
      <c r="P111" s="46"/>
      <c r="Q111" s="46">
        <f t="shared" si="8"/>
        <v>0</v>
      </c>
      <c r="R111" s="42"/>
      <c r="S111" s="46"/>
      <c r="W111" s="40">
        <v>0</v>
      </c>
      <c r="X111" s="42"/>
      <c r="Y111" s="44"/>
      <c r="AC111" s="40">
        <v>0</v>
      </c>
      <c r="AD111" s="42"/>
      <c r="AI111" s="40">
        <v>0</v>
      </c>
      <c r="AJ111" s="42"/>
      <c r="AM111" s="40">
        <v>0</v>
      </c>
      <c r="AN111" s="42"/>
      <c r="AO111" s="44"/>
      <c r="AQ111" s="40">
        <v>0</v>
      </c>
      <c r="AR111" s="42"/>
      <c r="AX111" s="40">
        <v>0</v>
      </c>
      <c r="AY111" s="42"/>
      <c r="BB111">
        <v>5</v>
      </c>
      <c r="BC111">
        <v>7</v>
      </c>
      <c r="BD111" s="40">
        <v>-2</v>
      </c>
      <c r="BE111" s="42"/>
      <c r="BF111" s="44"/>
      <c r="BH111">
        <v>5</v>
      </c>
      <c r="BI111">
        <v>7</v>
      </c>
      <c r="BJ111" s="40">
        <v>-2</v>
      </c>
      <c r="BK111" s="42"/>
      <c r="BL111" s="44"/>
      <c r="BP111" s="40">
        <v>0</v>
      </c>
      <c r="BQ111" s="42"/>
      <c r="BV111" s="40">
        <v>0</v>
      </c>
      <c r="BW111" s="45"/>
      <c r="CB111" s="40">
        <v>0</v>
      </c>
      <c r="CC111" s="45"/>
      <c r="CH111" s="40">
        <v>0</v>
      </c>
      <c r="CI111" s="45"/>
      <c r="CL111">
        <v>26</v>
      </c>
      <c r="CM111">
        <v>25</v>
      </c>
      <c r="CN111" s="40">
        <v>1</v>
      </c>
      <c r="CO111" s="42"/>
      <c r="CR111" s="40">
        <v>0</v>
      </c>
      <c r="CS111" s="42"/>
      <c r="CX111" s="40">
        <v>0</v>
      </c>
      <c r="CY111" s="45"/>
      <c r="DB111" s="40">
        <v>0</v>
      </c>
      <c r="DC111" s="42"/>
      <c r="DF111">
        <v>26</v>
      </c>
      <c r="DG111">
        <v>24</v>
      </c>
      <c r="DH111" s="40">
        <v>2</v>
      </c>
      <c r="DI111" s="42"/>
      <c r="DN111" s="40">
        <v>0</v>
      </c>
      <c r="DO111" s="45"/>
      <c r="DR111">
        <v>10</v>
      </c>
      <c r="DS111">
        <v>12</v>
      </c>
      <c r="DT111" s="40">
        <v>-2</v>
      </c>
      <c r="DU111" s="45"/>
      <c r="DZ111" s="40">
        <v>0</v>
      </c>
      <c r="EA111" s="45"/>
      <c r="EB111" s="43"/>
      <c r="EI111" s="40">
        <v>0</v>
      </c>
      <c r="EJ111" s="45"/>
      <c r="EK111" s="39">
        <v>0</v>
      </c>
      <c r="EL111" s="39">
        <v>0</v>
      </c>
      <c r="EM111" s="39">
        <v>15.866</v>
      </c>
      <c r="EN111" s="39">
        <v>18</v>
      </c>
      <c r="EO111" s="40">
        <v>-2.1339999999999999</v>
      </c>
      <c r="EP111" s="45"/>
      <c r="EQ111" s="39">
        <v>0</v>
      </c>
      <c r="ER111" s="39">
        <v>0</v>
      </c>
      <c r="ES111" s="39">
        <v>10.427</v>
      </c>
      <c r="ET111" s="39">
        <v>10</v>
      </c>
      <c r="EU111" s="40">
        <v>0.4269999999999996</v>
      </c>
      <c r="EV111" s="45"/>
      <c r="EW111" s="43">
        <v>0</v>
      </c>
      <c r="EX111" s="39">
        <v>0</v>
      </c>
      <c r="EY111" s="40">
        <v>0</v>
      </c>
      <c r="EZ111" s="45"/>
      <c r="FA111" s="43">
        <v>0</v>
      </c>
      <c r="FB111" s="39">
        <v>0</v>
      </c>
      <c r="FC111" s="39">
        <v>10.507</v>
      </c>
      <c r="FD111" s="39">
        <v>10</v>
      </c>
      <c r="FE111" s="40">
        <v>0.50699999999999967</v>
      </c>
      <c r="FF111" s="45"/>
      <c r="FG111" s="43">
        <v>0</v>
      </c>
      <c r="FH111" s="39">
        <v>0</v>
      </c>
      <c r="FI111" s="39">
        <v>10.478999999999999</v>
      </c>
      <c r="FJ111" s="39">
        <v>12</v>
      </c>
      <c r="FK111" s="40">
        <v>-1.521000000000001</v>
      </c>
      <c r="FL111" s="45"/>
      <c r="FM111" s="43">
        <v>0</v>
      </c>
      <c r="FN111" s="39">
        <v>0</v>
      </c>
      <c r="FO111" s="40">
        <v>0</v>
      </c>
      <c r="FP111" s="45"/>
      <c r="FQ111" s="43">
        <v>0</v>
      </c>
      <c r="FR111" s="39">
        <v>0</v>
      </c>
      <c r="FS111" s="39">
        <v>10.551</v>
      </c>
      <c r="FT111" s="39">
        <v>12</v>
      </c>
      <c r="FU111" s="40">
        <v>-1.4490000000000001</v>
      </c>
      <c r="FV111" s="45"/>
      <c r="FW111" s="43">
        <v>5.3680000000000003</v>
      </c>
      <c r="FX111" s="39">
        <v>5</v>
      </c>
      <c r="FY111" s="39">
        <v>0</v>
      </c>
      <c r="FZ111" s="39">
        <v>0</v>
      </c>
      <c r="GA111" s="40">
        <v>0.36800000000000033</v>
      </c>
      <c r="GB111" s="45"/>
      <c r="GC111" s="43">
        <v>0</v>
      </c>
      <c r="GD111" s="39">
        <v>0</v>
      </c>
      <c r="GE111" s="39">
        <v>0</v>
      </c>
      <c r="GF111" s="39">
        <v>0</v>
      </c>
      <c r="GG111" s="40">
        <v>0</v>
      </c>
      <c r="GH111" s="45"/>
      <c r="GI111" s="43">
        <v>0</v>
      </c>
      <c r="GJ111" s="39">
        <v>0</v>
      </c>
      <c r="GK111" s="39">
        <v>0</v>
      </c>
      <c r="GL111" s="39">
        <v>0</v>
      </c>
      <c r="GM111" s="40">
        <v>0</v>
      </c>
      <c r="GN111" s="45"/>
      <c r="GO111" s="43">
        <v>0</v>
      </c>
      <c r="GP111" s="39">
        <v>0</v>
      </c>
      <c r="GQ111" s="39">
        <v>10.632999999999999</v>
      </c>
      <c r="GR111" s="39">
        <v>10</v>
      </c>
      <c r="GS111" s="40">
        <v>0.63299999999999912</v>
      </c>
      <c r="GT111" s="45"/>
      <c r="GU111" s="43">
        <v>0</v>
      </c>
      <c r="GV111" s="39">
        <v>0</v>
      </c>
      <c r="GW111" s="39">
        <v>26.536999999999999</v>
      </c>
      <c r="GX111" s="39">
        <v>25</v>
      </c>
      <c r="GY111" s="40">
        <v>1.536999999999999</v>
      </c>
      <c r="GZ111" s="45"/>
      <c r="HA111" s="43">
        <v>0</v>
      </c>
      <c r="HB111" s="39">
        <v>0</v>
      </c>
      <c r="HC111" s="39">
        <v>0</v>
      </c>
      <c r="HD111" s="39">
        <v>0</v>
      </c>
      <c r="HE111" s="40">
        <v>0</v>
      </c>
      <c r="HF111" s="45"/>
      <c r="HG111" s="43">
        <v>0</v>
      </c>
      <c r="HH111" s="39">
        <v>0</v>
      </c>
      <c r="HI111" s="39">
        <v>0</v>
      </c>
      <c r="HJ111" s="39">
        <v>0</v>
      </c>
      <c r="HK111" s="40">
        <v>0</v>
      </c>
      <c r="HL111" s="45"/>
      <c r="HM111" s="43">
        <v>0</v>
      </c>
      <c r="HN111" s="39">
        <v>0</v>
      </c>
      <c r="HO111" s="39">
        <v>21.012</v>
      </c>
      <c r="HP111" s="39">
        <v>20</v>
      </c>
      <c r="HQ111" s="40">
        <v>1.012</v>
      </c>
      <c r="HR111" s="45"/>
      <c r="HS111" s="43">
        <v>31.381</v>
      </c>
      <c r="HT111" s="39">
        <v>30</v>
      </c>
      <c r="HU111" s="39">
        <v>0</v>
      </c>
      <c r="HV111" s="39">
        <v>0</v>
      </c>
      <c r="HW111" s="40">
        <v>1.381</v>
      </c>
      <c r="HX111" s="45"/>
      <c r="HY111" s="43">
        <v>0</v>
      </c>
      <c r="HZ111" s="39">
        <v>0</v>
      </c>
      <c r="IA111" s="39">
        <v>0</v>
      </c>
      <c r="IB111" s="39">
        <v>0</v>
      </c>
      <c r="IC111" s="40">
        <v>0</v>
      </c>
      <c r="ID111" s="45"/>
      <c r="IE111" s="43">
        <v>0</v>
      </c>
      <c r="IF111" s="39">
        <v>0</v>
      </c>
      <c r="IG111" s="39">
        <v>10.551</v>
      </c>
      <c r="IH111" s="39">
        <v>10</v>
      </c>
      <c r="II111" s="40">
        <v>0.55100000000000016</v>
      </c>
      <c r="IJ111" s="45"/>
      <c r="IK111" s="43">
        <v>0</v>
      </c>
      <c r="IL111" s="39">
        <v>0</v>
      </c>
      <c r="IM111" s="39">
        <v>10.531000000000001</v>
      </c>
      <c r="IN111" s="39">
        <v>10</v>
      </c>
      <c r="IO111" s="40">
        <v>0.53100000000000058</v>
      </c>
      <c r="IP111" s="45"/>
      <c r="IQ111" s="43">
        <v>0</v>
      </c>
      <c r="IR111" s="39">
        <v>0</v>
      </c>
      <c r="IS111" s="39">
        <v>37.825000000000003</v>
      </c>
      <c r="IT111" s="39">
        <v>35</v>
      </c>
      <c r="IU111" s="40">
        <v>2.8250000000000028</v>
      </c>
      <c r="IV111" s="45"/>
      <c r="IW111" s="43">
        <v>0</v>
      </c>
      <c r="IX111" s="39">
        <v>0</v>
      </c>
      <c r="IY111" s="39">
        <v>0</v>
      </c>
      <c r="IZ111" s="39">
        <v>0</v>
      </c>
      <c r="JA111" s="40">
        <v>0</v>
      </c>
      <c r="JB111" s="45"/>
      <c r="JC111" s="43">
        <v>0</v>
      </c>
      <c r="JD111" s="39">
        <v>0</v>
      </c>
      <c r="JE111" s="39">
        <v>10.523</v>
      </c>
      <c r="JF111" s="39">
        <v>10</v>
      </c>
      <c r="JG111" s="40">
        <v>0.52299999999999969</v>
      </c>
      <c r="JH111" s="45"/>
      <c r="JI111" s="43">
        <v>0</v>
      </c>
      <c r="JJ111" s="39">
        <v>0</v>
      </c>
      <c r="JK111" s="39">
        <v>0</v>
      </c>
      <c r="JL111" s="39">
        <v>0</v>
      </c>
      <c r="JM111" s="40">
        <v>0</v>
      </c>
      <c r="JN111" s="45"/>
      <c r="JO111" s="43">
        <v>20.913</v>
      </c>
      <c r="JP111" s="39">
        <v>20</v>
      </c>
      <c r="JQ111" s="39">
        <v>0</v>
      </c>
      <c r="JR111" s="39">
        <v>0</v>
      </c>
      <c r="JS111" s="40">
        <v>0.91300000000000026</v>
      </c>
      <c r="JT111" s="45"/>
      <c r="JU111" s="43">
        <v>0</v>
      </c>
      <c r="JV111" s="39">
        <v>0</v>
      </c>
      <c r="JW111" s="39">
        <v>77.616</v>
      </c>
      <c r="JX111" s="39">
        <v>80</v>
      </c>
      <c r="JY111" s="40">
        <v>-2.3839999999999999</v>
      </c>
      <c r="JZ111" s="45"/>
      <c r="KA111" s="43">
        <v>0</v>
      </c>
      <c r="KB111" s="39">
        <v>0</v>
      </c>
      <c r="KC111" s="40">
        <v>0</v>
      </c>
      <c r="KD111" s="45"/>
      <c r="KE111" s="43">
        <v>46.506999999999998</v>
      </c>
      <c r="KF111" s="39">
        <v>50</v>
      </c>
      <c r="KG111" s="40">
        <v>-3.4930000000000021</v>
      </c>
      <c r="KH111" s="45"/>
      <c r="KI111" s="43">
        <v>0</v>
      </c>
      <c r="KJ111" s="39">
        <v>0</v>
      </c>
      <c r="KK111" s="40">
        <v>0</v>
      </c>
      <c r="KL111" s="45"/>
      <c r="KM111" s="43">
        <v>0</v>
      </c>
      <c r="KN111" s="39">
        <v>0</v>
      </c>
      <c r="KO111" s="39">
        <v>0</v>
      </c>
      <c r="KP111" s="39">
        <v>0</v>
      </c>
      <c r="KQ111" s="40">
        <v>0</v>
      </c>
      <c r="KR111" s="45"/>
      <c r="KS111" s="43">
        <v>0</v>
      </c>
      <c r="KT111" s="39">
        <v>0</v>
      </c>
      <c r="KU111" s="40">
        <v>0</v>
      </c>
      <c r="KV111" s="45"/>
      <c r="KW111" s="43">
        <v>0</v>
      </c>
      <c r="KX111" s="39">
        <v>0</v>
      </c>
      <c r="KY111" s="40">
        <v>0</v>
      </c>
      <c r="KZ111" s="45"/>
    </row>
    <row r="112" spans="1:312" x14ac:dyDescent="0.25">
      <c r="A112" s="39" t="s">
        <v>308</v>
      </c>
      <c r="B112" s="38">
        <v>0.33</v>
      </c>
      <c r="F112" s="44"/>
      <c r="G112" s="46"/>
      <c r="H112" s="46">
        <f t="shared" si="7"/>
        <v>0</v>
      </c>
      <c r="I112" s="42"/>
      <c r="J112" s="44"/>
      <c r="K112" s="46"/>
      <c r="L112" s="46"/>
      <c r="M112" s="46"/>
      <c r="N112" s="46"/>
      <c r="O112" s="46"/>
      <c r="P112" s="46"/>
      <c r="Q112" s="46">
        <f t="shared" si="8"/>
        <v>0</v>
      </c>
      <c r="R112" s="42"/>
      <c r="S112" s="46"/>
      <c r="W112" s="40">
        <v>0</v>
      </c>
      <c r="X112" s="42"/>
      <c r="Y112" s="44"/>
      <c r="AC112" s="40">
        <v>0</v>
      </c>
      <c r="AD112" s="42"/>
      <c r="AI112" s="40">
        <v>0</v>
      </c>
      <c r="AJ112" s="42"/>
      <c r="AM112" s="40">
        <v>0</v>
      </c>
      <c r="AN112" s="42"/>
      <c r="AO112" s="44"/>
      <c r="AQ112" s="40">
        <v>0</v>
      </c>
      <c r="AR112" s="42"/>
      <c r="AX112" s="40">
        <v>0</v>
      </c>
      <c r="AY112" s="42"/>
      <c r="BB112">
        <v>64</v>
      </c>
      <c r="BC112">
        <v>64</v>
      </c>
      <c r="BD112" s="40">
        <v>0</v>
      </c>
      <c r="BE112" s="42"/>
      <c r="BF112" s="44"/>
      <c r="BJ112" s="40">
        <v>0</v>
      </c>
      <c r="BK112" s="42"/>
      <c r="BL112" s="44"/>
      <c r="BP112" s="40">
        <v>0</v>
      </c>
      <c r="BQ112" s="42"/>
      <c r="BT112">
        <v>80</v>
      </c>
      <c r="BU112">
        <v>80</v>
      </c>
      <c r="BV112" s="40">
        <v>0</v>
      </c>
      <c r="BW112" s="45"/>
      <c r="CB112" s="40">
        <v>0</v>
      </c>
      <c r="CC112" s="45"/>
      <c r="CF112">
        <v>8</v>
      </c>
      <c r="CG112">
        <v>8</v>
      </c>
      <c r="CH112" s="40">
        <v>0</v>
      </c>
      <c r="CI112" s="45"/>
      <c r="CN112" s="40">
        <v>0</v>
      </c>
      <c r="CO112" s="42"/>
      <c r="CP112">
        <v>48</v>
      </c>
      <c r="CQ112">
        <v>50</v>
      </c>
      <c r="CR112" s="40">
        <v>-2</v>
      </c>
      <c r="CS112" s="42"/>
      <c r="CV112">
        <v>32</v>
      </c>
      <c r="CW112">
        <v>32</v>
      </c>
      <c r="CX112" s="40">
        <v>0</v>
      </c>
      <c r="CY112" s="45"/>
      <c r="DB112" s="40">
        <v>0</v>
      </c>
      <c r="DC112" s="42"/>
      <c r="DH112" s="40">
        <v>0</v>
      </c>
      <c r="DI112" s="42"/>
      <c r="DN112" s="40">
        <v>0</v>
      </c>
      <c r="DO112" s="45"/>
      <c r="DP112">
        <v>72</v>
      </c>
      <c r="DQ112">
        <v>72</v>
      </c>
      <c r="DR112">
        <v>96</v>
      </c>
      <c r="DS112">
        <v>99</v>
      </c>
      <c r="DT112" s="40">
        <v>-3</v>
      </c>
      <c r="DU112" s="45"/>
      <c r="DZ112" s="40">
        <v>0</v>
      </c>
      <c r="EA112" s="45"/>
      <c r="EB112" s="43"/>
      <c r="EG112">
        <v>72</v>
      </c>
      <c r="EH112">
        <v>70</v>
      </c>
      <c r="EI112" s="40">
        <v>2</v>
      </c>
      <c r="EJ112" s="45"/>
      <c r="EK112" s="39">
        <v>0</v>
      </c>
      <c r="EL112" s="39">
        <v>0</v>
      </c>
      <c r="EM112" s="39">
        <v>0</v>
      </c>
      <c r="EN112" s="39">
        <v>0</v>
      </c>
      <c r="EO112" s="40">
        <v>0</v>
      </c>
      <c r="EP112" s="45"/>
      <c r="EQ112" s="39">
        <v>0</v>
      </c>
      <c r="ER112" s="39">
        <v>0</v>
      </c>
      <c r="ES112" s="39">
        <v>0</v>
      </c>
      <c r="ET112" s="39">
        <v>0</v>
      </c>
      <c r="EU112" s="40">
        <v>0</v>
      </c>
      <c r="EV112" s="45"/>
      <c r="EW112" s="43">
        <v>0</v>
      </c>
      <c r="EX112" s="39">
        <v>0</v>
      </c>
      <c r="EY112" s="40">
        <v>0</v>
      </c>
      <c r="EZ112" s="45"/>
      <c r="FA112" s="43">
        <v>0</v>
      </c>
      <c r="FB112" s="39">
        <v>0</v>
      </c>
      <c r="FC112" s="39">
        <v>0</v>
      </c>
      <c r="FD112" s="39">
        <v>0</v>
      </c>
      <c r="FE112" s="40">
        <v>0</v>
      </c>
      <c r="FF112" s="45"/>
      <c r="FG112" s="43">
        <v>0</v>
      </c>
      <c r="FH112" s="39">
        <v>0</v>
      </c>
      <c r="FI112" s="39">
        <v>72</v>
      </c>
      <c r="FJ112" s="39">
        <v>72</v>
      </c>
      <c r="FK112" s="40">
        <v>0</v>
      </c>
      <c r="FL112" s="45"/>
      <c r="FM112" s="43">
        <v>0</v>
      </c>
      <c r="FN112" s="39">
        <v>0</v>
      </c>
      <c r="FO112" s="40">
        <v>0</v>
      </c>
      <c r="FP112" s="45"/>
      <c r="FQ112" s="43">
        <v>0</v>
      </c>
      <c r="FR112" s="39">
        <v>0</v>
      </c>
      <c r="FS112" s="39">
        <v>0</v>
      </c>
      <c r="FT112" s="39">
        <v>0</v>
      </c>
      <c r="FU112" s="40">
        <v>0</v>
      </c>
      <c r="FV112" s="45"/>
      <c r="FW112" s="43">
        <v>64</v>
      </c>
      <c r="FX112" s="39">
        <v>65</v>
      </c>
      <c r="FY112" s="39">
        <v>0</v>
      </c>
      <c r="FZ112" s="39">
        <v>0</v>
      </c>
      <c r="GA112" s="40">
        <v>-1</v>
      </c>
      <c r="GB112" s="45"/>
      <c r="GC112" s="43">
        <v>0</v>
      </c>
      <c r="GD112" s="39">
        <v>0</v>
      </c>
      <c r="GE112" s="39">
        <v>32</v>
      </c>
      <c r="GF112" s="39">
        <v>30</v>
      </c>
      <c r="GG112" s="40">
        <v>2</v>
      </c>
      <c r="GH112" s="45"/>
      <c r="GI112" s="43">
        <v>0</v>
      </c>
      <c r="GJ112" s="39">
        <v>0</v>
      </c>
      <c r="GK112" s="39">
        <v>0</v>
      </c>
      <c r="GL112" s="39">
        <v>0</v>
      </c>
      <c r="GM112" s="40">
        <v>0</v>
      </c>
      <c r="GN112" s="45"/>
      <c r="GO112" s="43">
        <v>0</v>
      </c>
      <c r="GP112" s="39">
        <v>0</v>
      </c>
      <c r="GQ112" s="39">
        <v>48</v>
      </c>
      <c r="GR112" s="39">
        <v>53</v>
      </c>
      <c r="GS112" s="40">
        <v>-5</v>
      </c>
      <c r="GT112" s="45"/>
      <c r="GU112" s="43">
        <v>0</v>
      </c>
      <c r="GV112" s="39">
        <v>0</v>
      </c>
      <c r="GW112" s="39">
        <v>0</v>
      </c>
      <c r="GX112" s="39">
        <v>0</v>
      </c>
      <c r="GY112" s="40">
        <v>0</v>
      </c>
      <c r="GZ112" s="45"/>
      <c r="HA112" s="43">
        <v>0</v>
      </c>
      <c r="HB112" s="39">
        <v>0</v>
      </c>
      <c r="HC112" s="39">
        <v>32</v>
      </c>
      <c r="HD112" s="39">
        <v>30</v>
      </c>
      <c r="HE112" s="40">
        <v>2</v>
      </c>
      <c r="HF112" s="45"/>
      <c r="HG112" s="43">
        <v>0</v>
      </c>
      <c r="HH112" s="39">
        <v>0</v>
      </c>
      <c r="HI112" s="39">
        <v>0</v>
      </c>
      <c r="HJ112" s="39">
        <v>0</v>
      </c>
      <c r="HK112" s="40">
        <v>0</v>
      </c>
      <c r="HL112" s="45"/>
      <c r="HM112" s="43">
        <v>0</v>
      </c>
      <c r="HN112" s="39">
        <v>0</v>
      </c>
      <c r="HO112" s="39">
        <v>32</v>
      </c>
      <c r="HP112" s="39">
        <v>30</v>
      </c>
      <c r="HQ112" s="40">
        <v>2</v>
      </c>
      <c r="HR112" s="45"/>
      <c r="HS112" s="43">
        <v>40</v>
      </c>
      <c r="HT112" s="39">
        <v>40</v>
      </c>
      <c r="HU112" s="39">
        <v>0</v>
      </c>
      <c r="HV112" s="39">
        <v>0</v>
      </c>
      <c r="HW112" s="40">
        <v>0</v>
      </c>
      <c r="HX112" s="45"/>
      <c r="HY112" s="43">
        <v>0</v>
      </c>
      <c r="HZ112" s="39">
        <v>0</v>
      </c>
      <c r="IA112" s="39">
        <v>8</v>
      </c>
      <c r="IB112" s="39">
        <v>10</v>
      </c>
      <c r="IC112" s="40">
        <v>-2</v>
      </c>
      <c r="ID112" s="45"/>
      <c r="IE112" s="43">
        <v>0</v>
      </c>
      <c r="IF112" s="39">
        <v>0</v>
      </c>
      <c r="IG112" s="39">
        <v>24</v>
      </c>
      <c r="IH112" s="39">
        <v>26</v>
      </c>
      <c r="II112" s="40">
        <v>-2</v>
      </c>
      <c r="IJ112" s="45"/>
      <c r="IK112" s="43">
        <v>0</v>
      </c>
      <c r="IL112" s="39">
        <v>0</v>
      </c>
      <c r="IM112" s="39">
        <v>0</v>
      </c>
      <c r="IN112" s="39">
        <v>0</v>
      </c>
      <c r="IO112" s="40">
        <v>0</v>
      </c>
      <c r="IP112" s="45"/>
      <c r="IQ112" s="43">
        <v>0</v>
      </c>
      <c r="IR112" s="39">
        <v>0</v>
      </c>
      <c r="IS112" s="39">
        <v>32</v>
      </c>
      <c r="IT112" s="39">
        <v>30</v>
      </c>
      <c r="IU112" s="40">
        <v>2</v>
      </c>
      <c r="IV112" s="45"/>
      <c r="IW112" s="43">
        <v>0</v>
      </c>
      <c r="IX112" s="39">
        <v>0</v>
      </c>
      <c r="IY112" s="39">
        <v>16</v>
      </c>
      <c r="IZ112" s="39">
        <v>16</v>
      </c>
      <c r="JA112" s="40">
        <v>0</v>
      </c>
      <c r="JB112" s="45"/>
      <c r="JC112" s="43">
        <v>0</v>
      </c>
      <c r="JD112" s="39">
        <v>0</v>
      </c>
      <c r="JE112" s="39">
        <v>72</v>
      </c>
      <c r="JF112" s="39">
        <v>75</v>
      </c>
      <c r="JG112" s="40">
        <v>-3</v>
      </c>
      <c r="JH112" s="45"/>
      <c r="JI112" s="43">
        <v>0</v>
      </c>
      <c r="JJ112" s="39">
        <v>0</v>
      </c>
      <c r="JK112" s="39">
        <v>0</v>
      </c>
      <c r="JL112" s="39">
        <v>0</v>
      </c>
      <c r="JM112" s="40">
        <v>0</v>
      </c>
      <c r="JN112" s="45"/>
      <c r="JO112" s="43">
        <v>48</v>
      </c>
      <c r="JP112" s="39">
        <v>50</v>
      </c>
      <c r="JQ112" s="39">
        <v>0</v>
      </c>
      <c r="JR112" s="39">
        <v>0</v>
      </c>
      <c r="JS112" s="40">
        <v>-2</v>
      </c>
      <c r="JT112" s="45"/>
      <c r="JU112" s="43">
        <v>0</v>
      </c>
      <c r="JV112" s="39">
        <v>0</v>
      </c>
      <c r="JW112" s="39">
        <v>72</v>
      </c>
      <c r="JX112" s="39">
        <v>70</v>
      </c>
      <c r="JY112" s="40">
        <v>2</v>
      </c>
      <c r="JZ112" s="45"/>
      <c r="KA112" s="43">
        <v>0</v>
      </c>
      <c r="KB112" s="39">
        <v>0</v>
      </c>
      <c r="KC112" s="40">
        <v>0</v>
      </c>
      <c r="KD112" s="45"/>
      <c r="KE112" s="43">
        <v>32</v>
      </c>
      <c r="KF112" s="39">
        <v>30</v>
      </c>
      <c r="KG112" s="40">
        <v>2</v>
      </c>
      <c r="KH112" s="45"/>
      <c r="KI112" s="43">
        <v>0</v>
      </c>
      <c r="KJ112" s="39">
        <v>0</v>
      </c>
      <c r="KK112" s="40">
        <v>0</v>
      </c>
      <c r="KL112" s="45"/>
      <c r="KM112" s="43">
        <v>0</v>
      </c>
      <c r="KN112" s="39">
        <v>0</v>
      </c>
      <c r="KO112" s="39">
        <v>0</v>
      </c>
      <c r="KP112" s="39">
        <v>0</v>
      </c>
      <c r="KQ112" s="40">
        <v>0</v>
      </c>
      <c r="KR112" s="45"/>
      <c r="KS112" s="43">
        <v>0</v>
      </c>
      <c r="KT112" s="39">
        <v>0</v>
      </c>
      <c r="KU112" s="40">
        <v>0</v>
      </c>
      <c r="KV112" s="45"/>
      <c r="KW112" s="43">
        <v>0</v>
      </c>
      <c r="KX112" s="39">
        <v>0</v>
      </c>
      <c r="KY112" s="40">
        <v>0</v>
      </c>
      <c r="KZ112" s="45"/>
    </row>
    <row r="113" spans="1:312" x14ac:dyDescent="0.25">
      <c r="A113" s="39" t="s">
        <v>309</v>
      </c>
      <c r="B113" s="38">
        <v>1</v>
      </c>
      <c r="F113" s="44"/>
      <c r="G113" s="46"/>
      <c r="H113" s="46">
        <f t="shared" si="7"/>
        <v>0</v>
      </c>
      <c r="I113" s="42"/>
      <c r="J113" s="44"/>
      <c r="K113" s="46"/>
      <c r="L113" s="46"/>
      <c r="M113" s="46"/>
      <c r="N113" s="46"/>
      <c r="O113" s="46"/>
      <c r="P113" s="46"/>
      <c r="Q113" s="46">
        <f t="shared" si="8"/>
        <v>0</v>
      </c>
      <c r="R113" s="42"/>
      <c r="S113" s="46"/>
      <c r="W113" s="40">
        <v>0</v>
      </c>
      <c r="X113" s="42"/>
      <c r="Y113" s="44"/>
      <c r="AC113" s="40">
        <v>0</v>
      </c>
      <c r="AD113" s="42"/>
      <c r="AI113" s="40">
        <v>0</v>
      </c>
      <c r="AJ113" s="42"/>
      <c r="AM113" s="40">
        <v>0</v>
      </c>
      <c r="AN113" s="42"/>
      <c r="AO113" s="44"/>
      <c r="AQ113" s="40">
        <v>0</v>
      </c>
      <c r="AR113" s="42"/>
      <c r="AX113" s="40">
        <v>0</v>
      </c>
      <c r="AY113" s="42"/>
      <c r="BD113" s="40">
        <v>0</v>
      </c>
      <c r="BE113" s="42"/>
      <c r="BF113" s="44"/>
      <c r="BJ113" s="40">
        <v>0</v>
      </c>
      <c r="BK113" s="42"/>
      <c r="BL113" s="44"/>
      <c r="BP113" s="40">
        <v>0</v>
      </c>
      <c r="BQ113" s="42"/>
      <c r="BV113" s="40">
        <v>0</v>
      </c>
      <c r="BW113" s="45"/>
      <c r="CB113" s="40">
        <v>0</v>
      </c>
      <c r="CC113" s="45"/>
      <c r="CH113" s="40">
        <v>0</v>
      </c>
      <c r="CI113" s="45"/>
      <c r="CN113" s="40">
        <v>0</v>
      </c>
      <c r="CO113" s="42"/>
      <c r="CR113" s="40">
        <v>0</v>
      </c>
      <c r="CS113" s="42"/>
      <c r="CX113" s="40">
        <v>0</v>
      </c>
      <c r="CY113" s="45"/>
      <c r="DB113" s="40">
        <v>0</v>
      </c>
      <c r="DC113" s="42"/>
      <c r="DH113" s="40">
        <v>0</v>
      </c>
      <c r="DI113" s="42"/>
      <c r="DN113" s="40">
        <v>0</v>
      </c>
      <c r="DO113" s="45"/>
      <c r="DT113" s="40">
        <v>0</v>
      </c>
      <c r="DU113" s="45"/>
      <c r="DZ113" s="40">
        <v>0</v>
      </c>
      <c r="EA113" s="45"/>
      <c r="EB113" s="43"/>
      <c r="EI113" s="40">
        <v>0</v>
      </c>
      <c r="EJ113" s="45"/>
      <c r="EK113" s="39">
        <v>0</v>
      </c>
      <c r="EL113" s="39">
        <v>0</v>
      </c>
      <c r="EM113" s="39">
        <v>0</v>
      </c>
      <c r="EN113" s="39">
        <v>0</v>
      </c>
      <c r="EO113" s="40">
        <v>0</v>
      </c>
      <c r="EP113" s="45"/>
      <c r="EQ113" s="39">
        <v>0</v>
      </c>
      <c r="ER113" s="39">
        <v>0</v>
      </c>
      <c r="ES113" s="39">
        <v>0</v>
      </c>
      <c r="ET113" s="39">
        <v>0</v>
      </c>
      <c r="EU113" s="40">
        <v>0</v>
      </c>
      <c r="EV113" s="45"/>
      <c r="EW113" s="43">
        <v>0</v>
      </c>
      <c r="EX113" s="39">
        <v>0</v>
      </c>
      <c r="EY113" s="40">
        <v>0</v>
      </c>
      <c r="EZ113" s="45"/>
      <c r="FA113" s="43">
        <v>0</v>
      </c>
      <c r="FB113" s="39">
        <v>0</v>
      </c>
      <c r="FC113" s="39">
        <v>0</v>
      </c>
      <c r="FD113" s="39">
        <v>0</v>
      </c>
      <c r="FE113" s="40">
        <v>0</v>
      </c>
      <c r="FF113" s="45"/>
      <c r="FG113" s="43">
        <v>0</v>
      </c>
      <c r="FH113" s="39">
        <v>0</v>
      </c>
      <c r="FI113" s="39">
        <v>0</v>
      </c>
      <c r="FJ113" s="39">
        <v>0</v>
      </c>
      <c r="FK113" s="40">
        <v>0</v>
      </c>
      <c r="FL113" s="45"/>
      <c r="FM113" s="43">
        <v>0</v>
      </c>
      <c r="FN113" s="39">
        <v>0</v>
      </c>
      <c r="FO113" s="40">
        <v>0</v>
      </c>
      <c r="FP113" s="45"/>
      <c r="FQ113" s="43">
        <v>0</v>
      </c>
      <c r="FR113" s="39">
        <v>0</v>
      </c>
      <c r="FS113" s="39">
        <v>0</v>
      </c>
      <c r="FT113" s="39">
        <v>0</v>
      </c>
      <c r="FU113" s="40">
        <v>0</v>
      </c>
      <c r="FV113" s="45"/>
      <c r="FW113" s="43">
        <v>0</v>
      </c>
      <c r="FX113" s="39">
        <v>0</v>
      </c>
      <c r="FY113" s="39">
        <v>0</v>
      </c>
      <c r="FZ113" s="39">
        <v>0</v>
      </c>
      <c r="GA113" s="40">
        <v>0</v>
      </c>
      <c r="GB113" s="45"/>
      <c r="GC113" s="43">
        <v>0</v>
      </c>
      <c r="GD113" s="39">
        <v>0</v>
      </c>
      <c r="GE113" s="39">
        <v>0</v>
      </c>
      <c r="GF113" s="39">
        <v>0</v>
      </c>
      <c r="GG113" s="40">
        <v>0</v>
      </c>
      <c r="GH113" s="45"/>
      <c r="GI113" s="43">
        <v>0</v>
      </c>
      <c r="GJ113" s="39">
        <v>0</v>
      </c>
      <c r="GK113" s="39">
        <v>0</v>
      </c>
      <c r="GL113" s="39">
        <v>0</v>
      </c>
      <c r="GM113" s="40">
        <v>0</v>
      </c>
      <c r="GN113" s="45"/>
      <c r="GO113" s="43">
        <v>0</v>
      </c>
      <c r="GP113" s="39">
        <v>0</v>
      </c>
      <c r="GQ113" s="39">
        <v>0</v>
      </c>
      <c r="GR113" s="39">
        <v>0</v>
      </c>
      <c r="GS113" s="40">
        <v>0</v>
      </c>
      <c r="GT113" s="45"/>
      <c r="GU113" s="43">
        <v>0</v>
      </c>
      <c r="GV113" s="39">
        <v>0</v>
      </c>
      <c r="GW113" s="39">
        <v>0</v>
      </c>
      <c r="GX113" s="39">
        <v>0</v>
      </c>
      <c r="GY113" s="40">
        <v>0</v>
      </c>
      <c r="GZ113" s="45"/>
      <c r="HA113" s="43">
        <v>0</v>
      </c>
      <c r="HB113" s="39">
        <v>0</v>
      </c>
      <c r="HC113" s="39">
        <v>0</v>
      </c>
      <c r="HD113" s="39">
        <v>0</v>
      </c>
      <c r="HE113" s="40">
        <v>0</v>
      </c>
      <c r="HF113" s="45"/>
      <c r="HG113" s="43">
        <v>0</v>
      </c>
      <c r="HH113" s="39">
        <v>0</v>
      </c>
      <c r="HI113" s="39">
        <v>0</v>
      </c>
      <c r="HJ113" s="39">
        <v>0</v>
      </c>
      <c r="HK113" s="40">
        <v>0</v>
      </c>
      <c r="HL113" s="45"/>
      <c r="HM113" s="43">
        <v>0</v>
      </c>
      <c r="HN113" s="39">
        <v>0</v>
      </c>
      <c r="HO113" s="39">
        <v>31.3</v>
      </c>
      <c r="HP113" s="39">
        <v>30</v>
      </c>
      <c r="HQ113" s="40">
        <v>1.3000000000000009</v>
      </c>
      <c r="HR113" s="45"/>
      <c r="HS113" s="43">
        <v>5.1109999999999998</v>
      </c>
      <c r="HT113" s="39">
        <v>5</v>
      </c>
      <c r="HU113" s="39">
        <v>0</v>
      </c>
      <c r="HV113" s="39">
        <v>0</v>
      </c>
      <c r="HW113" s="40">
        <v>0.11099999999999979</v>
      </c>
      <c r="HX113" s="45"/>
      <c r="HY113" s="43">
        <v>0</v>
      </c>
      <c r="HZ113" s="39">
        <v>0</v>
      </c>
      <c r="IA113" s="39">
        <v>5.0629999999999997</v>
      </c>
      <c r="IB113" s="39">
        <v>5</v>
      </c>
      <c r="IC113" s="40">
        <v>6.2999999999999723E-2</v>
      </c>
      <c r="ID113" s="45"/>
      <c r="IE113" s="43">
        <v>0</v>
      </c>
      <c r="IF113" s="39">
        <v>0</v>
      </c>
      <c r="IG113" s="39">
        <v>10.459</v>
      </c>
      <c r="IH113" s="39">
        <v>10</v>
      </c>
      <c r="II113" s="40">
        <v>0.45899999999999958</v>
      </c>
      <c r="IJ113" s="45"/>
      <c r="IK113" s="43">
        <v>0</v>
      </c>
      <c r="IL113" s="39">
        <v>0</v>
      </c>
      <c r="IM113" s="39">
        <v>0</v>
      </c>
      <c r="IN113" s="39">
        <v>0</v>
      </c>
      <c r="IO113" s="40">
        <v>0</v>
      </c>
      <c r="IP113" s="45"/>
      <c r="IQ113" s="43">
        <v>0</v>
      </c>
      <c r="IR113" s="39">
        <v>0</v>
      </c>
      <c r="IS113" s="39">
        <v>0</v>
      </c>
      <c r="IT113" s="39">
        <v>0</v>
      </c>
      <c r="IU113" s="40">
        <v>0</v>
      </c>
      <c r="IV113" s="45"/>
      <c r="IW113" s="43">
        <v>0</v>
      </c>
      <c r="IX113" s="39">
        <v>0</v>
      </c>
      <c r="IY113" s="39">
        <v>0</v>
      </c>
      <c r="IZ113" s="39">
        <v>0</v>
      </c>
      <c r="JA113" s="40">
        <v>0</v>
      </c>
      <c r="JB113" s="45"/>
      <c r="JC113" s="43">
        <v>0</v>
      </c>
      <c r="JD113" s="39">
        <v>0</v>
      </c>
      <c r="JE113" s="39">
        <v>0</v>
      </c>
      <c r="JF113" s="39">
        <v>0</v>
      </c>
      <c r="JG113" s="40">
        <v>0</v>
      </c>
      <c r="JH113" s="45"/>
      <c r="JI113" s="43">
        <v>0</v>
      </c>
      <c r="JJ113" s="39">
        <v>0</v>
      </c>
      <c r="JK113" s="39">
        <v>0</v>
      </c>
      <c r="JL113" s="39">
        <v>0</v>
      </c>
      <c r="JM113" s="40">
        <v>0</v>
      </c>
      <c r="JN113" s="45"/>
      <c r="JO113" s="43">
        <v>0</v>
      </c>
      <c r="JP113" s="39">
        <v>0</v>
      </c>
      <c r="JQ113" s="39">
        <v>0</v>
      </c>
      <c r="JR113" s="39">
        <v>0</v>
      </c>
      <c r="JS113" s="40">
        <v>0</v>
      </c>
      <c r="JT113" s="45"/>
      <c r="JU113" s="43">
        <v>0</v>
      </c>
      <c r="JV113" s="39">
        <v>0</v>
      </c>
      <c r="JW113" s="39">
        <v>46.613999999999997</v>
      </c>
      <c r="JX113" s="39">
        <v>45</v>
      </c>
      <c r="JY113" s="40">
        <v>1.613999999999997</v>
      </c>
      <c r="JZ113" s="45"/>
      <c r="KA113" s="43">
        <v>0</v>
      </c>
      <c r="KB113" s="39">
        <v>0</v>
      </c>
      <c r="KC113" s="40">
        <v>0</v>
      </c>
      <c r="KD113" s="45"/>
      <c r="KE113" s="43">
        <v>31.512</v>
      </c>
      <c r="KF113" s="39">
        <v>50</v>
      </c>
      <c r="KG113" s="35">
        <v>-18.488</v>
      </c>
      <c r="KH113" s="45">
        <v>18.488</v>
      </c>
      <c r="KI113" s="43">
        <v>0</v>
      </c>
      <c r="KJ113" s="39">
        <v>0</v>
      </c>
      <c r="KK113" s="40">
        <v>0</v>
      </c>
      <c r="KL113" s="45"/>
      <c r="KM113" s="43">
        <v>0</v>
      </c>
      <c r="KN113" s="39">
        <v>0</v>
      </c>
      <c r="KO113" s="39">
        <v>0</v>
      </c>
      <c r="KP113" s="39">
        <v>0</v>
      </c>
      <c r="KQ113" s="40">
        <v>0</v>
      </c>
      <c r="KR113" s="45"/>
      <c r="KS113" s="43">
        <v>0</v>
      </c>
      <c r="KT113" s="39">
        <v>0</v>
      </c>
      <c r="KU113" s="40">
        <v>0</v>
      </c>
      <c r="KV113" s="45"/>
      <c r="KW113" s="43">
        <v>0</v>
      </c>
      <c r="KX113" s="39">
        <v>0</v>
      </c>
      <c r="KY113" s="40">
        <v>0</v>
      </c>
      <c r="KZ113" s="45"/>
    </row>
    <row r="114" spans="1:312" x14ac:dyDescent="0.25">
      <c r="A114" s="39" t="s">
        <v>310</v>
      </c>
      <c r="B114" s="38">
        <v>0.75</v>
      </c>
      <c r="F114" s="44"/>
      <c r="G114" s="46"/>
      <c r="H114" s="46">
        <f t="shared" si="7"/>
        <v>0</v>
      </c>
      <c r="I114" s="42"/>
      <c r="J114" s="44"/>
      <c r="K114" s="46"/>
      <c r="L114" s="46"/>
      <c r="M114" s="46"/>
      <c r="N114" s="46"/>
      <c r="O114" s="46"/>
      <c r="P114" s="46"/>
      <c r="Q114" s="46">
        <f t="shared" si="8"/>
        <v>0</v>
      </c>
      <c r="R114" s="42"/>
      <c r="S114" s="46"/>
      <c r="W114" s="40">
        <v>0</v>
      </c>
      <c r="X114" s="42"/>
      <c r="Y114" s="44"/>
      <c r="AC114" s="40">
        <v>0</v>
      </c>
      <c r="AD114" s="42"/>
      <c r="AI114" s="40">
        <v>0</v>
      </c>
      <c r="AJ114" s="42"/>
      <c r="AM114" s="40">
        <v>0</v>
      </c>
      <c r="AN114" s="42"/>
      <c r="AO114" s="44"/>
      <c r="AQ114" s="40">
        <v>0</v>
      </c>
      <c r="AR114" s="42"/>
      <c r="AX114" s="40">
        <v>0</v>
      </c>
      <c r="AY114" s="42"/>
      <c r="BD114" s="40">
        <v>0</v>
      </c>
      <c r="BE114" s="42"/>
      <c r="BF114" s="44"/>
      <c r="BJ114" s="40">
        <v>0</v>
      </c>
      <c r="BK114" s="42"/>
      <c r="BL114" s="44"/>
      <c r="BP114" s="40">
        <v>0</v>
      </c>
      <c r="BQ114" s="42"/>
      <c r="BV114" s="40">
        <v>0</v>
      </c>
      <c r="BW114" s="45"/>
      <c r="CB114" s="40">
        <v>0</v>
      </c>
      <c r="CC114" s="45"/>
      <c r="CH114" s="40">
        <v>0</v>
      </c>
      <c r="CI114" s="45"/>
      <c r="CN114" s="40">
        <v>0</v>
      </c>
      <c r="CO114" s="42"/>
      <c r="CR114" s="40">
        <v>0</v>
      </c>
      <c r="CS114" s="42"/>
      <c r="CX114" s="40">
        <v>0</v>
      </c>
      <c r="CY114" s="45"/>
      <c r="DB114" s="40">
        <v>0</v>
      </c>
      <c r="DC114" s="42"/>
      <c r="DH114" s="40">
        <v>0</v>
      </c>
      <c r="DI114" s="42"/>
      <c r="DN114" s="40">
        <v>0</v>
      </c>
      <c r="DO114" s="45"/>
      <c r="DT114" s="40">
        <v>0</v>
      </c>
      <c r="DU114" s="45"/>
      <c r="DZ114" s="40">
        <v>0</v>
      </c>
      <c r="EA114" s="45"/>
      <c r="EB114" s="43"/>
      <c r="EI114" s="40">
        <v>0</v>
      </c>
      <c r="EJ114" s="45"/>
      <c r="EK114" s="39">
        <v>0</v>
      </c>
      <c r="EL114" s="39">
        <v>0</v>
      </c>
      <c r="EM114" s="39">
        <v>0</v>
      </c>
      <c r="EN114" s="39">
        <v>0</v>
      </c>
      <c r="EO114" s="40">
        <v>0</v>
      </c>
      <c r="EP114" s="45"/>
      <c r="EQ114" s="39">
        <v>0</v>
      </c>
      <c r="ER114" s="39">
        <v>0</v>
      </c>
      <c r="ES114" s="39">
        <v>0</v>
      </c>
      <c r="ET114" s="39">
        <v>0</v>
      </c>
      <c r="EU114" s="40">
        <v>0</v>
      </c>
      <c r="EV114" s="45"/>
      <c r="EW114" s="43">
        <v>0</v>
      </c>
      <c r="EX114" s="39">
        <v>0</v>
      </c>
      <c r="EY114" s="40">
        <v>0</v>
      </c>
      <c r="EZ114" s="45"/>
      <c r="FA114" s="43">
        <v>0</v>
      </c>
      <c r="FB114" s="39">
        <v>0</v>
      </c>
      <c r="FC114" s="39">
        <v>0</v>
      </c>
      <c r="FD114" s="39">
        <v>0</v>
      </c>
      <c r="FE114" s="40">
        <v>0</v>
      </c>
      <c r="FF114" s="45"/>
      <c r="FG114" s="43">
        <v>0</v>
      </c>
      <c r="FH114" s="39">
        <v>0</v>
      </c>
      <c r="FI114" s="39">
        <v>0</v>
      </c>
      <c r="FJ114" s="39">
        <v>0</v>
      </c>
      <c r="FK114" s="40">
        <v>0</v>
      </c>
      <c r="FL114" s="45"/>
      <c r="FM114" s="43">
        <v>0</v>
      </c>
      <c r="FN114" s="39">
        <v>0</v>
      </c>
      <c r="FO114" s="40">
        <v>0</v>
      </c>
      <c r="FP114" s="45"/>
      <c r="FQ114" s="43">
        <v>0</v>
      </c>
      <c r="FR114" s="39">
        <v>0</v>
      </c>
      <c r="FS114" s="39">
        <v>0</v>
      </c>
      <c r="FT114" s="39">
        <v>0</v>
      </c>
      <c r="FU114" s="40">
        <v>0</v>
      </c>
      <c r="FV114" s="45"/>
      <c r="FW114" s="43">
        <v>0</v>
      </c>
      <c r="FX114" s="39">
        <v>0</v>
      </c>
      <c r="FY114" s="39">
        <v>0</v>
      </c>
      <c r="FZ114" s="39">
        <v>0</v>
      </c>
      <c r="GA114" s="40">
        <v>0</v>
      </c>
      <c r="GB114" s="45"/>
      <c r="GC114" s="43">
        <v>0</v>
      </c>
      <c r="GD114" s="39">
        <v>0</v>
      </c>
      <c r="GE114" s="39">
        <v>0</v>
      </c>
      <c r="GF114" s="39">
        <v>0</v>
      </c>
      <c r="GG114" s="40">
        <v>0</v>
      </c>
      <c r="GH114" s="45"/>
      <c r="GI114" s="43">
        <v>0</v>
      </c>
      <c r="GJ114" s="39">
        <v>0</v>
      </c>
      <c r="GK114" s="39">
        <v>0</v>
      </c>
      <c r="GL114" s="39">
        <v>0</v>
      </c>
      <c r="GM114" s="40">
        <v>0</v>
      </c>
      <c r="GN114" s="45"/>
      <c r="GO114" s="43">
        <v>0</v>
      </c>
      <c r="GP114" s="39">
        <v>0</v>
      </c>
      <c r="GQ114" s="39">
        <v>0</v>
      </c>
      <c r="GR114" s="39">
        <v>0</v>
      </c>
      <c r="GS114" s="40">
        <v>0</v>
      </c>
      <c r="GT114" s="45"/>
      <c r="GU114" s="43">
        <v>0</v>
      </c>
      <c r="GV114" s="39">
        <v>0</v>
      </c>
      <c r="GW114" s="39">
        <v>0</v>
      </c>
      <c r="GX114" s="39">
        <v>0</v>
      </c>
      <c r="GY114" s="40">
        <v>0</v>
      </c>
      <c r="GZ114" s="45"/>
      <c r="HA114" s="43">
        <v>0</v>
      </c>
      <c r="HB114" s="39">
        <v>0</v>
      </c>
      <c r="HC114" s="39">
        <v>0</v>
      </c>
      <c r="HD114" s="39">
        <v>0</v>
      </c>
      <c r="HE114" s="40">
        <v>0</v>
      </c>
      <c r="HF114" s="45"/>
      <c r="HG114" s="43">
        <v>0</v>
      </c>
      <c r="HH114" s="39">
        <v>0</v>
      </c>
      <c r="HI114" s="39">
        <v>0</v>
      </c>
      <c r="HJ114" s="39">
        <v>0</v>
      </c>
      <c r="HK114" s="40">
        <v>0</v>
      </c>
      <c r="HL114" s="45"/>
      <c r="HM114" s="43">
        <v>0</v>
      </c>
      <c r="HN114" s="39">
        <v>0</v>
      </c>
      <c r="HO114" s="39">
        <v>0</v>
      </c>
      <c r="HP114" s="39">
        <v>0</v>
      </c>
      <c r="HQ114" s="40">
        <v>0</v>
      </c>
      <c r="HR114" s="45"/>
      <c r="HS114" s="43">
        <v>0</v>
      </c>
      <c r="HT114" s="39">
        <v>0</v>
      </c>
      <c r="HU114" s="39">
        <v>0</v>
      </c>
      <c r="HV114" s="39">
        <v>0</v>
      </c>
      <c r="HW114" s="40">
        <v>0</v>
      </c>
      <c r="HX114" s="45"/>
      <c r="HY114" s="43">
        <v>0</v>
      </c>
      <c r="HZ114" s="39">
        <v>0</v>
      </c>
      <c r="IA114" s="39">
        <v>0</v>
      </c>
      <c r="IB114" s="39">
        <v>0</v>
      </c>
      <c r="IC114" s="40">
        <v>0</v>
      </c>
      <c r="ID114" s="45"/>
      <c r="IE114" s="43">
        <v>0</v>
      </c>
      <c r="IF114" s="39">
        <v>0</v>
      </c>
      <c r="IG114" s="39">
        <v>0</v>
      </c>
      <c r="IH114" s="39">
        <v>0</v>
      </c>
      <c r="II114" s="40">
        <v>0</v>
      </c>
      <c r="IJ114" s="45"/>
      <c r="IK114" s="43">
        <v>0</v>
      </c>
      <c r="IL114" s="39">
        <v>0</v>
      </c>
      <c r="IM114" s="39">
        <v>0</v>
      </c>
      <c r="IN114" s="39">
        <v>0</v>
      </c>
      <c r="IO114" s="40">
        <v>0</v>
      </c>
      <c r="IP114" s="45"/>
      <c r="IQ114" s="43">
        <v>0</v>
      </c>
      <c r="IR114" s="39">
        <v>0</v>
      </c>
      <c r="IS114" s="39">
        <v>0</v>
      </c>
      <c r="IT114" s="39">
        <v>0</v>
      </c>
      <c r="IU114" s="40">
        <v>0</v>
      </c>
      <c r="IV114" s="45"/>
      <c r="IW114" s="43">
        <v>0</v>
      </c>
      <c r="IX114" s="39">
        <v>0</v>
      </c>
      <c r="IY114" s="39">
        <v>0</v>
      </c>
      <c r="IZ114" s="39">
        <v>0</v>
      </c>
      <c r="JA114" s="40">
        <v>0</v>
      </c>
      <c r="JB114" s="45"/>
      <c r="JC114" s="43">
        <v>0</v>
      </c>
      <c r="JD114" s="39">
        <v>0</v>
      </c>
      <c r="JE114" s="39">
        <v>0</v>
      </c>
      <c r="JF114" s="39">
        <v>0</v>
      </c>
      <c r="JG114" s="40">
        <v>0</v>
      </c>
      <c r="JH114" s="45"/>
      <c r="JI114" s="43">
        <v>0</v>
      </c>
      <c r="JJ114" s="39">
        <v>0</v>
      </c>
      <c r="JK114" s="39">
        <v>0</v>
      </c>
      <c r="JL114" s="39">
        <v>0</v>
      </c>
      <c r="JM114" s="40">
        <v>0</v>
      </c>
      <c r="JN114" s="45"/>
      <c r="JO114" s="43">
        <v>0</v>
      </c>
      <c r="JP114" s="39">
        <v>0</v>
      </c>
      <c r="JQ114" s="39">
        <v>0</v>
      </c>
      <c r="JR114" s="39">
        <v>0</v>
      </c>
      <c r="JS114" s="40">
        <v>0</v>
      </c>
      <c r="JT114" s="45"/>
      <c r="JU114" s="43">
        <v>0</v>
      </c>
      <c r="JV114" s="39">
        <v>0</v>
      </c>
      <c r="JW114" s="39">
        <v>0</v>
      </c>
      <c r="JX114" s="39">
        <v>0</v>
      </c>
      <c r="JY114" s="40">
        <v>0</v>
      </c>
      <c r="JZ114" s="45"/>
      <c r="KA114" s="43">
        <v>0</v>
      </c>
      <c r="KB114" s="39">
        <v>0</v>
      </c>
      <c r="KC114" s="40">
        <v>0</v>
      </c>
      <c r="KD114" s="45"/>
      <c r="KE114" s="43">
        <v>0</v>
      </c>
      <c r="KF114" s="39">
        <v>0</v>
      </c>
      <c r="KG114" s="40">
        <v>0</v>
      </c>
      <c r="KH114" s="45"/>
      <c r="KI114" s="43">
        <v>48</v>
      </c>
      <c r="KJ114" s="39">
        <v>50</v>
      </c>
      <c r="KK114" s="40">
        <v>-2</v>
      </c>
      <c r="KL114" s="45"/>
      <c r="KM114" s="43">
        <v>132</v>
      </c>
      <c r="KN114" s="39">
        <v>130</v>
      </c>
      <c r="KO114" s="39">
        <v>0</v>
      </c>
      <c r="KP114" s="39">
        <v>0</v>
      </c>
      <c r="KQ114" s="40">
        <v>2</v>
      </c>
      <c r="KR114" s="45"/>
      <c r="KS114" s="43">
        <v>0</v>
      </c>
      <c r="KT114" s="39">
        <v>0</v>
      </c>
      <c r="KU114" s="40">
        <v>0</v>
      </c>
      <c r="KV114" s="45"/>
      <c r="KW114" s="43">
        <v>36</v>
      </c>
      <c r="KX114" s="39">
        <v>47</v>
      </c>
      <c r="KY114" s="40">
        <v>-11</v>
      </c>
      <c r="KZ114" s="45"/>
    </row>
    <row r="115" spans="1:312" x14ac:dyDescent="0.25">
      <c r="A115" s="39" t="s">
        <v>311</v>
      </c>
      <c r="B115" s="38">
        <v>0.5</v>
      </c>
      <c r="F115" s="44"/>
      <c r="G115" s="46"/>
      <c r="H115" s="46">
        <f t="shared" si="7"/>
        <v>0</v>
      </c>
      <c r="I115" s="42"/>
      <c r="J115" s="44"/>
      <c r="K115" s="46"/>
      <c r="L115" s="46"/>
      <c r="M115" s="46"/>
      <c r="N115" s="46"/>
      <c r="O115" s="46"/>
      <c r="P115" s="46"/>
      <c r="Q115" s="46">
        <f t="shared" si="8"/>
        <v>0</v>
      </c>
      <c r="R115" s="42"/>
      <c r="S115" s="46"/>
      <c r="W115" s="40">
        <v>0</v>
      </c>
      <c r="X115" s="42"/>
      <c r="Y115" s="44"/>
      <c r="AC115" s="40">
        <v>0</v>
      </c>
      <c r="AD115" s="42"/>
      <c r="AI115" s="40">
        <v>0</v>
      </c>
      <c r="AJ115" s="42"/>
      <c r="AM115" s="40">
        <v>0</v>
      </c>
      <c r="AN115" s="42"/>
      <c r="AO115" s="44"/>
      <c r="AQ115" s="40">
        <v>0</v>
      </c>
      <c r="AR115" s="42"/>
      <c r="AX115" s="40">
        <v>0</v>
      </c>
      <c r="AY115" s="42"/>
      <c r="BD115" s="40">
        <v>0</v>
      </c>
      <c r="BE115" s="42"/>
      <c r="BF115" s="44"/>
      <c r="BJ115" s="40">
        <v>0</v>
      </c>
      <c r="BK115" s="42"/>
      <c r="BL115" s="44"/>
      <c r="BP115" s="40">
        <v>0</v>
      </c>
      <c r="BQ115" s="42"/>
      <c r="BV115" s="40">
        <v>0</v>
      </c>
      <c r="BW115" s="45"/>
      <c r="CB115" s="40">
        <v>0</v>
      </c>
      <c r="CC115" s="45"/>
      <c r="CH115" s="40">
        <v>0</v>
      </c>
      <c r="CI115" s="45"/>
      <c r="CN115" s="40">
        <v>0</v>
      </c>
      <c r="CO115" s="42"/>
      <c r="CR115" s="40">
        <v>0</v>
      </c>
      <c r="CS115" s="42"/>
      <c r="CX115" s="40">
        <v>0</v>
      </c>
      <c r="CY115" s="45"/>
      <c r="DB115" s="40">
        <v>0</v>
      </c>
      <c r="DC115" s="42"/>
      <c r="DH115" s="40">
        <v>0</v>
      </c>
      <c r="DI115" s="42"/>
      <c r="DN115" s="40">
        <v>0</v>
      </c>
      <c r="DO115" s="45"/>
      <c r="DT115" s="40">
        <v>0</v>
      </c>
      <c r="DU115" s="45"/>
      <c r="DZ115" s="40">
        <v>0</v>
      </c>
      <c r="EA115" s="45"/>
      <c r="EB115" s="43"/>
      <c r="EI115" s="40">
        <v>0</v>
      </c>
      <c r="EJ115" s="45"/>
      <c r="EK115" s="39">
        <v>0</v>
      </c>
      <c r="EL115" s="39">
        <v>0</v>
      </c>
      <c r="EM115" s="39">
        <v>0</v>
      </c>
      <c r="EN115" s="39">
        <v>0</v>
      </c>
      <c r="EO115" s="40">
        <v>0</v>
      </c>
      <c r="EP115" s="45"/>
      <c r="EQ115" s="39">
        <v>0</v>
      </c>
      <c r="ER115" s="39">
        <v>0</v>
      </c>
      <c r="ES115" s="39">
        <v>0</v>
      </c>
      <c r="ET115" s="39">
        <v>0</v>
      </c>
      <c r="EU115" s="40">
        <v>0</v>
      </c>
      <c r="EV115" s="45"/>
      <c r="EW115" s="43">
        <v>0</v>
      </c>
      <c r="EX115" s="39">
        <v>0</v>
      </c>
      <c r="EY115" s="40">
        <v>0</v>
      </c>
      <c r="EZ115" s="45"/>
      <c r="FA115" s="43">
        <v>0</v>
      </c>
      <c r="FB115" s="39">
        <v>0</v>
      </c>
      <c r="FC115" s="39">
        <v>0</v>
      </c>
      <c r="FD115" s="39">
        <v>0</v>
      </c>
      <c r="FE115" s="40">
        <v>0</v>
      </c>
      <c r="FF115" s="45"/>
      <c r="FG115" s="43">
        <v>0</v>
      </c>
      <c r="FH115" s="39">
        <v>0</v>
      </c>
      <c r="FI115" s="39">
        <v>0</v>
      </c>
      <c r="FJ115" s="39">
        <v>0</v>
      </c>
      <c r="FK115" s="40">
        <v>0</v>
      </c>
      <c r="FL115" s="45"/>
      <c r="FM115" s="43">
        <v>0</v>
      </c>
      <c r="FN115" s="39">
        <v>0</v>
      </c>
      <c r="FO115" s="40">
        <v>0</v>
      </c>
      <c r="FP115" s="45"/>
      <c r="FQ115" s="43">
        <v>0</v>
      </c>
      <c r="FR115" s="39">
        <v>0</v>
      </c>
      <c r="FS115" s="39">
        <v>0</v>
      </c>
      <c r="FT115" s="39">
        <v>0</v>
      </c>
      <c r="FU115" s="40">
        <v>0</v>
      </c>
      <c r="FV115" s="45"/>
      <c r="FW115" s="43">
        <v>0</v>
      </c>
      <c r="FX115" s="26">
        <v>24</v>
      </c>
      <c r="FY115" s="39">
        <v>0</v>
      </c>
      <c r="FZ115" s="39">
        <v>0</v>
      </c>
      <c r="GA115" s="35">
        <v>-24</v>
      </c>
      <c r="GB115" s="45">
        <v>12</v>
      </c>
      <c r="GC115" s="43">
        <v>0</v>
      </c>
      <c r="GD115" s="39">
        <v>0</v>
      </c>
      <c r="GE115" s="39">
        <v>0</v>
      </c>
      <c r="GF115" s="39">
        <v>0</v>
      </c>
      <c r="GG115" s="40">
        <v>0</v>
      </c>
      <c r="GH115" s="45"/>
      <c r="GI115" s="43">
        <v>0</v>
      </c>
      <c r="GJ115" s="39">
        <v>0</v>
      </c>
      <c r="GK115" s="39">
        <v>16</v>
      </c>
      <c r="GL115" s="39">
        <v>16</v>
      </c>
      <c r="GM115" s="40">
        <v>0</v>
      </c>
      <c r="GN115" s="45"/>
      <c r="GO115" s="43">
        <v>0</v>
      </c>
      <c r="GP115" s="39">
        <v>0</v>
      </c>
      <c r="GQ115" s="39">
        <v>0</v>
      </c>
      <c r="GR115" s="39">
        <v>0</v>
      </c>
      <c r="GS115" s="40">
        <v>0</v>
      </c>
      <c r="GT115" s="45"/>
      <c r="GU115" s="43">
        <v>0</v>
      </c>
      <c r="GV115" s="39">
        <v>0</v>
      </c>
      <c r="GW115" s="39">
        <v>0</v>
      </c>
      <c r="GX115" s="39">
        <v>0</v>
      </c>
      <c r="GY115" s="40">
        <v>0</v>
      </c>
      <c r="GZ115" s="45"/>
      <c r="HA115" s="43">
        <v>0</v>
      </c>
      <c r="HB115" s="39">
        <v>0</v>
      </c>
      <c r="HC115" s="39">
        <v>0</v>
      </c>
      <c r="HD115" s="39">
        <v>0</v>
      </c>
      <c r="HE115" s="40">
        <v>0</v>
      </c>
      <c r="HF115" s="45"/>
      <c r="HG115" s="43">
        <v>0</v>
      </c>
      <c r="HH115" s="39">
        <v>0</v>
      </c>
      <c r="HI115" s="39">
        <v>0</v>
      </c>
      <c r="HJ115" s="39">
        <v>0</v>
      </c>
      <c r="HK115" s="40">
        <v>0</v>
      </c>
      <c r="HL115" s="45"/>
      <c r="HM115" s="43">
        <v>0</v>
      </c>
      <c r="HN115" s="39">
        <v>0</v>
      </c>
      <c r="HO115" s="39">
        <v>0</v>
      </c>
      <c r="HP115" s="39">
        <v>0</v>
      </c>
      <c r="HQ115" s="40">
        <v>0</v>
      </c>
      <c r="HR115" s="45"/>
      <c r="HS115" s="43">
        <v>0</v>
      </c>
      <c r="HT115" s="39">
        <v>0</v>
      </c>
      <c r="HU115" s="39">
        <v>0</v>
      </c>
      <c r="HV115" s="39">
        <v>0</v>
      </c>
      <c r="HW115" s="40">
        <v>0</v>
      </c>
      <c r="HX115" s="45"/>
      <c r="HY115" s="43">
        <v>0</v>
      </c>
      <c r="HZ115" s="39">
        <v>0</v>
      </c>
      <c r="IA115" s="39">
        <v>0</v>
      </c>
      <c r="IB115" s="39">
        <v>0</v>
      </c>
      <c r="IC115" s="40">
        <v>0</v>
      </c>
      <c r="ID115" s="45"/>
      <c r="IE115" s="43">
        <v>0</v>
      </c>
      <c r="IF115" s="39">
        <v>0</v>
      </c>
      <c r="IG115" s="39">
        <v>0</v>
      </c>
      <c r="IH115" s="39">
        <v>0</v>
      </c>
      <c r="II115" s="40">
        <v>0</v>
      </c>
      <c r="IJ115" s="45"/>
      <c r="IK115" s="43">
        <v>0</v>
      </c>
      <c r="IL115" s="39">
        <v>0</v>
      </c>
      <c r="IM115" s="39">
        <v>0</v>
      </c>
      <c r="IN115" s="39">
        <v>0</v>
      </c>
      <c r="IO115" s="40">
        <v>0</v>
      </c>
      <c r="IP115" s="45"/>
      <c r="IQ115" s="43">
        <v>0</v>
      </c>
      <c r="IR115" s="39">
        <v>0</v>
      </c>
      <c r="IS115" s="39">
        <v>0</v>
      </c>
      <c r="IT115" s="39">
        <v>0</v>
      </c>
      <c r="IU115" s="40">
        <v>0</v>
      </c>
      <c r="IV115" s="45"/>
      <c r="IW115" s="43">
        <v>0</v>
      </c>
      <c r="IX115" s="39">
        <v>0</v>
      </c>
      <c r="IY115" s="39">
        <v>0</v>
      </c>
      <c r="IZ115" s="39">
        <v>0</v>
      </c>
      <c r="JA115" s="40">
        <v>0</v>
      </c>
      <c r="JB115" s="45"/>
      <c r="JC115" s="43">
        <v>0</v>
      </c>
      <c r="JD115" s="39">
        <v>0</v>
      </c>
      <c r="JE115" s="39">
        <v>96</v>
      </c>
      <c r="JF115" s="39">
        <v>100</v>
      </c>
      <c r="JG115" s="40">
        <v>-4</v>
      </c>
      <c r="JH115" s="45"/>
      <c r="JI115" s="43">
        <v>0</v>
      </c>
      <c r="JJ115" s="39">
        <v>0</v>
      </c>
      <c r="JK115" s="12">
        <v>8</v>
      </c>
      <c r="JL115" s="39">
        <v>0</v>
      </c>
      <c r="JM115" s="40">
        <v>0</v>
      </c>
      <c r="JN115" s="45"/>
      <c r="JO115" s="43">
        <v>0</v>
      </c>
      <c r="JP115" s="39">
        <v>0</v>
      </c>
      <c r="JQ115" s="12">
        <v>32</v>
      </c>
      <c r="JR115" s="39">
        <v>0</v>
      </c>
      <c r="JS115" s="40">
        <v>0</v>
      </c>
      <c r="JT115" s="45"/>
      <c r="JU115" s="43"/>
      <c r="JZ115" s="45"/>
      <c r="KA115" s="43"/>
      <c r="KD115" s="45"/>
      <c r="KE115" s="43"/>
      <c r="KH115" s="45"/>
      <c r="KI115" s="43"/>
      <c r="KL115" s="45"/>
      <c r="KM115" s="43"/>
      <c r="KR115" s="45"/>
      <c r="KS115" s="43"/>
      <c r="KV115" s="45"/>
      <c r="KW115" s="43"/>
      <c r="KY115" s="40"/>
      <c r="KZ115" s="45"/>
    </row>
    <row r="116" spans="1:312" x14ac:dyDescent="0.25">
      <c r="A116" s="39" t="s">
        <v>312</v>
      </c>
      <c r="B116" s="38">
        <v>0.4</v>
      </c>
      <c r="F116" s="44"/>
      <c r="G116" s="46"/>
      <c r="H116" s="46">
        <f t="shared" si="7"/>
        <v>0</v>
      </c>
      <c r="I116" s="42"/>
      <c r="J116" s="44"/>
      <c r="K116" s="46"/>
      <c r="L116" s="46"/>
      <c r="M116" s="46"/>
      <c r="N116" s="46"/>
      <c r="O116" s="46"/>
      <c r="P116" s="46"/>
      <c r="Q116" s="46">
        <f t="shared" si="8"/>
        <v>0</v>
      </c>
      <c r="R116" s="42"/>
      <c r="S116" s="46"/>
      <c r="W116" s="40">
        <v>0</v>
      </c>
      <c r="X116" s="42"/>
      <c r="Y116" s="44"/>
      <c r="AC116" s="40">
        <v>0</v>
      </c>
      <c r="AD116" s="42"/>
      <c r="AI116" s="40">
        <v>0</v>
      </c>
      <c r="AJ116" s="42"/>
      <c r="AM116" s="40">
        <v>0</v>
      </c>
      <c r="AN116" s="42"/>
      <c r="AO116" s="44"/>
      <c r="AQ116" s="40">
        <v>0</v>
      </c>
      <c r="AR116" s="42"/>
      <c r="AX116" s="40">
        <v>0</v>
      </c>
      <c r="AY116" s="42"/>
      <c r="BD116" s="40">
        <v>0</v>
      </c>
      <c r="BE116" s="42"/>
      <c r="BF116" s="44"/>
      <c r="BJ116" s="40">
        <v>0</v>
      </c>
      <c r="BK116" s="42"/>
      <c r="BL116" s="44"/>
      <c r="BP116" s="40">
        <v>0</v>
      </c>
      <c r="BQ116" s="42"/>
      <c r="BT116" s="33">
        <v>48</v>
      </c>
      <c r="BV116" s="40">
        <v>0</v>
      </c>
      <c r="BW116" s="45"/>
      <c r="BZ116">
        <v>32</v>
      </c>
      <c r="CA116">
        <v>30</v>
      </c>
      <c r="CB116" s="40">
        <v>2</v>
      </c>
      <c r="CC116" s="45"/>
      <c r="CF116">
        <v>128</v>
      </c>
      <c r="CG116">
        <v>130</v>
      </c>
      <c r="CH116" s="40">
        <v>-2</v>
      </c>
      <c r="CI116" s="45"/>
      <c r="CN116" s="40">
        <v>0</v>
      </c>
      <c r="CO116" s="42"/>
      <c r="CQ116">
        <v>62</v>
      </c>
      <c r="CR116" s="35">
        <v>-62</v>
      </c>
      <c r="CS116" s="45">
        <v>24.8</v>
      </c>
      <c r="CT116">
        <v>24</v>
      </c>
      <c r="CU116">
        <v>23</v>
      </c>
      <c r="CX116" s="40">
        <v>1</v>
      </c>
      <c r="CY116" s="45"/>
      <c r="CZ116">
        <v>72</v>
      </c>
      <c r="DA116" s="39">
        <v>70</v>
      </c>
      <c r="DB116" s="40">
        <v>2</v>
      </c>
      <c r="DC116" s="42"/>
      <c r="DH116" s="40">
        <v>0</v>
      </c>
      <c r="DI116" s="42"/>
      <c r="DJ116">
        <v>48</v>
      </c>
      <c r="DK116">
        <v>50</v>
      </c>
      <c r="DL116">
        <v>80</v>
      </c>
      <c r="DM116">
        <v>85</v>
      </c>
      <c r="DN116" s="40">
        <v>-7</v>
      </c>
      <c r="DO116" s="45"/>
      <c r="DP116">
        <v>40</v>
      </c>
      <c r="DQ116">
        <v>40</v>
      </c>
      <c r="DR116">
        <v>72</v>
      </c>
      <c r="DS116">
        <v>70</v>
      </c>
      <c r="DT116" s="40">
        <v>2</v>
      </c>
      <c r="DU116" s="45"/>
      <c r="DZ116" s="40">
        <v>0</v>
      </c>
      <c r="EA116" s="45"/>
      <c r="EB116" s="43"/>
      <c r="EE116">
        <v>96</v>
      </c>
      <c r="EF116">
        <v>100</v>
      </c>
      <c r="EG116">
        <v>96</v>
      </c>
      <c r="EH116">
        <v>100</v>
      </c>
      <c r="EI116" s="40">
        <v>-8</v>
      </c>
      <c r="EJ116" s="45"/>
      <c r="EK116" s="39">
        <v>0</v>
      </c>
      <c r="EL116" s="39">
        <v>0</v>
      </c>
      <c r="EM116" s="39">
        <v>0</v>
      </c>
      <c r="EN116" s="39">
        <v>0</v>
      </c>
      <c r="EO116" s="40">
        <v>0</v>
      </c>
      <c r="EP116" s="45"/>
      <c r="EQ116" s="39">
        <v>0</v>
      </c>
      <c r="ER116" s="39">
        <v>0</v>
      </c>
      <c r="ES116" s="39">
        <v>0</v>
      </c>
      <c r="ET116" s="39">
        <v>0</v>
      </c>
      <c r="EU116" s="40">
        <v>0</v>
      </c>
      <c r="EV116" s="45"/>
      <c r="EW116" s="43">
        <v>120</v>
      </c>
      <c r="EX116" s="39">
        <v>120</v>
      </c>
      <c r="EY116" s="40">
        <v>0</v>
      </c>
      <c r="EZ116" s="45"/>
      <c r="FA116" s="43">
        <v>0</v>
      </c>
      <c r="FB116" s="39">
        <v>0</v>
      </c>
      <c r="FC116" s="39">
        <v>0</v>
      </c>
      <c r="FD116" s="39">
        <v>0</v>
      </c>
      <c r="FE116" s="40">
        <v>0</v>
      </c>
      <c r="FF116" s="45"/>
      <c r="FG116" s="43">
        <v>40</v>
      </c>
      <c r="FH116" s="39">
        <v>40</v>
      </c>
      <c r="FI116" s="39">
        <v>0</v>
      </c>
      <c r="FJ116" s="39">
        <v>0</v>
      </c>
      <c r="FK116" s="40">
        <v>0</v>
      </c>
      <c r="FL116" s="45"/>
      <c r="FM116" s="43">
        <v>152</v>
      </c>
      <c r="FN116" s="39">
        <v>150</v>
      </c>
      <c r="FO116" s="40">
        <v>2</v>
      </c>
      <c r="FP116" s="45"/>
      <c r="FQ116" s="43">
        <v>0</v>
      </c>
      <c r="FR116" s="39">
        <v>0</v>
      </c>
      <c r="FS116" s="39">
        <v>0</v>
      </c>
      <c r="FT116" s="39">
        <v>0</v>
      </c>
      <c r="FU116" s="40">
        <v>0</v>
      </c>
      <c r="FV116" s="45"/>
      <c r="FW116" s="43">
        <v>40</v>
      </c>
      <c r="FX116" s="39">
        <v>40</v>
      </c>
      <c r="FY116" s="39">
        <v>0</v>
      </c>
      <c r="FZ116" s="39">
        <v>0</v>
      </c>
      <c r="GA116" s="40">
        <v>0</v>
      </c>
      <c r="GB116" s="45"/>
      <c r="GC116" s="43">
        <v>80</v>
      </c>
      <c r="GD116" s="39">
        <v>80</v>
      </c>
      <c r="GE116" s="39">
        <v>0</v>
      </c>
      <c r="GF116" s="39">
        <v>0</v>
      </c>
      <c r="GG116" s="40">
        <v>0</v>
      </c>
      <c r="GH116" s="45"/>
      <c r="GI116" s="43"/>
      <c r="GN116" s="45"/>
      <c r="GO116" s="43"/>
      <c r="GT116" s="45"/>
      <c r="GU116" s="43"/>
      <c r="GZ116" s="45"/>
      <c r="HA116" s="43"/>
      <c r="HF116" s="45"/>
      <c r="HG116" s="43"/>
      <c r="HL116" s="45"/>
      <c r="HM116" s="43"/>
      <c r="HR116" s="45"/>
      <c r="HS116" s="43"/>
      <c r="HX116" s="45"/>
      <c r="HY116" s="43"/>
      <c r="ID116" s="45"/>
      <c r="IE116" s="43"/>
      <c r="IJ116" s="45"/>
      <c r="IK116" s="43"/>
      <c r="IP116" s="45"/>
      <c r="IQ116" s="43"/>
      <c r="IV116" s="45"/>
      <c r="IW116" s="43"/>
      <c r="JB116" s="45"/>
      <c r="JC116" s="43"/>
      <c r="JH116" s="45"/>
      <c r="JI116" s="43"/>
      <c r="JN116" s="45"/>
      <c r="JO116" s="43"/>
      <c r="JT116" s="45"/>
      <c r="JU116" s="43"/>
      <c r="JZ116" s="45"/>
      <c r="KA116" s="43"/>
      <c r="KD116" s="45"/>
      <c r="KE116" s="43"/>
      <c r="KH116" s="45"/>
      <c r="KI116" s="43"/>
      <c r="KL116" s="45"/>
      <c r="KM116" s="43"/>
      <c r="KR116" s="45"/>
      <c r="KS116" s="43"/>
      <c r="KV116" s="45"/>
      <c r="KW116" s="43"/>
      <c r="KY116" s="40"/>
      <c r="KZ116" s="45"/>
    </row>
    <row r="117" spans="1:312" x14ac:dyDescent="0.25">
      <c r="A117" s="39" t="s">
        <v>313</v>
      </c>
      <c r="B117" s="38">
        <v>1</v>
      </c>
      <c r="F117" s="44"/>
      <c r="G117" s="46"/>
      <c r="H117" s="46">
        <f t="shared" si="7"/>
        <v>0</v>
      </c>
      <c r="I117" s="42"/>
      <c r="J117" s="44"/>
      <c r="K117" s="46"/>
      <c r="L117" s="46"/>
      <c r="M117" s="46"/>
      <c r="N117" s="46"/>
      <c r="O117" s="46"/>
      <c r="P117" s="46"/>
      <c r="Q117" s="46">
        <f t="shared" si="8"/>
        <v>0</v>
      </c>
      <c r="R117" s="42"/>
      <c r="S117" s="46"/>
      <c r="W117" s="40">
        <v>0</v>
      </c>
      <c r="X117" s="42"/>
      <c r="Y117" s="44"/>
      <c r="AC117" s="40">
        <v>0</v>
      </c>
      <c r="AD117" s="42"/>
      <c r="AI117" s="40">
        <v>0</v>
      </c>
      <c r="AJ117" s="42"/>
      <c r="AM117" s="40">
        <v>0</v>
      </c>
      <c r="AN117" s="42"/>
      <c r="AO117" s="44"/>
      <c r="AQ117" s="40">
        <v>0</v>
      </c>
      <c r="AR117" s="42"/>
      <c r="AX117" s="40">
        <v>0</v>
      </c>
      <c r="AY117" s="42"/>
      <c r="BD117" s="40">
        <v>0</v>
      </c>
      <c r="BE117" s="42"/>
      <c r="BF117" s="44"/>
      <c r="BJ117" s="40">
        <v>0</v>
      </c>
      <c r="BK117" s="42"/>
      <c r="BL117" s="44"/>
      <c r="BP117" s="40">
        <v>0</v>
      </c>
      <c r="BQ117" s="42"/>
      <c r="BV117" s="40">
        <v>0</v>
      </c>
      <c r="BW117" s="45"/>
      <c r="BZ117">
        <v>53</v>
      </c>
      <c r="CA117">
        <v>53</v>
      </c>
      <c r="CB117" s="40">
        <v>0</v>
      </c>
      <c r="CC117" s="45"/>
      <c r="CH117" s="40">
        <v>0</v>
      </c>
      <c r="CI117" s="45"/>
      <c r="CN117" s="40">
        <v>0</v>
      </c>
      <c r="CO117" s="42"/>
      <c r="CP117">
        <v>49</v>
      </c>
      <c r="CQ117">
        <v>50</v>
      </c>
      <c r="CR117" s="40">
        <v>-1</v>
      </c>
      <c r="CS117" s="42"/>
      <c r="CV117">
        <v>28</v>
      </c>
      <c r="CW117">
        <v>28</v>
      </c>
      <c r="CX117" s="40">
        <v>0</v>
      </c>
      <c r="CY117" s="45"/>
      <c r="DB117" s="40">
        <v>0</v>
      </c>
      <c r="DC117" s="42"/>
      <c r="DF117">
        <v>49</v>
      </c>
      <c r="DG117">
        <v>50</v>
      </c>
      <c r="DH117" s="40">
        <v>-1</v>
      </c>
      <c r="DI117" s="42"/>
      <c r="DN117" s="40">
        <v>0</v>
      </c>
      <c r="DO117" s="45"/>
      <c r="DR117">
        <v>32</v>
      </c>
      <c r="DS117">
        <v>32</v>
      </c>
      <c r="DT117" s="40">
        <v>0</v>
      </c>
      <c r="DU117" s="45"/>
      <c r="DX117">
        <v>64</v>
      </c>
      <c r="DY117">
        <v>65</v>
      </c>
      <c r="DZ117" s="40">
        <v>-1</v>
      </c>
      <c r="EA117" s="45"/>
      <c r="EB117" s="43"/>
      <c r="EG117">
        <v>21</v>
      </c>
      <c r="EH117">
        <v>20</v>
      </c>
      <c r="EI117" s="40">
        <v>1</v>
      </c>
      <c r="EJ117" s="45"/>
      <c r="EK117" s="39">
        <v>12.093999999999999</v>
      </c>
      <c r="EL117" s="39">
        <v>10</v>
      </c>
      <c r="EM117" s="39">
        <v>0</v>
      </c>
      <c r="EN117" s="39">
        <v>0</v>
      </c>
      <c r="EO117" s="40">
        <v>2.093999999999999</v>
      </c>
      <c r="EP117" s="45"/>
      <c r="EQ117" s="39">
        <v>0</v>
      </c>
      <c r="ER117" s="39">
        <v>0</v>
      </c>
      <c r="ES117" s="39">
        <v>81.037999999999997</v>
      </c>
      <c r="ET117" s="39">
        <v>85</v>
      </c>
      <c r="EU117" s="40">
        <v>-3.9620000000000029</v>
      </c>
      <c r="EV117" s="45"/>
      <c r="EW117" s="43">
        <v>0</v>
      </c>
      <c r="EX117" s="39">
        <v>0</v>
      </c>
      <c r="EY117" s="40">
        <v>0</v>
      </c>
      <c r="EZ117" s="45"/>
      <c r="FA117" s="43">
        <v>0</v>
      </c>
      <c r="FB117" s="39">
        <v>0</v>
      </c>
      <c r="FC117" s="39">
        <v>0</v>
      </c>
      <c r="FD117" s="39">
        <v>0</v>
      </c>
      <c r="FE117" s="40">
        <v>0</v>
      </c>
      <c r="FF117" s="45"/>
      <c r="FG117" s="43">
        <v>40.548000000000002</v>
      </c>
      <c r="FH117" s="39">
        <v>40</v>
      </c>
      <c r="FI117" s="39">
        <v>40.411999999999999</v>
      </c>
      <c r="FJ117" s="39">
        <v>40</v>
      </c>
      <c r="FK117" s="40">
        <v>0.96000000000000796</v>
      </c>
      <c r="FL117" s="45"/>
      <c r="FM117" s="43">
        <v>60.287999999999997</v>
      </c>
      <c r="FN117" s="39">
        <v>70</v>
      </c>
      <c r="FO117" s="35">
        <v>-9.7120000000000033</v>
      </c>
      <c r="FP117" s="45">
        <v>9.7120000000000033</v>
      </c>
      <c r="FQ117" s="43">
        <v>0</v>
      </c>
      <c r="FR117" s="39">
        <v>0</v>
      </c>
      <c r="FS117" s="39">
        <v>0</v>
      </c>
      <c r="FT117" s="39">
        <v>0</v>
      </c>
      <c r="FU117" s="40">
        <v>0</v>
      </c>
      <c r="FV117" s="45"/>
      <c r="FW117" s="43">
        <v>40.473999999999997</v>
      </c>
      <c r="FX117" s="39">
        <v>40</v>
      </c>
      <c r="FY117" s="39">
        <v>0</v>
      </c>
      <c r="FZ117" s="39">
        <v>0</v>
      </c>
      <c r="GA117" s="40">
        <v>0.47399999999999659</v>
      </c>
      <c r="GB117" s="45"/>
      <c r="GC117" s="43">
        <v>68.468000000000004</v>
      </c>
      <c r="GD117" s="39">
        <v>70</v>
      </c>
      <c r="GE117" s="39">
        <v>0</v>
      </c>
      <c r="GF117" s="39">
        <v>0</v>
      </c>
      <c r="GG117" s="40">
        <v>-1.531999999999996</v>
      </c>
      <c r="GH117" s="45"/>
      <c r="GI117" s="43"/>
      <c r="GN117" s="45"/>
      <c r="GO117" s="43"/>
      <c r="GT117" s="45"/>
      <c r="GU117" s="43"/>
      <c r="GZ117" s="45"/>
      <c r="HA117" s="43"/>
      <c r="HF117" s="45"/>
      <c r="HG117" s="43"/>
      <c r="HL117" s="45"/>
      <c r="HM117" s="43"/>
      <c r="HR117" s="45"/>
      <c r="HS117" s="43"/>
      <c r="HX117" s="45"/>
      <c r="HY117" s="43"/>
      <c r="ID117" s="45"/>
      <c r="IE117" s="43"/>
      <c r="IJ117" s="45"/>
      <c r="IK117" s="43"/>
      <c r="IP117" s="45"/>
      <c r="IQ117" s="43"/>
      <c r="IV117" s="45"/>
      <c r="IW117" s="43"/>
      <c r="JB117" s="45"/>
      <c r="JC117" s="43"/>
      <c r="JH117" s="45"/>
      <c r="JI117" s="43"/>
      <c r="JN117" s="45"/>
      <c r="JO117" s="43"/>
      <c r="JT117" s="45"/>
      <c r="JU117" s="43"/>
      <c r="JZ117" s="45"/>
      <c r="KA117" s="43"/>
      <c r="KD117" s="45"/>
      <c r="KE117" s="43"/>
      <c r="KH117" s="45"/>
      <c r="KI117" s="43"/>
      <c r="KL117" s="45"/>
      <c r="KM117" s="43"/>
      <c r="KR117" s="45"/>
      <c r="KS117" s="43"/>
      <c r="KV117" s="45"/>
      <c r="KW117" s="43"/>
      <c r="KY117" s="40"/>
      <c r="KZ117" s="45"/>
    </row>
    <row r="118" spans="1:312" x14ac:dyDescent="0.25">
      <c r="A118" s="39" t="s">
        <v>314</v>
      </c>
      <c r="B118" s="38">
        <v>0.66</v>
      </c>
      <c r="F118" s="44"/>
      <c r="G118" s="46"/>
      <c r="H118" s="46">
        <f t="shared" si="7"/>
        <v>0</v>
      </c>
      <c r="I118" s="42"/>
      <c r="J118" s="44"/>
      <c r="K118" s="46"/>
      <c r="L118" s="46"/>
      <c r="M118" s="46"/>
      <c r="N118" s="46"/>
      <c r="O118" s="46"/>
      <c r="P118" s="46"/>
      <c r="Q118" s="46">
        <f t="shared" si="8"/>
        <v>0</v>
      </c>
      <c r="R118" s="42"/>
      <c r="S118" s="46"/>
      <c r="W118" s="40">
        <v>0</v>
      </c>
      <c r="X118" s="42"/>
      <c r="Y118" s="44"/>
      <c r="AC118" s="40">
        <v>0</v>
      </c>
      <c r="AD118" s="42"/>
      <c r="AI118" s="40">
        <v>0</v>
      </c>
      <c r="AJ118" s="42"/>
      <c r="AM118" s="40">
        <v>0</v>
      </c>
      <c r="AN118" s="42"/>
      <c r="AO118" s="44"/>
      <c r="AQ118" s="40">
        <v>0</v>
      </c>
      <c r="AR118" s="42"/>
      <c r="AX118" s="40">
        <v>0</v>
      </c>
      <c r="AY118" s="42"/>
      <c r="BB118">
        <v>8</v>
      </c>
      <c r="BC118">
        <v>7</v>
      </c>
      <c r="BD118" s="40">
        <v>1</v>
      </c>
      <c r="BE118" s="42"/>
      <c r="BF118" s="44"/>
      <c r="BJ118" s="40">
        <v>0</v>
      </c>
      <c r="BK118" s="42"/>
      <c r="BL118" s="44"/>
      <c r="BP118" s="40">
        <v>0</v>
      </c>
      <c r="BQ118" s="42"/>
      <c r="BT118">
        <v>8</v>
      </c>
      <c r="BU118">
        <v>8</v>
      </c>
      <c r="BV118" s="40">
        <v>0</v>
      </c>
      <c r="BW118" s="45"/>
      <c r="CB118" s="40">
        <v>0</v>
      </c>
      <c r="CC118" s="45"/>
      <c r="CG118">
        <v>8</v>
      </c>
      <c r="CH118" s="40">
        <v>-8</v>
      </c>
      <c r="CI118" s="45"/>
      <c r="CL118">
        <v>8</v>
      </c>
      <c r="CM118">
        <v>8</v>
      </c>
      <c r="CN118" s="40">
        <v>0</v>
      </c>
      <c r="CO118" s="42"/>
      <c r="CR118" s="40">
        <v>0</v>
      </c>
      <c r="CS118" s="42"/>
      <c r="CV118">
        <v>8</v>
      </c>
      <c r="CW118">
        <v>10</v>
      </c>
      <c r="CX118" s="40">
        <v>-2</v>
      </c>
      <c r="CY118" s="45"/>
      <c r="DB118" s="40">
        <v>0</v>
      </c>
      <c r="DC118" s="42"/>
      <c r="DH118" s="40">
        <v>0</v>
      </c>
      <c r="DI118" s="42"/>
      <c r="DN118" s="40">
        <v>0</v>
      </c>
      <c r="DO118" s="45"/>
      <c r="DR118">
        <v>8</v>
      </c>
      <c r="DS118">
        <v>8</v>
      </c>
      <c r="DT118" s="40">
        <v>0</v>
      </c>
      <c r="DU118" s="45"/>
      <c r="DV118">
        <v>8</v>
      </c>
      <c r="DW118">
        <v>8</v>
      </c>
      <c r="DZ118" s="40">
        <v>0</v>
      </c>
      <c r="EA118" s="45"/>
      <c r="EB118" s="43"/>
      <c r="EI118" s="40">
        <v>0</v>
      </c>
      <c r="EJ118" s="45"/>
      <c r="EK118" s="39">
        <v>0</v>
      </c>
      <c r="EL118" s="39">
        <v>0</v>
      </c>
      <c r="EM118" s="39">
        <v>16</v>
      </c>
      <c r="EN118" s="39">
        <v>16</v>
      </c>
      <c r="EO118" s="40">
        <v>0</v>
      </c>
      <c r="EP118" s="45"/>
      <c r="EQ118" s="39">
        <v>0</v>
      </c>
      <c r="ER118" s="39">
        <v>0</v>
      </c>
      <c r="ES118" s="39">
        <v>0</v>
      </c>
      <c r="ET118" s="39">
        <v>0</v>
      </c>
      <c r="EU118" s="40">
        <v>0</v>
      </c>
      <c r="EV118" s="45"/>
      <c r="EW118" s="43">
        <v>0</v>
      </c>
      <c r="EX118" s="39">
        <v>0</v>
      </c>
      <c r="EY118" s="40">
        <v>0</v>
      </c>
      <c r="EZ118" s="45"/>
      <c r="FA118" s="43">
        <v>0</v>
      </c>
      <c r="FB118" s="39">
        <v>0</v>
      </c>
      <c r="FC118" s="39">
        <v>8</v>
      </c>
      <c r="FD118" s="39">
        <v>8</v>
      </c>
      <c r="FE118" s="40">
        <v>0</v>
      </c>
      <c r="FF118" s="45"/>
      <c r="FG118" s="43">
        <v>0</v>
      </c>
      <c r="FH118" s="39">
        <v>0</v>
      </c>
      <c r="FI118" s="39">
        <v>24</v>
      </c>
      <c r="FJ118" s="39">
        <v>24</v>
      </c>
      <c r="FK118" s="40">
        <v>0</v>
      </c>
      <c r="FL118" s="45"/>
      <c r="FM118" s="43">
        <v>0</v>
      </c>
      <c r="FN118" s="39">
        <v>0</v>
      </c>
      <c r="FO118" s="40">
        <v>0</v>
      </c>
      <c r="FP118" s="45"/>
      <c r="FQ118" s="43">
        <v>0</v>
      </c>
      <c r="FR118" s="39">
        <v>0</v>
      </c>
      <c r="FS118" s="39">
        <v>8</v>
      </c>
      <c r="FT118" s="39">
        <v>8</v>
      </c>
      <c r="FU118" s="40">
        <v>0</v>
      </c>
      <c r="FV118" s="45"/>
      <c r="FW118" s="43">
        <v>8</v>
      </c>
      <c r="FX118" s="39">
        <v>8</v>
      </c>
      <c r="FY118" s="39">
        <v>0</v>
      </c>
      <c r="FZ118" s="39">
        <v>0</v>
      </c>
      <c r="GA118" s="40">
        <v>0</v>
      </c>
      <c r="GB118" s="45"/>
      <c r="GC118" s="43">
        <v>0</v>
      </c>
      <c r="GD118" s="39">
        <v>0</v>
      </c>
      <c r="GE118" s="39">
        <v>0</v>
      </c>
      <c r="GF118" s="39">
        <v>0</v>
      </c>
      <c r="GG118" s="40">
        <v>0</v>
      </c>
      <c r="GH118" s="45"/>
      <c r="GI118" s="43">
        <v>0</v>
      </c>
      <c r="GJ118" s="39">
        <v>0</v>
      </c>
      <c r="GK118" s="39">
        <v>8</v>
      </c>
      <c r="GL118" s="39">
        <v>8</v>
      </c>
      <c r="GM118" s="40">
        <v>0</v>
      </c>
      <c r="GN118" s="45"/>
      <c r="GO118" s="43">
        <v>0</v>
      </c>
      <c r="GP118" s="39">
        <v>0</v>
      </c>
      <c r="GQ118" s="39">
        <v>8</v>
      </c>
      <c r="GR118" s="39">
        <v>8</v>
      </c>
      <c r="GS118" s="40">
        <v>0</v>
      </c>
      <c r="GT118" s="45"/>
      <c r="GU118" s="43">
        <v>0</v>
      </c>
      <c r="GV118" s="39">
        <v>0</v>
      </c>
      <c r="GW118" s="39">
        <v>0</v>
      </c>
      <c r="GX118" s="39">
        <v>0</v>
      </c>
      <c r="GY118" s="40">
        <v>0</v>
      </c>
      <c r="GZ118" s="45"/>
      <c r="HA118" s="43">
        <v>0</v>
      </c>
      <c r="HB118" s="39">
        <v>0</v>
      </c>
      <c r="HC118" s="39">
        <v>0</v>
      </c>
      <c r="HD118" s="39">
        <v>0</v>
      </c>
      <c r="HE118" s="40">
        <v>0</v>
      </c>
      <c r="HF118" s="45"/>
      <c r="HG118" s="43">
        <v>0</v>
      </c>
      <c r="HH118" s="39">
        <v>0</v>
      </c>
      <c r="HI118" s="39">
        <v>0</v>
      </c>
      <c r="HJ118" s="39">
        <v>0</v>
      </c>
      <c r="HK118" s="40">
        <v>0</v>
      </c>
      <c r="HL118" s="45"/>
      <c r="HM118" s="43">
        <v>0</v>
      </c>
      <c r="HN118" s="39">
        <v>0</v>
      </c>
      <c r="HO118" s="39">
        <v>40</v>
      </c>
      <c r="HP118" s="39">
        <v>40</v>
      </c>
      <c r="HQ118" s="40">
        <v>0</v>
      </c>
      <c r="HR118" s="45"/>
      <c r="HS118" s="43">
        <v>0</v>
      </c>
      <c r="HT118" s="39">
        <v>0</v>
      </c>
      <c r="HU118" s="39">
        <v>0</v>
      </c>
      <c r="HV118" s="39">
        <v>0</v>
      </c>
      <c r="HW118" s="40">
        <v>0</v>
      </c>
      <c r="HX118" s="45"/>
      <c r="HY118" s="43">
        <v>0</v>
      </c>
      <c r="HZ118" s="39">
        <v>0</v>
      </c>
      <c r="IA118" s="39">
        <v>0</v>
      </c>
      <c r="IB118" s="39">
        <v>0</v>
      </c>
      <c r="IC118" s="40">
        <v>0</v>
      </c>
      <c r="ID118" s="45"/>
      <c r="IE118" s="43">
        <v>0</v>
      </c>
      <c r="IF118" s="39">
        <v>0</v>
      </c>
      <c r="IG118" s="39">
        <v>0</v>
      </c>
      <c r="IH118" s="39">
        <v>0</v>
      </c>
      <c r="II118" s="40">
        <v>0</v>
      </c>
      <c r="IJ118" s="45"/>
      <c r="IK118" s="43">
        <v>0</v>
      </c>
      <c r="IL118" s="39">
        <v>0</v>
      </c>
      <c r="IM118" s="39">
        <v>0</v>
      </c>
      <c r="IN118" s="39">
        <v>0</v>
      </c>
      <c r="IO118" s="40">
        <v>0</v>
      </c>
      <c r="IP118" s="45"/>
      <c r="IQ118" s="43">
        <v>0</v>
      </c>
      <c r="IR118" s="39">
        <v>0</v>
      </c>
      <c r="IS118" s="39">
        <v>0</v>
      </c>
      <c r="IT118" s="39">
        <v>0</v>
      </c>
      <c r="IU118" s="40">
        <v>0</v>
      </c>
      <c r="IV118" s="45"/>
      <c r="IW118" s="43">
        <v>0</v>
      </c>
      <c r="IX118" s="39">
        <v>0</v>
      </c>
      <c r="IY118" s="39">
        <v>32</v>
      </c>
      <c r="IZ118" s="39">
        <v>30</v>
      </c>
      <c r="JA118" s="40">
        <v>2</v>
      </c>
      <c r="JB118" s="45"/>
      <c r="JC118" s="43">
        <v>0</v>
      </c>
      <c r="JD118" s="39">
        <v>0</v>
      </c>
      <c r="JE118" s="39">
        <v>0</v>
      </c>
      <c r="JF118" s="26">
        <v>100</v>
      </c>
      <c r="JG118" s="35">
        <v>-100</v>
      </c>
      <c r="JH118" s="45">
        <v>66</v>
      </c>
      <c r="JI118" s="43">
        <v>0</v>
      </c>
      <c r="JJ118" s="39">
        <v>0</v>
      </c>
      <c r="JK118" s="39">
        <v>32</v>
      </c>
      <c r="JL118" s="39">
        <v>30</v>
      </c>
      <c r="JM118" s="40">
        <v>2</v>
      </c>
      <c r="JN118" s="45"/>
      <c r="JO118" s="43">
        <v>0</v>
      </c>
      <c r="JP118" s="26">
        <v>100</v>
      </c>
      <c r="JQ118" s="39">
        <v>0</v>
      </c>
      <c r="JR118" s="39">
        <v>0</v>
      </c>
      <c r="JS118" s="35">
        <v>-100</v>
      </c>
      <c r="JT118" s="45">
        <v>66</v>
      </c>
      <c r="JU118" s="43">
        <v>0</v>
      </c>
      <c r="JV118" s="39">
        <v>0</v>
      </c>
      <c r="JW118" s="39">
        <v>0</v>
      </c>
      <c r="JX118" s="39">
        <v>0</v>
      </c>
      <c r="JY118" s="40">
        <v>0</v>
      </c>
      <c r="JZ118" s="45"/>
      <c r="KA118" s="43">
        <v>0</v>
      </c>
      <c r="KB118" s="39">
        <v>0</v>
      </c>
      <c r="KC118" s="40">
        <v>0</v>
      </c>
      <c r="KD118" s="45"/>
      <c r="KE118" s="43">
        <v>72</v>
      </c>
      <c r="KF118" s="39">
        <v>70</v>
      </c>
      <c r="KG118" s="40">
        <v>2</v>
      </c>
      <c r="KH118" s="45"/>
      <c r="KI118" s="43">
        <v>0</v>
      </c>
      <c r="KJ118" s="39">
        <v>0</v>
      </c>
      <c r="KK118" s="40">
        <v>0</v>
      </c>
      <c r="KL118" s="45"/>
      <c r="KM118" s="43">
        <v>0</v>
      </c>
      <c r="KN118" s="39">
        <v>0</v>
      </c>
      <c r="KO118" s="39">
        <v>0</v>
      </c>
      <c r="KP118" s="39">
        <v>0</v>
      </c>
      <c r="KQ118" s="40">
        <v>0</v>
      </c>
      <c r="KR118" s="45"/>
      <c r="KS118" s="43">
        <v>0</v>
      </c>
      <c r="KT118" s="39">
        <v>0</v>
      </c>
      <c r="KU118" s="40">
        <v>0</v>
      </c>
      <c r="KV118" s="45"/>
      <c r="KW118" s="43">
        <v>0</v>
      </c>
      <c r="KX118" s="39">
        <v>0</v>
      </c>
      <c r="KY118" s="40">
        <v>0</v>
      </c>
      <c r="KZ118" s="45"/>
    </row>
    <row r="119" spans="1:312" x14ac:dyDescent="0.25">
      <c r="A119" s="39" t="s">
        <v>315</v>
      </c>
      <c r="B119" s="38">
        <v>0.66</v>
      </c>
      <c r="F119" s="44"/>
      <c r="G119" s="46"/>
      <c r="H119" s="46">
        <f t="shared" si="7"/>
        <v>0</v>
      </c>
      <c r="I119" s="42"/>
      <c r="J119" s="44"/>
      <c r="K119" s="46"/>
      <c r="L119" s="46"/>
      <c r="M119" s="46"/>
      <c r="N119" s="46"/>
      <c r="O119" s="46"/>
      <c r="P119" s="46"/>
      <c r="Q119" s="46">
        <f t="shared" si="8"/>
        <v>0</v>
      </c>
      <c r="R119" s="42"/>
      <c r="S119" s="46"/>
      <c r="W119" s="40">
        <v>0</v>
      </c>
      <c r="X119" s="42"/>
      <c r="Y119" s="44"/>
      <c r="AC119" s="40">
        <v>0</v>
      </c>
      <c r="AD119" s="42"/>
      <c r="AI119" s="40">
        <v>0</v>
      </c>
      <c r="AJ119" s="42"/>
      <c r="AM119" s="40">
        <v>0</v>
      </c>
      <c r="AN119" s="42"/>
      <c r="AO119" s="44"/>
      <c r="AQ119" s="40">
        <v>0</v>
      </c>
      <c r="AR119" s="42"/>
      <c r="AX119" s="40">
        <v>0</v>
      </c>
      <c r="AY119" s="42"/>
      <c r="BB119">
        <v>8</v>
      </c>
      <c r="BC119">
        <v>9</v>
      </c>
      <c r="BD119" s="40">
        <v>-1</v>
      </c>
      <c r="BE119" s="42"/>
      <c r="BF119" s="44"/>
      <c r="BJ119" s="40">
        <v>0</v>
      </c>
      <c r="BK119" s="42"/>
      <c r="BL119" s="44"/>
      <c r="BN119">
        <v>8</v>
      </c>
      <c r="BO119">
        <v>8</v>
      </c>
      <c r="BP119" s="40">
        <v>0</v>
      </c>
      <c r="BQ119" s="42"/>
      <c r="BT119">
        <v>24</v>
      </c>
      <c r="BU119">
        <v>24</v>
      </c>
      <c r="BV119" s="40">
        <v>0</v>
      </c>
      <c r="BW119" s="45"/>
      <c r="CB119" s="40">
        <v>0</v>
      </c>
      <c r="CC119" s="45"/>
      <c r="CF119">
        <v>8</v>
      </c>
      <c r="CG119">
        <v>8</v>
      </c>
      <c r="CH119" s="40">
        <v>0</v>
      </c>
      <c r="CI119" s="45"/>
      <c r="CL119">
        <v>8</v>
      </c>
      <c r="CM119">
        <v>9</v>
      </c>
      <c r="CN119" s="40">
        <v>-1</v>
      </c>
      <c r="CO119" s="42"/>
      <c r="CQ119">
        <v>9</v>
      </c>
      <c r="CR119" s="40">
        <v>-9</v>
      </c>
      <c r="CS119" s="42"/>
      <c r="CX119" s="40">
        <v>0</v>
      </c>
      <c r="CY119" s="45"/>
      <c r="DB119" s="40">
        <v>0</v>
      </c>
      <c r="DC119" s="42"/>
      <c r="DH119" s="40">
        <v>0</v>
      </c>
      <c r="DI119" s="42"/>
      <c r="DN119" s="40">
        <v>0</v>
      </c>
      <c r="DO119" s="45"/>
      <c r="DT119" s="40">
        <v>0</v>
      </c>
      <c r="DU119" s="45"/>
      <c r="DV119">
        <v>8</v>
      </c>
      <c r="DW119">
        <v>8</v>
      </c>
      <c r="DZ119" s="40">
        <v>0</v>
      </c>
      <c r="EA119" s="45"/>
      <c r="EB119" s="43"/>
      <c r="EG119">
        <v>24</v>
      </c>
      <c r="EH119">
        <v>22</v>
      </c>
      <c r="EI119" s="40">
        <v>2</v>
      </c>
      <c r="EJ119" s="45"/>
      <c r="EK119" s="39">
        <v>0</v>
      </c>
      <c r="EL119" s="39">
        <v>0</v>
      </c>
      <c r="EM119" s="39">
        <v>8</v>
      </c>
      <c r="EN119" s="39">
        <v>8</v>
      </c>
      <c r="EO119" s="40">
        <v>0</v>
      </c>
      <c r="EP119" s="45"/>
      <c r="EQ119" s="39">
        <v>0</v>
      </c>
      <c r="ER119" s="39">
        <v>0</v>
      </c>
      <c r="ES119" s="39">
        <v>0</v>
      </c>
      <c r="ET119" s="39">
        <v>0</v>
      </c>
      <c r="EU119" s="40">
        <v>0</v>
      </c>
      <c r="EV119" s="45"/>
      <c r="EW119" s="43">
        <v>0</v>
      </c>
      <c r="EX119" s="39">
        <v>0</v>
      </c>
      <c r="EY119" s="40">
        <v>0</v>
      </c>
      <c r="EZ119" s="45"/>
      <c r="FA119" s="43">
        <v>0</v>
      </c>
      <c r="FB119" s="39">
        <v>0</v>
      </c>
      <c r="FC119" s="39">
        <v>8</v>
      </c>
      <c r="FD119" s="39">
        <v>8</v>
      </c>
      <c r="FE119" s="40">
        <v>0</v>
      </c>
      <c r="FF119" s="45"/>
      <c r="FG119" s="43">
        <v>0</v>
      </c>
      <c r="FH119" s="39">
        <v>0</v>
      </c>
      <c r="FI119" s="39">
        <v>16</v>
      </c>
      <c r="FJ119" s="39">
        <v>16</v>
      </c>
      <c r="FK119" s="40">
        <v>0</v>
      </c>
      <c r="FL119" s="45"/>
      <c r="FM119" s="43">
        <v>0</v>
      </c>
      <c r="FN119" s="39">
        <v>0</v>
      </c>
      <c r="FO119" s="40">
        <v>0</v>
      </c>
      <c r="FP119" s="45"/>
      <c r="FQ119" s="43">
        <v>0</v>
      </c>
      <c r="FR119" s="39">
        <v>0</v>
      </c>
      <c r="FS119" s="39">
        <v>0</v>
      </c>
      <c r="FT119" s="39">
        <v>0</v>
      </c>
      <c r="FU119" s="40">
        <v>0</v>
      </c>
      <c r="FV119" s="45"/>
      <c r="FW119" s="43">
        <v>0</v>
      </c>
      <c r="FX119" s="39">
        <v>0</v>
      </c>
      <c r="FY119" s="39">
        <v>0</v>
      </c>
      <c r="FZ119" s="39">
        <v>0</v>
      </c>
      <c r="GA119" s="40">
        <v>0</v>
      </c>
      <c r="GB119" s="45"/>
      <c r="GC119" s="43">
        <v>0</v>
      </c>
      <c r="GD119" s="39">
        <v>0</v>
      </c>
      <c r="GE119" s="39">
        <v>0</v>
      </c>
      <c r="GF119" s="39">
        <v>0</v>
      </c>
      <c r="GG119" s="40">
        <v>0</v>
      </c>
      <c r="GH119" s="45"/>
      <c r="GI119" s="43">
        <v>0</v>
      </c>
      <c r="GJ119" s="39">
        <v>0</v>
      </c>
      <c r="GK119" s="39">
        <v>8</v>
      </c>
      <c r="GL119" s="39">
        <v>8</v>
      </c>
      <c r="GM119" s="40">
        <v>0</v>
      </c>
      <c r="GN119" s="45"/>
      <c r="GO119" s="43">
        <v>0</v>
      </c>
      <c r="GP119" s="39">
        <v>0</v>
      </c>
      <c r="GQ119" s="39">
        <v>16</v>
      </c>
      <c r="GR119" s="39">
        <v>16</v>
      </c>
      <c r="GS119" s="40">
        <v>0</v>
      </c>
      <c r="GT119" s="45"/>
      <c r="GU119" s="43">
        <v>0</v>
      </c>
      <c r="GV119" s="39">
        <v>0</v>
      </c>
      <c r="GW119" s="39">
        <v>8</v>
      </c>
      <c r="GX119" s="39">
        <v>8</v>
      </c>
      <c r="GY119" s="40">
        <v>0</v>
      </c>
      <c r="GZ119" s="45"/>
      <c r="HA119" s="43">
        <v>0</v>
      </c>
      <c r="HB119" s="39">
        <v>0</v>
      </c>
      <c r="HC119" s="39">
        <v>0</v>
      </c>
      <c r="HD119" s="39">
        <v>0</v>
      </c>
      <c r="HE119" s="40">
        <v>0</v>
      </c>
      <c r="HF119" s="45"/>
      <c r="HG119" s="43">
        <v>0</v>
      </c>
      <c r="HH119" s="39">
        <v>0</v>
      </c>
      <c r="HI119" s="39">
        <v>0</v>
      </c>
      <c r="HJ119" s="26">
        <v>16</v>
      </c>
      <c r="HK119" s="35">
        <v>-16</v>
      </c>
      <c r="HL119" s="45">
        <v>10.56</v>
      </c>
      <c r="HM119" s="43">
        <v>0</v>
      </c>
      <c r="HN119" s="39">
        <v>0</v>
      </c>
      <c r="HO119" s="39">
        <v>8</v>
      </c>
      <c r="HP119" s="39">
        <v>8</v>
      </c>
      <c r="HQ119" s="40">
        <v>0</v>
      </c>
      <c r="HR119" s="45"/>
      <c r="HS119" s="43">
        <v>8</v>
      </c>
      <c r="HT119" s="39">
        <v>8</v>
      </c>
      <c r="HU119" s="39">
        <v>0</v>
      </c>
      <c r="HV119" s="39">
        <v>0</v>
      </c>
      <c r="HW119" s="40">
        <v>0</v>
      </c>
      <c r="HX119" s="45"/>
      <c r="HY119" s="43">
        <v>0</v>
      </c>
      <c r="HZ119" s="39">
        <v>0</v>
      </c>
      <c r="IA119" s="39">
        <v>0</v>
      </c>
      <c r="IB119" s="39">
        <v>0</v>
      </c>
      <c r="IC119" s="40">
        <v>0</v>
      </c>
      <c r="ID119" s="45"/>
      <c r="IE119" s="43">
        <v>0</v>
      </c>
      <c r="IF119" s="39">
        <v>0</v>
      </c>
      <c r="IG119" s="39">
        <v>0</v>
      </c>
      <c r="IH119" s="39">
        <v>0</v>
      </c>
      <c r="II119" s="40">
        <v>0</v>
      </c>
      <c r="IJ119" s="45"/>
      <c r="IK119" s="43">
        <v>0</v>
      </c>
      <c r="IL119" s="39">
        <v>0</v>
      </c>
      <c r="IM119" s="39">
        <v>0</v>
      </c>
      <c r="IN119" s="39">
        <v>0</v>
      </c>
      <c r="IO119" s="40">
        <v>0</v>
      </c>
      <c r="IP119" s="45"/>
      <c r="IQ119" s="43">
        <v>0</v>
      </c>
      <c r="IR119" s="39">
        <v>0</v>
      </c>
      <c r="IS119" s="39">
        <v>8</v>
      </c>
      <c r="IT119" s="39">
        <v>8</v>
      </c>
      <c r="IU119" s="40">
        <v>0</v>
      </c>
      <c r="IV119" s="45"/>
      <c r="IW119" s="43">
        <v>0</v>
      </c>
      <c r="IX119" s="39">
        <v>0</v>
      </c>
      <c r="IY119" s="39">
        <v>8</v>
      </c>
      <c r="IZ119" s="39">
        <v>8</v>
      </c>
      <c r="JA119" s="40">
        <v>0</v>
      </c>
      <c r="JB119" s="45"/>
      <c r="JC119" s="43">
        <v>0</v>
      </c>
      <c r="JD119" s="39">
        <v>0</v>
      </c>
      <c r="JE119" s="39">
        <v>0</v>
      </c>
      <c r="JF119" s="39">
        <v>0</v>
      </c>
      <c r="JG119" s="40">
        <v>0</v>
      </c>
      <c r="JH119" s="45"/>
      <c r="JI119" s="43">
        <v>0</v>
      </c>
      <c r="JJ119" s="39">
        <v>0</v>
      </c>
      <c r="JK119" s="39">
        <v>0</v>
      </c>
      <c r="JL119" s="26">
        <v>30</v>
      </c>
      <c r="JM119" s="35">
        <v>-30</v>
      </c>
      <c r="JN119" s="45">
        <v>19.8</v>
      </c>
      <c r="JO119" s="43">
        <v>0</v>
      </c>
      <c r="JP119" s="39">
        <v>0</v>
      </c>
      <c r="JQ119" s="39">
        <v>64</v>
      </c>
      <c r="JR119" s="39">
        <v>65</v>
      </c>
      <c r="JS119" s="40">
        <v>-1</v>
      </c>
      <c r="JT119" s="45"/>
      <c r="JU119" s="43">
        <v>0</v>
      </c>
      <c r="JV119" s="39">
        <v>0</v>
      </c>
      <c r="JW119" s="39">
        <v>0</v>
      </c>
      <c r="JX119" s="39">
        <v>0</v>
      </c>
      <c r="JY119" s="40">
        <v>0</v>
      </c>
      <c r="JZ119" s="45"/>
      <c r="KA119" s="43">
        <v>0</v>
      </c>
      <c r="KB119" s="39">
        <v>0</v>
      </c>
      <c r="KC119" s="40">
        <v>0</v>
      </c>
      <c r="KD119" s="45"/>
      <c r="KE119" s="43">
        <v>32</v>
      </c>
      <c r="KF119" s="39">
        <v>30</v>
      </c>
      <c r="KG119" s="40">
        <v>2</v>
      </c>
      <c r="KH119" s="45"/>
      <c r="KI119" s="43">
        <v>0</v>
      </c>
      <c r="KJ119" s="39">
        <v>0</v>
      </c>
      <c r="KK119" s="40">
        <v>0</v>
      </c>
      <c r="KL119" s="45"/>
      <c r="KM119" s="43">
        <v>0</v>
      </c>
      <c r="KN119" s="39">
        <v>0</v>
      </c>
      <c r="KO119" s="39">
        <v>0</v>
      </c>
      <c r="KP119" s="39">
        <v>0</v>
      </c>
      <c r="KQ119" s="40">
        <v>0</v>
      </c>
      <c r="KR119" s="45"/>
      <c r="KS119" s="43">
        <v>0</v>
      </c>
      <c r="KT119" s="39">
        <v>0</v>
      </c>
      <c r="KU119" s="40">
        <v>0</v>
      </c>
      <c r="KV119" s="45"/>
      <c r="KW119" s="43">
        <v>0</v>
      </c>
      <c r="KX119" s="39">
        <v>0</v>
      </c>
      <c r="KY119" s="40">
        <v>0</v>
      </c>
      <c r="KZ119" s="45"/>
    </row>
    <row r="120" spans="1:312" x14ac:dyDescent="0.25">
      <c r="A120" s="39" t="s">
        <v>316</v>
      </c>
      <c r="B120" s="38">
        <v>0.66</v>
      </c>
      <c r="F120" s="44"/>
      <c r="G120" s="46"/>
      <c r="H120" s="46">
        <f t="shared" si="7"/>
        <v>0</v>
      </c>
      <c r="I120" s="42"/>
      <c r="J120" s="44"/>
      <c r="K120" s="46"/>
      <c r="L120" s="46"/>
      <c r="M120" s="46"/>
      <c r="N120" s="46"/>
      <c r="O120" s="46"/>
      <c r="P120" s="46"/>
      <c r="Q120" s="46">
        <f t="shared" si="8"/>
        <v>0</v>
      </c>
      <c r="R120" s="42"/>
      <c r="S120" s="46"/>
      <c r="W120" s="40">
        <v>0</v>
      </c>
      <c r="X120" s="42"/>
      <c r="Y120" s="44"/>
      <c r="AC120" s="40">
        <v>0</v>
      </c>
      <c r="AD120" s="42"/>
      <c r="AI120" s="40">
        <v>0</v>
      </c>
      <c r="AJ120" s="42"/>
      <c r="AM120" s="40">
        <v>0</v>
      </c>
      <c r="AN120" s="42"/>
      <c r="AO120" s="44"/>
      <c r="AQ120" s="40">
        <v>0</v>
      </c>
      <c r="AR120" s="42"/>
      <c r="AX120" s="40">
        <v>0</v>
      </c>
      <c r="AY120" s="42"/>
      <c r="BD120" s="40">
        <v>0</v>
      </c>
      <c r="BE120" s="42"/>
      <c r="BF120" s="44"/>
      <c r="BJ120" s="40">
        <v>0</v>
      </c>
      <c r="BK120" s="42"/>
      <c r="BL120" s="44"/>
      <c r="BP120" s="40">
        <v>0</v>
      </c>
      <c r="BQ120" s="42"/>
      <c r="BV120" s="40">
        <v>0</v>
      </c>
      <c r="BW120" s="45"/>
      <c r="CB120" s="40">
        <v>0</v>
      </c>
      <c r="CC120" s="45"/>
      <c r="CH120" s="40">
        <v>0</v>
      </c>
      <c r="CI120" s="45"/>
      <c r="CN120" s="40">
        <v>0</v>
      </c>
      <c r="CO120" s="42"/>
      <c r="CR120" s="40">
        <v>0</v>
      </c>
      <c r="CS120" s="42"/>
      <c r="CX120" s="40">
        <v>0</v>
      </c>
      <c r="CY120" s="45"/>
      <c r="DB120" s="40">
        <v>0</v>
      </c>
      <c r="DC120" s="42"/>
      <c r="DH120" s="40">
        <v>0</v>
      </c>
      <c r="DI120" s="42"/>
      <c r="DN120" s="40">
        <v>0</v>
      </c>
      <c r="DO120" s="45"/>
      <c r="DT120" s="40">
        <v>0</v>
      </c>
      <c r="DU120" s="45"/>
      <c r="DZ120" s="40">
        <v>0</v>
      </c>
      <c r="EA120" s="45"/>
      <c r="EB120" s="43"/>
      <c r="EI120" s="40">
        <v>0</v>
      </c>
      <c r="EJ120" s="45"/>
      <c r="EK120" s="39">
        <v>0</v>
      </c>
      <c r="EL120" s="39">
        <v>0</v>
      </c>
      <c r="EM120" s="39">
        <v>0</v>
      </c>
      <c r="EN120" s="39">
        <v>0</v>
      </c>
      <c r="EO120" s="40">
        <v>0</v>
      </c>
      <c r="EP120" s="45"/>
      <c r="EQ120" s="39">
        <v>0</v>
      </c>
      <c r="ER120" s="39">
        <v>0</v>
      </c>
      <c r="ES120" s="39">
        <v>0</v>
      </c>
      <c r="ET120" s="39">
        <v>0</v>
      </c>
      <c r="EU120" s="40">
        <v>0</v>
      </c>
      <c r="EV120" s="45"/>
      <c r="EW120" s="43">
        <v>0</v>
      </c>
      <c r="EX120" s="39">
        <v>0</v>
      </c>
      <c r="EY120" s="40">
        <v>0</v>
      </c>
      <c r="EZ120" s="45"/>
      <c r="FA120" s="43">
        <v>0</v>
      </c>
      <c r="FB120" s="39">
        <v>0</v>
      </c>
      <c r="FC120" s="39">
        <v>0</v>
      </c>
      <c r="FD120" s="39">
        <v>0</v>
      </c>
      <c r="FE120" s="40">
        <v>0</v>
      </c>
      <c r="FF120" s="45"/>
      <c r="FG120" s="43">
        <v>0</v>
      </c>
      <c r="FH120" s="39">
        <v>0</v>
      </c>
      <c r="FI120" s="39">
        <v>0</v>
      </c>
      <c r="FJ120" s="39">
        <v>0</v>
      </c>
      <c r="FK120" s="40">
        <v>0</v>
      </c>
      <c r="FL120" s="45"/>
      <c r="FM120" s="43">
        <v>0</v>
      </c>
      <c r="FN120" s="39">
        <v>0</v>
      </c>
      <c r="FO120" s="40">
        <v>0</v>
      </c>
      <c r="FP120" s="45"/>
      <c r="FQ120" s="43">
        <v>0</v>
      </c>
      <c r="FR120" s="39">
        <v>0</v>
      </c>
      <c r="FS120" s="39">
        <v>0</v>
      </c>
      <c r="FT120" s="39">
        <v>0</v>
      </c>
      <c r="FU120" s="40">
        <v>0</v>
      </c>
      <c r="FV120" s="45"/>
      <c r="FW120" s="43">
        <v>0</v>
      </c>
      <c r="FX120" s="39">
        <v>0</v>
      </c>
      <c r="FY120" s="39">
        <v>0</v>
      </c>
      <c r="FZ120" s="39">
        <v>0</v>
      </c>
      <c r="GA120" s="40">
        <v>0</v>
      </c>
      <c r="GB120" s="45"/>
      <c r="GC120" s="43">
        <v>0</v>
      </c>
      <c r="GD120" s="39">
        <v>0</v>
      </c>
      <c r="GE120" s="39">
        <v>0</v>
      </c>
      <c r="GF120" s="39">
        <v>0</v>
      </c>
      <c r="GG120" s="40">
        <v>0</v>
      </c>
      <c r="GH120" s="45"/>
      <c r="GI120" s="43">
        <v>0</v>
      </c>
      <c r="GJ120" s="39">
        <v>0</v>
      </c>
      <c r="GK120" s="39">
        <v>0</v>
      </c>
      <c r="GL120" s="39">
        <v>0</v>
      </c>
      <c r="GM120" s="40">
        <v>0</v>
      </c>
      <c r="GN120" s="45"/>
      <c r="GO120" s="43">
        <v>0</v>
      </c>
      <c r="GP120" s="39">
        <v>0</v>
      </c>
      <c r="GQ120" s="39">
        <v>0</v>
      </c>
      <c r="GR120" s="39">
        <v>0</v>
      </c>
      <c r="GS120" s="40">
        <v>0</v>
      </c>
      <c r="GT120" s="45"/>
      <c r="GU120" s="43">
        <v>0</v>
      </c>
      <c r="GV120" s="39">
        <v>0</v>
      </c>
      <c r="GW120" s="39">
        <v>0</v>
      </c>
      <c r="GX120" s="39">
        <v>0</v>
      </c>
      <c r="GY120" s="40">
        <v>0</v>
      </c>
      <c r="GZ120" s="45"/>
      <c r="HA120" s="43">
        <v>0</v>
      </c>
      <c r="HB120" s="39">
        <v>0</v>
      </c>
      <c r="HC120" s="39">
        <v>0</v>
      </c>
      <c r="HD120" s="39">
        <v>0</v>
      </c>
      <c r="HE120" s="40">
        <v>0</v>
      </c>
      <c r="HF120" s="45"/>
      <c r="HG120" s="43">
        <v>0</v>
      </c>
      <c r="HH120" s="39">
        <v>0</v>
      </c>
      <c r="HI120" s="39">
        <v>0</v>
      </c>
      <c r="HJ120" s="39">
        <v>0</v>
      </c>
      <c r="HK120" s="40">
        <v>0</v>
      </c>
      <c r="HL120" s="45"/>
      <c r="HM120" s="43">
        <v>0</v>
      </c>
      <c r="HN120" s="39">
        <v>0</v>
      </c>
      <c r="HO120" s="39">
        <v>0</v>
      </c>
      <c r="HP120" s="39">
        <v>0</v>
      </c>
      <c r="HQ120" s="40">
        <v>0</v>
      </c>
      <c r="HR120" s="45"/>
      <c r="HS120" s="43">
        <v>8</v>
      </c>
      <c r="HT120" s="39">
        <v>8</v>
      </c>
      <c r="HU120" s="39">
        <v>0</v>
      </c>
      <c r="HV120" s="39">
        <v>0</v>
      </c>
      <c r="HW120" s="40">
        <v>0</v>
      </c>
      <c r="HX120" s="45"/>
      <c r="HY120" s="43">
        <v>0</v>
      </c>
      <c r="HZ120" s="39">
        <v>0</v>
      </c>
      <c r="IA120" s="39">
        <v>0</v>
      </c>
      <c r="IB120" s="39">
        <v>0</v>
      </c>
      <c r="IC120" s="40">
        <v>0</v>
      </c>
      <c r="ID120" s="45"/>
      <c r="IE120" s="43">
        <v>0</v>
      </c>
      <c r="IF120" s="39">
        <v>0</v>
      </c>
      <c r="IG120" s="39">
        <v>0</v>
      </c>
      <c r="IH120" s="39">
        <v>0</v>
      </c>
      <c r="II120" s="40">
        <v>0</v>
      </c>
      <c r="IJ120" s="45"/>
      <c r="IK120" s="43">
        <v>0</v>
      </c>
      <c r="IL120" s="39">
        <v>0</v>
      </c>
      <c r="IM120" s="39">
        <v>0</v>
      </c>
      <c r="IN120" s="39">
        <v>0</v>
      </c>
      <c r="IO120" s="40">
        <v>0</v>
      </c>
      <c r="IP120" s="45"/>
      <c r="IQ120" s="43">
        <v>0</v>
      </c>
      <c r="IR120" s="39">
        <v>0</v>
      </c>
      <c r="IS120" s="39">
        <v>0</v>
      </c>
      <c r="IT120" s="39">
        <v>0</v>
      </c>
      <c r="IU120" s="40">
        <v>0</v>
      </c>
      <c r="IV120" s="45"/>
      <c r="IW120" s="43">
        <v>0</v>
      </c>
      <c r="IX120" s="39">
        <v>0</v>
      </c>
      <c r="IY120" s="39">
        <v>32</v>
      </c>
      <c r="IZ120" s="39">
        <v>35</v>
      </c>
      <c r="JA120" s="40">
        <v>-3</v>
      </c>
      <c r="JB120" s="45"/>
      <c r="JC120" s="43">
        <v>0</v>
      </c>
      <c r="JD120" s="39">
        <v>0</v>
      </c>
      <c r="JE120" s="39">
        <v>0</v>
      </c>
      <c r="JF120" s="39">
        <v>0</v>
      </c>
      <c r="JG120" s="40">
        <v>0</v>
      </c>
      <c r="JH120" s="45"/>
      <c r="JI120" s="43">
        <v>0</v>
      </c>
      <c r="JJ120" s="39">
        <v>0</v>
      </c>
      <c r="JK120" s="39">
        <v>0</v>
      </c>
      <c r="JL120" s="39">
        <v>0</v>
      </c>
      <c r="JM120" s="40">
        <v>0</v>
      </c>
      <c r="JN120" s="45"/>
      <c r="JO120" s="43">
        <v>0</v>
      </c>
      <c r="JP120" s="39">
        <v>0</v>
      </c>
      <c r="JQ120" s="39">
        <v>32</v>
      </c>
      <c r="JR120" s="39">
        <v>30</v>
      </c>
      <c r="JS120" s="40">
        <v>2</v>
      </c>
      <c r="JT120" s="45"/>
      <c r="JU120" s="43">
        <v>0</v>
      </c>
      <c r="JV120" s="39">
        <v>0</v>
      </c>
      <c r="JW120" s="39">
        <v>0</v>
      </c>
      <c r="JX120" s="39">
        <v>0</v>
      </c>
      <c r="JY120" s="40">
        <v>0</v>
      </c>
      <c r="JZ120" s="45"/>
      <c r="KA120" s="43">
        <v>0</v>
      </c>
      <c r="KB120" s="39">
        <v>30</v>
      </c>
      <c r="KC120" s="35">
        <v>-30</v>
      </c>
      <c r="KD120" s="45">
        <v>19.8</v>
      </c>
      <c r="KE120" s="43">
        <v>0</v>
      </c>
      <c r="KF120" s="39">
        <v>30</v>
      </c>
      <c r="KG120" s="35">
        <v>-30</v>
      </c>
      <c r="KH120" s="45">
        <v>19.8</v>
      </c>
      <c r="KI120" s="43">
        <v>0</v>
      </c>
      <c r="KJ120" s="39">
        <v>0</v>
      </c>
      <c r="KK120" s="40">
        <v>0</v>
      </c>
      <c r="KL120" s="45"/>
      <c r="KM120" s="43">
        <v>0</v>
      </c>
      <c r="KN120" s="39">
        <v>0</v>
      </c>
      <c r="KO120" s="39">
        <v>0</v>
      </c>
      <c r="KP120" s="39">
        <v>0</v>
      </c>
      <c r="KQ120" s="40">
        <v>0</v>
      </c>
      <c r="KR120" s="45"/>
      <c r="KS120" s="43">
        <v>0</v>
      </c>
      <c r="KT120" s="39">
        <v>0</v>
      </c>
      <c r="KU120" s="40">
        <v>0</v>
      </c>
      <c r="KV120" s="45"/>
      <c r="KW120" s="43">
        <v>0</v>
      </c>
      <c r="KX120" s="39">
        <v>0</v>
      </c>
      <c r="KY120" s="40">
        <v>0</v>
      </c>
      <c r="KZ120" s="45"/>
    </row>
    <row r="121" spans="1:312" x14ac:dyDescent="0.25">
      <c r="A121" s="39" t="s">
        <v>317</v>
      </c>
      <c r="B121" s="38">
        <v>0.33</v>
      </c>
      <c r="C121">
        <v>8</v>
      </c>
      <c r="F121" s="41">
        <v>8</v>
      </c>
      <c r="G121" s="47">
        <v>8</v>
      </c>
      <c r="H121" s="46">
        <f t="shared" si="7"/>
        <v>0</v>
      </c>
      <c r="I121" s="42"/>
      <c r="J121" s="44"/>
      <c r="K121" s="46"/>
      <c r="L121" s="46"/>
      <c r="M121" s="46"/>
      <c r="N121" s="46"/>
      <c r="O121" s="47">
        <v>8</v>
      </c>
      <c r="P121" s="47">
        <v>8</v>
      </c>
      <c r="Q121" s="46">
        <f t="shared" si="8"/>
        <v>0</v>
      </c>
      <c r="R121" s="42"/>
      <c r="S121" s="46"/>
      <c r="U121">
        <v>8</v>
      </c>
      <c r="V121">
        <v>8</v>
      </c>
      <c r="W121" s="40">
        <v>0</v>
      </c>
      <c r="X121" s="42"/>
      <c r="Y121" s="44"/>
      <c r="AC121" s="40">
        <v>0</v>
      </c>
      <c r="AD121" s="42"/>
      <c r="AG121">
        <v>24</v>
      </c>
      <c r="AH121">
        <v>24</v>
      </c>
      <c r="AI121" s="40">
        <v>0</v>
      </c>
      <c r="AJ121" s="42"/>
      <c r="AM121" s="40">
        <v>0</v>
      </c>
      <c r="AN121" s="42"/>
      <c r="AO121" s="44"/>
      <c r="AQ121" s="40">
        <v>0</v>
      </c>
      <c r="AR121" s="42"/>
      <c r="AX121" s="40">
        <v>0</v>
      </c>
      <c r="AY121" s="42"/>
      <c r="BB121">
        <v>8</v>
      </c>
      <c r="BC121">
        <v>5</v>
      </c>
      <c r="BD121" s="40">
        <v>3</v>
      </c>
      <c r="BE121" s="42"/>
      <c r="BF121" s="44"/>
      <c r="BJ121" s="40">
        <v>0</v>
      </c>
      <c r="BK121" s="42"/>
      <c r="BL121" s="44"/>
      <c r="BO121">
        <v>8</v>
      </c>
      <c r="BP121" s="40">
        <v>-8</v>
      </c>
      <c r="BQ121" s="42"/>
      <c r="BT121">
        <v>80</v>
      </c>
      <c r="BU121">
        <v>80</v>
      </c>
      <c r="BV121" s="40">
        <v>0</v>
      </c>
      <c r="BW121" s="45"/>
      <c r="CB121" s="40">
        <v>0</v>
      </c>
      <c r="CC121" s="45"/>
      <c r="CH121" s="40">
        <v>0</v>
      </c>
      <c r="CI121" s="45"/>
      <c r="CN121" s="40">
        <v>0</v>
      </c>
      <c r="CO121" s="42"/>
      <c r="CP121">
        <v>16</v>
      </c>
      <c r="CQ121">
        <v>21</v>
      </c>
      <c r="CR121" s="40">
        <v>-5</v>
      </c>
      <c r="CS121" s="42"/>
      <c r="CX121" s="40">
        <v>0</v>
      </c>
      <c r="CY121" s="45"/>
      <c r="DB121" s="40">
        <v>0</v>
      </c>
      <c r="DC121" s="42"/>
      <c r="DF121">
        <v>136</v>
      </c>
      <c r="DG121">
        <v>136</v>
      </c>
      <c r="DH121" s="40">
        <v>0</v>
      </c>
      <c r="DI121" s="42"/>
      <c r="DN121" s="40">
        <v>0</v>
      </c>
      <c r="DO121" s="45"/>
      <c r="DP121">
        <v>32</v>
      </c>
      <c r="DQ121">
        <v>32</v>
      </c>
      <c r="DR121">
        <v>56</v>
      </c>
      <c r="DS121">
        <v>58</v>
      </c>
      <c r="DT121" s="40">
        <v>-2</v>
      </c>
      <c r="DU121" s="45"/>
      <c r="DX121">
        <v>24</v>
      </c>
      <c r="DY121">
        <v>24</v>
      </c>
      <c r="DZ121" s="40">
        <v>0</v>
      </c>
      <c r="EA121" s="45"/>
      <c r="EB121" s="43"/>
      <c r="EG121">
        <v>56</v>
      </c>
      <c r="EH121">
        <v>55</v>
      </c>
      <c r="EI121" s="40">
        <v>1</v>
      </c>
      <c r="EJ121" s="45"/>
      <c r="EK121" s="39">
        <v>0</v>
      </c>
      <c r="EL121" s="39">
        <v>0</v>
      </c>
      <c r="EM121" s="39">
        <v>0</v>
      </c>
      <c r="EN121" s="39">
        <v>0</v>
      </c>
      <c r="EO121" s="40">
        <v>0</v>
      </c>
      <c r="EP121" s="45"/>
      <c r="EQ121" s="39">
        <v>0</v>
      </c>
      <c r="ER121" s="39">
        <v>0</v>
      </c>
      <c r="ES121" s="39">
        <v>40</v>
      </c>
      <c r="ET121" s="39">
        <v>40</v>
      </c>
      <c r="EU121" s="40">
        <v>0</v>
      </c>
      <c r="EV121" s="45"/>
      <c r="EW121" s="43">
        <v>8</v>
      </c>
      <c r="EX121" s="39">
        <v>8</v>
      </c>
      <c r="EY121" s="40">
        <v>0</v>
      </c>
      <c r="EZ121" s="45"/>
      <c r="FA121" s="43">
        <v>0</v>
      </c>
      <c r="FB121" s="39">
        <v>0</v>
      </c>
      <c r="FC121" s="39">
        <v>8</v>
      </c>
      <c r="FD121" s="39">
        <v>10</v>
      </c>
      <c r="FE121" s="40">
        <v>-2</v>
      </c>
      <c r="FF121" s="45"/>
      <c r="FG121" s="43">
        <v>0</v>
      </c>
      <c r="FH121" s="39">
        <v>0</v>
      </c>
      <c r="FI121" s="39">
        <v>16</v>
      </c>
      <c r="FJ121" s="39">
        <v>16</v>
      </c>
      <c r="FK121" s="40">
        <v>0</v>
      </c>
      <c r="FL121" s="45"/>
      <c r="FM121" s="43">
        <v>0</v>
      </c>
      <c r="FN121" s="39">
        <v>0</v>
      </c>
      <c r="FO121" s="40">
        <v>0</v>
      </c>
      <c r="FP121" s="45"/>
      <c r="FQ121" s="43">
        <v>0</v>
      </c>
      <c r="FR121" s="39">
        <v>0</v>
      </c>
      <c r="FS121" s="39">
        <v>8</v>
      </c>
      <c r="FT121" s="39">
        <v>8</v>
      </c>
      <c r="FU121" s="40">
        <v>0</v>
      </c>
      <c r="FV121" s="45"/>
      <c r="FW121" s="43">
        <v>0</v>
      </c>
      <c r="FX121" s="39">
        <v>0</v>
      </c>
      <c r="FY121" s="39">
        <v>0</v>
      </c>
      <c r="FZ121" s="39">
        <v>0</v>
      </c>
      <c r="GA121" s="40">
        <v>0</v>
      </c>
      <c r="GB121" s="45"/>
      <c r="GC121" s="43">
        <v>0</v>
      </c>
      <c r="GD121" s="39">
        <v>0</v>
      </c>
      <c r="GE121" s="39">
        <v>32</v>
      </c>
      <c r="GF121" s="39">
        <v>32</v>
      </c>
      <c r="GG121" s="40">
        <v>0</v>
      </c>
      <c r="GH121" s="45"/>
      <c r="GI121" s="43">
        <v>0</v>
      </c>
      <c r="GJ121" s="39">
        <v>0</v>
      </c>
      <c r="GK121" s="39">
        <v>24</v>
      </c>
      <c r="GL121" s="39">
        <v>24</v>
      </c>
      <c r="GM121" s="40">
        <v>0</v>
      </c>
      <c r="GN121" s="45"/>
      <c r="GO121" s="43">
        <v>0</v>
      </c>
      <c r="GP121" s="39">
        <v>0</v>
      </c>
      <c r="GQ121" s="39">
        <v>0</v>
      </c>
      <c r="GR121" s="39">
        <v>0</v>
      </c>
      <c r="GS121" s="40">
        <v>0</v>
      </c>
      <c r="GT121" s="45"/>
      <c r="GU121" s="43">
        <v>0</v>
      </c>
      <c r="GV121" s="39">
        <v>0</v>
      </c>
      <c r="GW121" s="39">
        <v>0</v>
      </c>
      <c r="GX121" s="39">
        <v>0</v>
      </c>
      <c r="GY121" s="40">
        <v>0</v>
      </c>
      <c r="GZ121" s="45"/>
      <c r="HA121" s="43">
        <v>0</v>
      </c>
      <c r="HB121" s="39">
        <v>0</v>
      </c>
      <c r="HC121" s="39">
        <v>0</v>
      </c>
      <c r="HD121" s="39">
        <v>0</v>
      </c>
      <c r="HE121" s="40">
        <v>0</v>
      </c>
      <c r="HF121" s="45"/>
      <c r="HG121" s="43">
        <v>0</v>
      </c>
      <c r="HH121" s="39">
        <v>0</v>
      </c>
      <c r="HI121" s="39">
        <v>16</v>
      </c>
      <c r="HJ121" s="39">
        <v>16</v>
      </c>
      <c r="HK121" s="40">
        <v>0</v>
      </c>
      <c r="HL121" s="45"/>
      <c r="HM121" s="43">
        <v>0</v>
      </c>
      <c r="HN121" s="39">
        <v>0</v>
      </c>
      <c r="HO121" s="39">
        <v>80</v>
      </c>
      <c r="HP121" s="39">
        <v>80</v>
      </c>
      <c r="HQ121" s="40">
        <v>0</v>
      </c>
      <c r="HR121" s="45"/>
      <c r="HS121" s="43">
        <v>16</v>
      </c>
      <c r="HT121" s="39">
        <v>16</v>
      </c>
      <c r="HU121" s="39">
        <v>0</v>
      </c>
      <c r="HV121" s="39">
        <v>0</v>
      </c>
      <c r="HW121" s="40">
        <v>0</v>
      </c>
      <c r="HX121" s="45"/>
      <c r="HY121" s="43">
        <v>0</v>
      </c>
      <c r="HZ121" s="39">
        <v>0</v>
      </c>
      <c r="IA121" s="39">
        <v>0</v>
      </c>
      <c r="IB121" s="39">
        <v>0</v>
      </c>
      <c r="IC121" s="40">
        <v>0</v>
      </c>
      <c r="ID121" s="45"/>
      <c r="IE121" s="43">
        <v>0</v>
      </c>
      <c r="IF121" s="39">
        <v>0</v>
      </c>
      <c r="IG121" s="39">
        <v>40</v>
      </c>
      <c r="IH121" s="39">
        <v>40</v>
      </c>
      <c r="II121" s="40">
        <v>0</v>
      </c>
      <c r="IJ121" s="45"/>
      <c r="IK121" s="43">
        <v>0</v>
      </c>
      <c r="IL121" s="39">
        <v>0</v>
      </c>
      <c r="IM121" s="39">
        <v>0</v>
      </c>
      <c r="IN121" s="39">
        <v>0</v>
      </c>
      <c r="IO121" s="40">
        <v>0</v>
      </c>
      <c r="IP121" s="45"/>
      <c r="IQ121" s="43">
        <v>0</v>
      </c>
      <c r="IR121" s="39">
        <v>0</v>
      </c>
      <c r="IS121" s="39">
        <v>0</v>
      </c>
      <c r="IT121" s="39">
        <v>0</v>
      </c>
      <c r="IU121" s="40">
        <v>0</v>
      </c>
      <c r="IV121" s="45"/>
      <c r="IW121" s="43">
        <v>0</v>
      </c>
      <c r="IX121" s="39">
        <v>0</v>
      </c>
      <c r="IY121" s="39">
        <v>0</v>
      </c>
      <c r="IZ121" s="39">
        <v>0</v>
      </c>
      <c r="JA121" s="40">
        <v>0</v>
      </c>
      <c r="JB121" s="45"/>
      <c r="JC121" s="43">
        <v>0</v>
      </c>
      <c r="JD121" s="39">
        <v>0</v>
      </c>
      <c r="JE121" s="39">
        <v>88</v>
      </c>
      <c r="JF121" s="39">
        <v>90</v>
      </c>
      <c r="JG121" s="40">
        <v>-2</v>
      </c>
      <c r="JH121" s="45"/>
      <c r="JI121" s="43">
        <v>0</v>
      </c>
      <c r="JJ121" s="39">
        <v>0</v>
      </c>
      <c r="JK121" s="39">
        <v>32</v>
      </c>
      <c r="JL121" s="39">
        <v>30</v>
      </c>
      <c r="JM121" s="40">
        <v>2</v>
      </c>
      <c r="JN121" s="45"/>
      <c r="JO121" s="43">
        <v>32</v>
      </c>
      <c r="JP121" s="39">
        <v>30</v>
      </c>
      <c r="JQ121" s="39">
        <v>0</v>
      </c>
      <c r="JR121" s="39">
        <v>0</v>
      </c>
      <c r="JS121" s="40">
        <v>2</v>
      </c>
      <c r="JT121" s="45"/>
      <c r="JU121" s="43">
        <v>0</v>
      </c>
      <c r="JV121" s="39">
        <v>0</v>
      </c>
      <c r="JW121" s="39">
        <v>88</v>
      </c>
      <c r="JX121" s="39">
        <v>86</v>
      </c>
      <c r="JY121" s="40">
        <v>2</v>
      </c>
      <c r="JZ121" s="45"/>
      <c r="KA121" s="43">
        <v>0</v>
      </c>
      <c r="KB121" s="39">
        <v>0</v>
      </c>
      <c r="KC121" s="40">
        <v>0</v>
      </c>
      <c r="KD121" s="45"/>
      <c r="KE121" s="43">
        <v>48</v>
      </c>
      <c r="KF121" s="39">
        <v>50</v>
      </c>
      <c r="KG121" s="40">
        <v>-2</v>
      </c>
      <c r="KH121" s="45"/>
      <c r="KI121" s="43">
        <v>0</v>
      </c>
      <c r="KJ121" s="39">
        <v>0</v>
      </c>
      <c r="KK121" s="40">
        <v>0</v>
      </c>
      <c r="KL121" s="45"/>
      <c r="KM121" s="43">
        <v>0</v>
      </c>
      <c r="KN121" s="39">
        <v>0</v>
      </c>
      <c r="KO121" s="39">
        <v>0</v>
      </c>
      <c r="KP121" s="39">
        <v>0</v>
      </c>
      <c r="KQ121" s="40">
        <v>0</v>
      </c>
      <c r="KR121" s="45"/>
      <c r="KS121" s="43">
        <v>0</v>
      </c>
      <c r="KT121" s="39">
        <v>0</v>
      </c>
      <c r="KU121" s="40">
        <v>0</v>
      </c>
      <c r="KV121" s="45"/>
      <c r="KW121" s="43">
        <v>0</v>
      </c>
      <c r="KX121" s="39">
        <v>0</v>
      </c>
      <c r="KY121" s="40">
        <v>0</v>
      </c>
      <c r="KZ121" s="45"/>
    </row>
    <row r="122" spans="1:312" x14ac:dyDescent="0.25">
      <c r="A122" s="39" t="s">
        <v>318</v>
      </c>
      <c r="B122" s="38">
        <v>0.36</v>
      </c>
      <c r="C122">
        <v>47</v>
      </c>
      <c r="F122" s="41">
        <v>16</v>
      </c>
      <c r="G122" s="47">
        <v>16</v>
      </c>
      <c r="H122" s="46">
        <f t="shared" si="7"/>
        <v>0</v>
      </c>
      <c r="I122" s="42"/>
      <c r="J122" s="44"/>
      <c r="K122" s="46"/>
      <c r="L122" s="46"/>
      <c r="M122" s="46"/>
      <c r="N122" s="46"/>
      <c r="O122" s="46"/>
      <c r="P122" s="46"/>
      <c r="Q122" s="46">
        <f t="shared" si="8"/>
        <v>0</v>
      </c>
      <c r="R122" s="42"/>
      <c r="S122" s="46"/>
      <c r="W122" s="40">
        <v>0</v>
      </c>
      <c r="X122" s="42"/>
      <c r="Y122" s="44"/>
      <c r="AA122">
        <v>80</v>
      </c>
      <c r="AB122">
        <v>80</v>
      </c>
      <c r="AC122" s="40">
        <v>0</v>
      </c>
      <c r="AD122" s="42"/>
      <c r="AI122" s="40">
        <v>0</v>
      </c>
      <c r="AJ122" s="42"/>
      <c r="AM122" s="40">
        <v>0</v>
      </c>
      <c r="AN122" s="42"/>
      <c r="AO122" s="44"/>
      <c r="AQ122" s="40">
        <v>0</v>
      </c>
      <c r="AR122" s="42"/>
      <c r="AS122">
        <v>40</v>
      </c>
      <c r="AT122">
        <v>40</v>
      </c>
      <c r="AV122">
        <v>40</v>
      </c>
      <c r="AW122">
        <v>40</v>
      </c>
      <c r="AX122" s="40">
        <v>0</v>
      </c>
      <c r="AY122" s="42"/>
      <c r="BD122" s="40">
        <v>0</v>
      </c>
      <c r="BE122" s="42"/>
      <c r="BF122" s="44"/>
      <c r="BH122">
        <v>72</v>
      </c>
      <c r="BI122">
        <v>70</v>
      </c>
      <c r="BJ122" s="40">
        <v>2</v>
      </c>
      <c r="BK122" s="42"/>
      <c r="BL122" s="44"/>
      <c r="BP122" s="40">
        <v>0</v>
      </c>
      <c r="BQ122" s="42"/>
      <c r="BR122">
        <v>96</v>
      </c>
      <c r="BS122">
        <v>100</v>
      </c>
      <c r="BT122">
        <v>112</v>
      </c>
      <c r="BU122">
        <v>110</v>
      </c>
      <c r="BV122" s="40">
        <v>-2</v>
      </c>
      <c r="BW122" s="45"/>
      <c r="CB122" s="40">
        <v>0</v>
      </c>
      <c r="CC122" s="45"/>
      <c r="CF122">
        <v>176</v>
      </c>
      <c r="CG122">
        <v>180</v>
      </c>
      <c r="CH122" s="40">
        <v>-4</v>
      </c>
      <c r="CI122" s="45"/>
      <c r="CN122" s="40">
        <v>0</v>
      </c>
      <c r="CO122" s="42"/>
      <c r="CP122">
        <v>144</v>
      </c>
      <c r="CQ122">
        <v>150</v>
      </c>
      <c r="CR122" s="40">
        <v>-6</v>
      </c>
      <c r="CS122" s="42"/>
      <c r="CW122">
        <v>115</v>
      </c>
      <c r="CX122" s="35">
        <v>-115</v>
      </c>
      <c r="CY122" s="42">
        <v>41.4</v>
      </c>
      <c r="CZ122">
        <v>72</v>
      </c>
      <c r="DA122" s="39">
        <v>70</v>
      </c>
      <c r="DB122" s="40">
        <v>2</v>
      </c>
      <c r="DC122" s="42"/>
      <c r="DF122">
        <v>40</v>
      </c>
      <c r="DG122">
        <v>42</v>
      </c>
      <c r="DH122" s="40">
        <v>-2</v>
      </c>
      <c r="DI122" s="42"/>
      <c r="DL122">
        <v>48</v>
      </c>
      <c r="DM122">
        <v>50</v>
      </c>
      <c r="DN122" s="40">
        <v>-2</v>
      </c>
      <c r="DO122" s="45"/>
      <c r="DT122" s="40">
        <v>0</v>
      </c>
      <c r="DU122" s="45"/>
      <c r="DZ122" s="40">
        <v>0</v>
      </c>
      <c r="EA122" s="45"/>
      <c r="EB122" s="41">
        <v>120</v>
      </c>
      <c r="EC122">
        <v>120</v>
      </c>
      <c r="EE122">
        <v>128</v>
      </c>
      <c r="EF122">
        <v>130</v>
      </c>
      <c r="EG122">
        <v>120</v>
      </c>
      <c r="EH122">
        <v>120</v>
      </c>
      <c r="EI122" s="40">
        <v>-2</v>
      </c>
      <c r="EJ122" s="45"/>
      <c r="EK122" s="39">
        <v>0</v>
      </c>
      <c r="EL122" s="39">
        <v>0</v>
      </c>
      <c r="EM122" s="39">
        <v>0</v>
      </c>
      <c r="EN122" s="39">
        <v>0</v>
      </c>
      <c r="EO122" s="40">
        <v>0</v>
      </c>
      <c r="EP122" s="45"/>
      <c r="EQ122" s="39">
        <v>0</v>
      </c>
      <c r="ER122" s="39">
        <v>0</v>
      </c>
      <c r="ES122" s="39">
        <v>120</v>
      </c>
      <c r="ET122" s="39">
        <v>115</v>
      </c>
      <c r="EU122" s="40">
        <v>5</v>
      </c>
      <c r="EV122" s="45"/>
      <c r="EW122" s="43">
        <v>120</v>
      </c>
      <c r="EX122" s="39">
        <v>120</v>
      </c>
      <c r="EY122" s="40">
        <v>0</v>
      </c>
      <c r="EZ122" s="45"/>
      <c r="FA122" s="43">
        <v>0</v>
      </c>
      <c r="FB122" s="39">
        <v>0</v>
      </c>
      <c r="FC122" s="39">
        <v>48</v>
      </c>
      <c r="FD122" s="39">
        <v>50</v>
      </c>
      <c r="FE122" s="40">
        <v>-2</v>
      </c>
      <c r="FF122" s="45"/>
      <c r="FG122" s="43">
        <v>96</v>
      </c>
      <c r="FH122" s="39">
        <v>100</v>
      </c>
      <c r="FI122" s="39">
        <v>96</v>
      </c>
      <c r="FJ122" s="39">
        <v>100</v>
      </c>
      <c r="FK122" s="40">
        <v>-8</v>
      </c>
      <c r="FL122" s="45"/>
      <c r="FM122" s="43">
        <v>0</v>
      </c>
      <c r="FN122" s="39">
        <v>0</v>
      </c>
      <c r="FO122" s="40">
        <v>0</v>
      </c>
      <c r="FP122" s="45"/>
      <c r="FQ122" s="43">
        <v>0</v>
      </c>
      <c r="FR122" s="39">
        <v>0</v>
      </c>
      <c r="FS122" s="39">
        <v>0</v>
      </c>
      <c r="FT122" s="39">
        <v>0</v>
      </c>
      <c r="FU122" s="40">
        <v>0</v>
      </c>
      <c r="FV122" s="45"/>
      <c r="FW122" s="43">
        <v>0</v>
      </c>
      <c r="FX122" s="39">
        <v>0</v>
      </c>
      <c r="FY122" s="39">
        <v>0</v>
      </c>
      <c r="FZ122" s="39">
        <v>0</v>
      </c>
      <c r="GA122" s="40">
        <v>0</v>
      </c>
      <c r="GB122" s="45"/>
      <c r="GC122" s="43">
        <v>0</v>
      </c>
      <c r="GD122" s="39">
        <v>0</v>
      </c>
      <c r="GE122" s="23">
        <v>160</v>
      </c>
      <c r="GF122" s="39">
        <v>0</v>
      </c>
      <c r="GG122" s="40">
        <v>0</v>
      </c>
      <c r="GH122" s="45"/>
      <c r="GI122" s="24">
        <v>96</v>
      </c>
      <c r="GJ122" s="39">
        <v>0</v>
      </c>
      <c r="GK122" s="23">
        <v>48</v>
      </c>
      <c r="GL122" s="39">
        <v>0</v>
      </c>
      <c r="GM122" s="40">
        <v>0</v>
      </c>
      <c r="GN122" s="45"/>
      <c r="GO122" s="43">
        <v>0</v>
      </c>
      <c r="GP122" s="39">
        <v>0</v>
      </c>
      <c r="GQ122" s="23">
        <v>16</v>
      </c>
      <c r="GR122" s="39">
        <v>0</v>
      </c>
      <c r="GS122" s="40">
        <v>0</v>
      </c>
      <c r="GT122" s="45"/>
      <c r="GU122" s="43">
        <v>0</v>
      </c>
      <c r="GV122" s="26">
        <v>40</v>
      </c>
      <c r="GW122" s="39">
        <v>72</v>
      </c>
      <c r="GX122" s="39">
        <v>70</v>
      </c>
      <c r="GY122" s="35">
        <v>-38</v>
      </c>
      <c r="GZ122" s="45">
        <v>13.68</v>
      </c>
      <c r="HA122" s="43">
        <v>96</v>
      </c>
      <c r="HB122" s="39">
        <v>100</v>
      </c>
      <c r="HC122" s="39">
        <v>176</v>
      </c>
      <c r="HD122" s="39">
        <v>180</v>
      </c>
      <c r="HE122" s="40">
        <v>-8</v>
      </c>
      <c r="HF122" s="45"/>
      <c r="HG122" s="43">
        <v>0</v>
      </c>
      <c r="HH122" s="39">
        <v>0</v>
      </c>
      <c r="HI122" s="39">
        <v>48</v>
      </c>
      <c r="HJ122" s="39">
        <v>50</v>
      </c>
      <c r="HK122" s="40">
        <v>-2</v>
      </c>
      <c r="HL122" s="45"/>
      <c r="HM122" s="43">
        <v>0</v>
      </c>
      <c r="HN122" s="39">
        <v>0</v>
      </c>
      <c r="HO122" s="39">
        <v>200</v>
      </c>
      <c r="HP122" s="39">
        <v>200</v>
      </c>
      <c r="HQ122" s="40">
        <v>0</v>
      </c>
      <c r="HR122" s="45"/>
      <c r="HS122" s="43">
        <v>32</v>
      </c>
      <c r="HT122" s="39">
        <v>30</v>
      </c>
      <c r="HU122" s="39">
        <v>0</v>
      </c>
      <c r="HV122" s="39">
        <v>0</v>
      </c>
      <c r="HW122" s="40">
        <v>2</v>
      </c>
      <c r="HX122" s="45"/>
      <c r="HY122" s="43">
        <v>96</v>
      </c>
      <c r="HZ122" s="39">
        <v>100</v>
      </c>
      <c r="IA122" s="39">
        <v>352</v>
      </c>
      <c r="IB122" s="39">
        <v>350</v>
      </c>
      <c r="IC122" s="40">
        <v>-2</v>
      </c>
      <c r="ID122" s="45"/>
      <c r="IE122" s="43">
        <v>128</v>
      </c>
      <c r="IF122" s="39">
        <v>130</v>
      </c>
      <c r="IG122" s="39">
        <v>88</v>
      </c>
      <c r="IH122" s="39">
        <v>90</v>
      </c>
      <c r="II122" s="40">
        <v>-4</v>
      </c>
      <c r="IJ122" s="45"/>
      <c r="IK122" s="43">
        <v>0</v>
      </c>
      <c r="IL122" s="39">
        <v>0</v>
      </c>
      <c r="IM122" s="39">
        <v>48</v>
      </c>
      <c r="IN122" s="39">
        <v>50</v>
      </c>
      <c r="IO122" s="40">
        <v>-2</v>
      </c>
      <c r="IP122" s="45"/>
      <c r="IQ122" s="43">
        <v>192</v>
      </c>
      <c r="IR122" s="39">
        <v>190</v>
      </c>
      <c r="IS122" s="39">
        <v>152</v>
      </c>
      <c r="IT122" s="39">
        <v>155</v>
      </c>
      <c r="IU122" s="40">
        <v>-1</v>
      </c>
      <c r="IV122" s="45"/>
      <c r="IW122" s="43">
        <v>64</v>
      </c>
      <c r="IX122" s="39">
        <v>50</v>
      </c>
      <c r="IY122" s="39">
        <v>72</v>
      </c>
      <c r="IZ122" s="39">
        <v>70</v>
      </c>
      <c r="JA122" s="40">
        <v>16</v>
      </c>
      <c r="JB122" s="45"/>
      <c r="JC122" s="43">
        <v>0</v>
      </c>
      <c r="JD122" s="39">
        <v>0</v>
      </c>
      <c r="JE122" s="39">
        <v>80</v>
      </c>
      <c r="JF122" s="39">
        <v>80</v>
      </c>
      <c r="JG122" s="40">
        <v>0</v>
      </c>
      <c r="JH122" s="45"/>
      <c r="JI122" s="43">
        <v>0</v>
      </c>
      <c r="JJ122" s="39">
        <v>0</v>
      </c>
      <c r="JK122" s="39">
        <v>88</v>
      </c>
      <c r="JL122" s="39">
        <v>89</v>
      </c>
      <c r="JM122" s="40">
        <v>-1</v>
      </c>
      <c r="JN122" s="45"/>
      <c r="JO122" s="43">
        <v>152</v>
      </c>
      <c r="JP122" s="39">
        <v>150</v>
      </c>
      <c r="JQ122" s="39">
        <v>0</v>
      </c>
      <c r="JR122" s="39">
        <v>0</v>
      </c>
      <c r="JS122" s="40">
        <v>2</v>
      </c>
      <c r="JT122" s="45"/>
      <c r="JU122" s="43">
        <v>0</v>
      </c>
      <c r="JV122" s="39">
        <v>0</v>
      </c>
      <c r="JW122" s="39">
        <v>40</v>
      </c>
      <c r="JX122" s="39">
        <v>45</v>
      </c>
      <c r="JY122" s="40">
        <v>-5</v>
      </c>
      <c r="JZ122" s="45"/>
      <c r="KA122" s="43">
        <v>232</v>
      </c>
      <c r="KB122" s="39">
        <v>230</v>
      </c>
      <c r="KC122" s="40">
        <v>2</v>
      </c>
      <c r="KD122" s="45"/>
      <c r="KE122" s="43">
        <v>136</v>
      </c>
      <c r="KF122" s="39">
        <v>140</v>
      </c>
      <c r="KG122" s="40">
        <v>-4</v>
      </c>
      <c r="KH122" s="45"/>
      <c r="KI122" s="43">
        <v>128</v>
      </c>
      <c r="KJ122" s="39">
        <v>130</v>
      </c>
      <c r="KK122" s="40">
        <v>-2</v>
      </c>
      <c r="KL122" s="45"/>
      <c r="KM122" s="43">
        <v>80</v>
      </c>
      <c r="KN122" s="39">
        <v>80</v>
      </c>
      <c r="KO122" s="39">
        <v>0</v>
      </c>
      <c r="KP122" s="39">
        <v>0</v>
      </c>
      <c r="KQ122" s="40">
        <v>0</v>
      </c>
      <c r="KR122" s="45"/>
      <c r="KS122" s="43">
        <v>48</v>
      </c>
      <c r="KT122" s="39">
        <v>50</v>
      </c>
      <c r="KU122" s="40">
        <v>-2</v>
      </c>
      <c r="KV122" s="45"/>
      <c r="KW122" s="43">
        <v>96</v>
      </c>
      <c r="KX122" s="39">
        <v>100</v>
      </c>
      <c r="KY122" s="40">
        <v>-4</v>
      </c>
      <c r="KZ122" s="45"/>
    </row>
    <row r="123" spans="1:312" x14ac:dyDescent="0.25">
      <c r="A123" s="39" t="s">
        <v>319</v>
      </c>
      <c r="B123" s="38">
        <v>0.15</v>
      </c>
      <c r="F123" s="44"/>
      <c r="G123" s="46"/>
      <c r="H123" s="46">
        <f t="shared" si="7"/>
        <v>0</v>
      </c>
      <c r="I123" s="42"/>
      <c r="J123" s="44"/>
      <c r="K123" s="46"/>
      <c r="L123" s="46"/>
      <c r="M123" s="46"/>
      <c r="N123" s="46"/>
      <c r="O123" s="46"/>
      <c r="P123" s="46"/>
      <c r="Q123" s="46">
        <f t="shared" si="8"/>
        <v>0</v>
      </c>
      <c r="R123" s="42"/>
      <c r="S123" s="46"/>
      <c r="W123" s="40">
        <v>0</v>
      </c>
      <c r="X123" s="42"/>
      <c r="Y123" s="44"/>
      <c r="AC123" s="40">
        <v>0</v>
      </c>
      <c r="AD123" s="42"/>
      <c r="AI123" s="40">
        <v>0</v>
      </c>
      <c r="AJ123" s="42"/>
      <c r="AM123" s="40">
        <v>0</v>
      </c>
      <c r="AN123" s="42"/>
      <c r="AO123" s="44"/>
      <c r="AQ123" s="40">
        <v>0</v>
      </c>
      <c r="AR123" s="42"/>
      <c r="AX123" s="40">
        <v>0</v>
      </c>
      <c r="AY123" s="42"/>
      <c r="BD123" s="40">
        <v>0</v>
      </c>
      <c r="BE123" s="42"/>
      <c r="BF123" s="44"/>
      <c r="BJ123" s="40">
        <v>0</v>
      </c>
      <c r="BK123" s="42"/>
      <c r="BL123" s="44"/>
      <c r="BP123" s="40">
        <v>0</v>
      </c>
      <c r="BQ123" s="42"/>
      <c r="BV123" s="40">
        <v>0</v>
      </c>
      <c r="BW123" s="45"/>
      <c r="CB123" s="40">
        <v>0</v>
      </c>
      <c r="CC123" s="45"/>
      <c r="CH123" s="40">
        <v>0</v>
      </c>
      <c r="CI123" s="45"/>
      <c r="CN123" s="40">
        <v>0</v>
      </c>
      <c r="CO123" s="42"/>
      <c r="CR123" s="40">
        <v>0</v>
      </c>
      <c r="CS123" s="42"/>
      <c r="CX123" s="40">
        <v>0</v>
      </c>
      <c r="CY123" s="45"/>
      <c r="DB123" s="40">
        <v>0</v>
      </c>
      <c r="DC123" s="42"/>
      <c r="DH123" s="40">
        <v>0</v>
      </c>
      <c r="DI123" s="42"/>
      <c r="DJ123">
        <v>324</v>
      </c>
      <c r="DK123">
        <v>330</v>
      </c>
      <c r="DL123">
        <v>360</v>
      </c>
      <c r="DM123">
        <v>362</v>
      </c>
      <c r="DN123" s="40">
        <v>-8</v>
      </c>
      <c r="DO123" s="45"/>
      <c r="DR123">
        <v>108</v>
      </c>
      <c r="DS123">
        <v>107</v>
      </c>
      <c r="DT123" s="40">
        <v>1</v>
      </c>
      <c r="DU123" s="45"/>
      <c r="DZ123" s="40">
        <v>0</v>
      </c>
      <c r="EA123" s="45"/>
      <c r="EB123" s="41">
        <v>144</v>
      </c>
      <c r="EC123">
        <v>150</v>
      </c>
      <c r="EE123">
        <v>180</v>
      </c>
      <c r="EF123">
        <v>180</v>
      </c>
      <c r="EG123">
        <v>144</v>
      </c>
      <c r="EH123">
        <v>150</v>
      </c>
      <c r="EI123" s="40">
        <v>-12</v>
      </c>
      <c r="EJ123" s="45"/>
      <c r="EK123" s="39">
        <v>0</v>
      </c>
      <c r="EL123" s="39">
        <v>0</v>
      </c>
      <c r="EM123" s="39">
        <v>0</v>
      </c>
      <c r="EN123" s="39">
        <v>0</v>
      </c>
      <c r="EO123" s="40">
        <v>0</v>
      </c>
      <c r="EP123" s="45"/>
      <c r="EQ123" s="39">
        <v>0</v>
      </c>
      <c r="ER123" s="39">
        <v>0</v>
      </c>
      <c r="ES123" s="39">
        <v>360</v>
      </c>
      <c r="ET123" s="39">
        <v>363</v>
      </c>
      <c r="EU123" s="40">
        <v>-3</v>
      </c>
      <c r="EV123" s="45"/>
      <c r="EW123" s="43">
        <v>96</v>
      </c>
      <c r="EX123" s="39">
        <v>100</v>
      </c>
      <c r="EY123" s="40">
        <v>-4</v>
      </c>
      <c r="EZ123" s="45"/>
      <c r="FA123" s="43">
        <v>252</v>
      </c>
      <c r="FB123" s="39">
        <v>250</v>
      </c>
      <c r="FC123" s="39">
        <v>192</v>
      </c>
      <c r="FD123" s="39">
        <v>195</v>
      </c>
      <c r="FE123" s="40">
        <v>-1</v>
      </c>
      <c r="FF123" s="45"/>
      <c r="FG123" s="43">
        <v>0</v>
      </c>
      <c r="FH123" s="39">
        <v>0</v>
      </c>
      <c r="FI123" s="39">
        <v>0</v>
      </c>
      <c r="FJ123" s="39">
        <v>0</v>
      </c>
      <c r="FK123" s="40">
        <v>0</v>
      </c>
      <c r="FL123" s="45"/>
      <c r="FM123" s="43">
        <v>60</v>
      </c>
      <c r="FN123" s="39">
        <v>60</v>
      </c>
      <c r="FO123" s="40">
        <v>0</v>
      </c>
      <c r="FP123" s="45"/>
      <c r="FQ123" s="43">
        <v>0</v>
      </c>
      <c r="FR123" s="39">
        <v>0</v>
      </c>
      <c r="FS123" s="39">
        <v>0</v>
      </c>
      <c r="FT123" s="39">
        <v>0</v>
      </c>
      <c r="FU123" s="40">
        <v>0</v>
      </c>
      <c r="FV123" s="45"/>
      <c r="FW123" s="43">
        <v>96</v>
      </c>
      <c r="FX123" s="39">
        <v>100</v>
      </c>
      <c r="FY123" s="39">
        <v>0</v>
      </c>
      <c r="FZ123" s="39">
        <v>0</v>
      </c>
      <c r="GA123" s="40">
        <v>-4</v>
      </c>
      <c r="GB123" s="45"/>
      <c r="GC123" s="43">
        <v>0</v>
      </c>
      <c r="GD123" s="39">
        <v>0</v>
      </c>
      <c r="GE123" s="39">
        <v>528</v>
      </c>
      <c r="GF123" s="39">
        <v>536</v>
      </c>
      <c r="GG123" s="40">
        <v>-8</v>
      </c>
      <c r="GH123" s="45"/>
      <c r="GI123" s="43">
        <v>0</v>
      </c>
      <c r="GJ123" s="39">
        <v>0</v>
      </c>
      <c r="GK123" s="39">
        <v>0</v>
      </c>
      <c r="GL123" s="39">
        <v>0</v>
      </c>
      <c r="GM123" s="40">
        <v>0</v>
      </c>
      <c r="GN123" s="45"/>
      <c r="GO123" s="43">
        <v>48</v>
      </c>
      <c r="GP123" s="39">
        <v>50</v>
      </c>
      <c r="GQ123" s="39">
        <v>60</v>
      </c>
      <c r="GR123" s="39">
        <v>65</v>
      </c>
      <c r="GS123" s="40">
        <v>-7</v>
      </c>
      <c r="GT123" s="45"/>
      <c r="GU123" s="43">
        <v>0</v>
      </c>
      <c r="GV123" s="26">
        <v>70</v>
      </c>
      <c r="GW123" s="39">
        <v>228</v>
      </c>
      <c r="GX123" s="39">
        <v>230</v>
      </c>
      <c r="GY123" s="35">
        <v>-72</v>
      </c>
      <c r="GZ123" s="45">
        <v>10.8</v>
      </c>
      <c r="HA123" s="43">
        <v>0</v>
      </c>
      <c r="HB123" s="39">
        <v>0</v>
      </c>
      <c r="HC123" s="39">
        <v>132</v>
      </c>
      <c r="HD123" s="39">
        <v>140</v>
      </c>
      <c r="HE123" s="40">
        <v>-8</v>
      </c>
      <c r="HF123" s="45"/>
      <c r="HG123" s="43">
        <v>96</v>
      </c>
      <c r="HH123" s="39">
        <v>100</v>
      </c>
      <c r="HI123" s="39">
        <v>204</v>
      </c>
      <c r="HJ123" s="39">
        <v>210</v>
      </c>
      <c r="HK123" s="40">
        <v>-10</v>
      </c>
      <c r="HL123" s="45"/>
      <c r="HM123" s="43">
        <v>0</v>
      </c>
      <c r="HN123" s="39">
        <v>0</v>
      </c>
      <c r="HO123" s="39">
        <v>252</v>
      </c>
      <c r="HP123" s="39">
        <v>250</v>
      </c>
      <c r="HQ123" s="40">
        <v>2</v>
      </c>
      <c r="HR123" s="45"/>
      <c r="HS123" s="43">
        <v>192</v>
      </c>
      <c r="HT123" s="39">
        <v>200</v>
      </c>
      <c r="HU123" s="39">
        <v>0</v>
      </c>
      <c r="HV123" s="39">
        <v>0</v>
      </c>
      <c r="HW123" s="40">
        <v>-8</v>
      </c>
      <c r="HX123" s="45"/>
      <c r="HY123" s="43">
        <v>0</v>
      </c>
      <c r="HZ123" s="39">
        <v>0</v>
      </c>
      <c r="IA123" s="39">
        <v>492</v>
      </c>
      <c r="IB123" s="39">
        <v>490</v>
      </c>
      <c r="IC123" s="40">
        <v>2</v>
      </c>
      <c r="ID123" s="45"/>
      <c r="IE123" s="43">
        <v>72</v>
      </c>
      <c r="IF123" s="39">
        <v>75</v>
      </c>
      <c r="IG123" s="39">
        <v>60</v>
      </c>
      <c r="IH123" s="39">
        <v>62</v>
      </c>
      <c r="II123" s="40">
        <v>-5</v>
      </c>
      <c r="IJ123" s="45"/>
      <c r="IK123" s="43">
        <v>180</v>
      </c>
      <c r="IL123" s="39">
        <v>180</v>
      </c>
      <c r="IM123" s="39">
        <v>120</v>
      </c>
      <c r="IN123" s="39">
        <v>152</v>
      </c>
      <c r="IO123" s="35">
        <v>-32</v>
      </c>
      <c r="IP123" s="45">
        <v>4.8</v>
      </c>
      <c r="IQ123" s="43">
        <v>60</v>
      </c>
      <c r="IR123" s="39">
        <v>60</v>
      </c>
      <c r="IS123" s="39">
        <v>0</v>
      </c>
      <c r="IT123" s="26">
        <v>60</v>
      </c>
      <c r="IU123" s="35">
        <v>-60</v>
      </c>
      <c r="IV123" s="45">
        <v>9</v>
      </c>
      <c r="IW123" s="43">
        <v>204</v>
      </c>
      <c r="IX123" s="39">
        <v>200</v>
      </c>
      <c r="IY123" s="39">
        <v>180</v>
      </c>
      <c r="IZ123" s="39">
        <v>200</v>
      </c>
      <c r="JA123" s="40">
        <v>-16</v>
      </c>
      <c r="JB123" s="45"/>
      <c r="JC123" s="43">
        <v>0</v>
      </c>
      <c r="JD123" s="39">
        <v>0</v>
      </c>
      <c r="JE123" s="39">
        <v>48</v>
      </c>
      <c r="JF123" s="39">
        <v>50</v>
      </c>
      <c r="JG123" s="40">
        <v>-2</v>
      </c>
      <c r="JH123" s="45"/>
      <c r="JI123" s="43">
        <v>144</v>
      </c>
      <c r="JJ123" s="39">
        <v>150</v>
      </c>
      <c r="JK123" s="39">
        <v>120</v>
      </c>
      <c r="JL123" s="39">
        <v>119</v>
      </c>
      <c r="JM123" s="40">
        <v>-5</v>
      </c>
      <c r="JN123" s="45"/>
      <c r="JO123" s="43">
        <v>144</v>
      </c>
      <c r="JP123" s="39">
        <v>150</v>
      </c>
      <c r="JQ123" s="39">
        <v>132</v>
      </c>
      <c r="JR123" s="39">
        <v>140</v>
      </c>
      <c r="JS123" s="40">
        <v>-14</v>
      </c>
      <c r="JT123" s="45"/>
      <c r="JU123" s="43">
        <v>0</v>
      </c>
      <c r="JV123" s="39">
        <v>0</v>
      </c>
      <c r="JW123" s="39">
        <v>60</v>
      </c>
      <c r="JX123" s="39">
        <v>60</v>
      </c>
      <c r="JY123" s="40">
        <v>0</v>
      </c>
      <c r="JZ123" s="45"/>
      <c r="KA123" s="43">
        <v>96</v>
      </c>
      <c r="KB123" s="39">
        <v>100</v>
      </c>
      <c r="KC123" s="40">
        <v>-4</v>
      </c>
      <c r="KD123" s="45"/>
      <c r="KE123" s="43">
        <v>396</v>
      </c>
      <c r="KF123" s="39">
        <v>400</v>
      </c>
      <c r="KG123" s="40">
        <v>-4</v>
      </c>
      <c r="KH123" s="45"/>
      <c r="KI123" s="43">
        <v>96</v>
      </c>
      <c r="KJ123" s="39">
        <v>100</v>
      </c>
      <c r="KK123" s="40">
        <v>-4</v>
      </c>
      <c r="KL123" s="45"/>
      <c r="KM123" s="11">
        <v>48</v>
      </c>
      <c r="KN123" s="39">
        <v>0</v>
      </c>
      <c r="KO123" s="39">
        <v>0</v>
      </c>
      <c r="KP123" s="39">
        <v>0</v>
      </c>
      <c r="KQ123" s="40">
        <v>0</v>
      </c>
      <c r="KR123" s="45"/>
      <c r="KS123" s="43">
        <v>0</v>
      </c>
      <c r="KT123" s="39">
        <v>0</v>
      </c>
      <c r="KU123" s="40">
        <v>0</v>
      </c>
      <c r="KV123" s="45"/>
      <c r="KW123" s="6">
        <v>300</v>
      </c>
      <c r="KX123" s="39">
        <v>0</v>
      </c>
      <c r="KY123" s="40">
        <v>0</v>
      </c>
      <c r="KZ123" s="45"/>
    </row>
    <row r="124" spans="1:312" x14ac:dyDescent="0.25">
      <c r="A124" s="39" t="s">
        <v>320</v>
      </c>
      <c r="B124" s="38">
        <v>0.15</v>
      </c>
      <c r="F124" s="44"/>
      <c r="G124" s="46"/>
      <c r="H124" s="46">
        <f t="shared" si="7"/>
        <v>0</v>
      </c>
      <c r="I124" s="42"/>
      <c r="J124" s="44"/>
      <c r="K124" s="46"/>
      <c r="L124" s="46"/>
      <c r="M124" s="46"/>
      <c r="N124" s="46"/>
      <c r="O124" s="46"/>
      <c r="P124" s="46"/>
      <c r="Q124" s="46">
        <f t="shared" si="8"/>
        <v>0</v>
      </c>
      <c r="R124" s="42"/>
      <c r="S124" s="46"/>
      <c r="W124" s="40">
        <v>0</v>
      </c>
      <c r="X124" s="42"/>
      <c r="Y124" s="44"/>
      <c r="AC124" s="40">
        <v>0</v>
      </c>
      <c r="AD124" s="42"/>
      <c r="AI124" s="40">
        <v>0</v>
      </c>
      <c r="AJ124" s="42"/>
      <c r="AM124" s="40">
        <v>0</v>
      </c>
      <c r="AN124" s="42"/>
      <c r="AO124" s="44"/>
      <c r="AQ124" s="40">
        <v>0</v>
      </c>
      <c r="AR124" s="42"/>
      <c r="AX124" s="40">
        <v>0</v>
      </c>
      <c r="AY124" s="42"/>
      <c r="BD124" s="40">
        <v>0</v>
      </c>
      <c r="BE124" s="42"/>
      <c r="BF124" s="44"/>
      <c r="BJ124" s="40">
        <v>0</v>
      </c>
      <c r="BK124" s="42"/>
      <c r="BL124" s="44"/>
      <c r="BP124" s="40">
        <v>0</v>
      </c>
      <c r="BQ124" s="42"/>
      <c r="BV124" s="40">
        <v>0</v>
      </c>
      <c r="BW124" s="45"/>
      <c r="CB124" s="40">
        <v>0</v>
      </c>
      <c r="CC124" s="45"/>
      <c r="CH124" s="40">
        <v>0</v>
      </c>
      <c r="CI124" s="45"/>
      <c r="CN124" s="40">
        <v>0</v>
      </c>
      <c r="CO124" s="42"/>
      <c r="CR124" s="40">
        <v>0</v>
      </c>
      <c r="CS124" s="42"/>
      <c r="CX124" s="40">
        <v>0</v>
      </c>
      <c r="CY124" s="45"/>
      <c r="DB124" s="40">
        <v>0</v>
      </c>
      <c r="DC124" s="42"/>
      <c r="DH124" s="40">
        <v>0</v>
      </c>
      <c r="DI124" s="42"/>
      <c r="DJ124">
        <v>420</v>
      </c>
      <c r="DK124">
        <v>420</v>
      </c>
      <c r="DL124">
        <v>480</v>
      </c>
      <c r="DM124">
        <v>478</v>
      </c>
      <c r="DN124" s="40">
        <v>2</v>
      </c>
      <c r="DO124" s="45"/>
      <c r="DT124" s="40">
        <v>0</v>
      </c>
      <c r="DU124" s="45"/>
      <c r="DZ124" s="40">
        <v>0</v>
      </c>
      <c r="EA124" s="45"/>
      <c r="EB124" s="41">
        <v>192</v>
      </c>
      <c r="EC124">
        <v>200</v>
      </c>
      <c r="EE124">
        <v>252</v>
      </c>
      <c r="EF124">
        <v>250</v>
      </c>
      <c r="EG124">
        <v>192</v>
      </c>
      <c r="EH124">
        <v>200</v>
      </c>
      <c r="EI124" s="40">
        <v>-14</v>
      </c>
      <c r="EJ124" s="45"/>
      <c r="EK124" s="39">
        <v>0</v>
      </c>
      <c r="EL124" s="39">
        <v>0</v>
      </c>
      <c r="EM124" s="39">
        <v>48</v>
      </c>
      <c r="EN124" s="39">
        <v>50</v>
      </c>
      <c r="EO124" s="40">
        <v>-2</v>
      </c>
      <c r="EP124" s="45"/>
      <c r="EQ124" s="39">
        <v>0</v>
      </c>
      <c r="ER124" s="39">
        <v>0</v>
      </c>
      <c r="ES124" s="39">
        <v>228</v>
      </c>
      <c r="ET124" s="39">
        <v>236</v>
      </c>
      <c r="EU124" s="40">
        <v>-8</v>
      </c>
      <c r="EV124" s="45"/>
      <c r="EW124" s="43">
        <v>144</v>
      </c>
      <c r="EX124" s="39">
        <v>150</v>
      </c>
      <c r="EY124" s="40">
        <v>-6</v>
      </c>
      <c r="EZ124" s="45"/>
      <c r="FA124" s="43">
        <v>252</v>
      </c>
      <c r="FB124" s="39">
        <v>260</v>
      </c>
      <c r="FC124" s="39">
        <v>228</v>
      </c>
      <c r="FD124" s="39">
        <v>248</v>
      </c>
      <c r="FE124" s="35">
        <v>-28</v>
      </c>
      <c r="FF124" s="45">
        <v>4.2</v>
      </c>
      <c r="FG124" s="43">
        <v>0</v>
      </c>
      <c r="FH124" s="39">
        <v>0</v>
      </c>
      <c r="FI124" s="39">
        <v>84</v>
      </c>
      <c r="FJ124" s="39">
        <v>85</v>
      </c>
      <c r="FK124" s="40">
        <v>-1</v>
      </c>
      <c r="FL124" s="45"/>
      <c r="FM124" s="43">
        <v>192</v>
      </c>
      <c r="FN124" s="39">
        <v>200</v>
      </c>
      <c r="FO124" s="40">
        <v>-8</v>
      </c>
      <c r="FP124" s="45"/>
      <c r="FQ124" s="43">
        <v>0</v>
      </c>
      <c r="FR124" s="39">
        <v>0</v>
      </c>
      <c r="FS124" s="39">
        <v>0</v>
      </c>
      <c r="FT124" s="39">
        <v>0</v>
      </c>
      <c r="FU124" s="40">
        <v>0</v>
      </c>
      <c r="FV124" s="45"/>
      <c r="FW124" s="43">
        <v>144</v>
      </c>
      <c r="FX124" s="39">
        <v>150</v>
      </c>
      <c r="FY124" s="39">
        <v>0</v>
      </c>
      <c r="FZ124" s="39">
        <v>0</v>
      </c>
      <c r="GA124" s="40">
        <v>-6</v>
      </c>
      <c r="GB124" s="45"/>
      <c r="GC124" s="43">
        <v>0</v>
      </c>
      <c r="GD124" s="39">
        <v>0</v>
      </c>
      <c r="GE124" s="39">
        <v>396</v>
      </c>
      <c r="GF124" s="39">
        <v>401</v>
      </c>
      <c r="GG124" s="40">
        <v>-5</v>
      </c>
      <c r="GH124" s="45"/>
      <c r="GI124" s="43">
        <v>0</v>
      </c>
      <c r="GJ124" s="39">
        <v>0</v>
      </c>
      <c r="GK124" s="39">
        <v>60</v>
      </c>
      <c r="GL124" s="39">
        <v>60</v>
      </c>
      <c r="GM124" s="40">
        <v>0</v>
      </c>
      <c r="GN124" s="45"/>
      <c r="GO124" s="43">
        <v>0</v>
      </c>
      <c r="GP124" s="39">
        <v>0</v>
      </c>
      <c r="GQ124" s="39">
        <v>72</v>
      </c>
      <c r="GR124" s="39">
        <v>75</v>
      </c>
      <c r="GS124" s="40">
        <v>-3</v>
      </c>
      <c r="GT124" s="45"/>
      <c r="GU124" s="43">
        <v>0</v>
      </c>
      <c r="GV124" s="39">
        <v>0</v>
      </c>
      <c r="GW124" s="39">
        <v>36</v>
      </c>
      <c r="GX124" s="39">
        <v>42.600000000000023</v>
      </c>
      <c r="GY124" s="40">
        <v>-6.6000000000000227</v>
      </c>
      <c r="GZ124" s="45"/>
      <c r="HA124" s="43">
        <v>144</v>
      </c>
      <c r="HB124" s="39">
        <v>150</v>
      </c>
      <c r="HC124" s="39">
        <v>252</v>
      </c>
      <c r="HD124" s="39">
        <v>250</v>
      </c>
      <c r="HE124" s="40">
        <v>-4</v>
      </c>
      <c r="HF124" s="45"/>
      <c r="HG124" s="43">
        <v>0</v>
      </c>
      <c r="HH124" s="39">
        <v>0</v>
      </c>
      <c r="HI124" s="39">
        <v>108</v>
      </c>
      <c r="HJ124" s="39">
        <v>106</v>
      </c>
      <c r="HK124" s="40">
        <v>2</v>
      </c>
      <c r="HL124" s="45"/>
      <c r="HM124" s="43">
        <v>0</v>
      </c>
      <c r="HN124" s="39">
        <v>0</v>
      </c>
      <c r="HO124" s="39">
        <v>216</v>
      </c>
      <c r="HP124" s="39">
        <v>220</v>
      </c>
      <c r="HQ124" s="40">
        <v>-4</v>
      </c>
      <c r="HR124" s="45"/>
      <c r="HS124" s="43">
        <v>300</v>
      </c>
      <c r="HT124" s="39">
        <v>300</v>
      </c>
      <c r="HU124" s="39">
        <v>396</v>
      </c>
      <c r="HV124" s="39">
        <v>400</v>
      </c>
      <c r="HW124" s="40">
        <v>-4</v>
      </c>
      <c r="HX124" s="45"/>
      <c r="HY124" s="43">
        <v>0</v>
      </c>
      <c r="HZ124" s="39">
        <v>0</v>
      </c>
      <c r="IA124" s="39">
        <v>252</v>
      </c>
      <c r="IB124" s="39">
        <v>250</v>
      </c>
      <c r="IC124" s="40">
        <v>2</v>
      </c>
      <c r="ID124" s="45"/>
      <c r="IE124" s="43">
        <v>240</v>
      </c>
      <c r="IF124" s="39">
        <v>240</v>
      </c>
      <c r="IG124" s="39">
        <v>192</v>
      </c>
      <c r="IH124" s="39">
        <v>200</v>
      </c>
      <c r="II124" s="40">
        <v>-8</v>
      </c>
      <c r="IJ124" s="45"/>
      <c r="IK124" s="43">
        <v>180</v>
      </c>
      <c r="IL124" s="39">
        <v>180</v>
      </c>
      <c r="IM124" s="39">
        <v>180</v>
      </c>
      <c r="IN124" s="39">
        <v>184</v>
      </c>
      <c r="IO124" s="40">
        <v>-4</v>
      </c>
      <c r="IP124" s="45"/>
      <c r="IQ124" s="43">
        <v>60</v>
      </c>
      <c r="IR124" s="39">
        <v>60</v>
      </c>
      <c r="IS124" s="39">
        <v>60</v>
      </c>
      <c r="IT124" s="39">
        <v>60</v>
      </c>
      <c r="IU124" s="40">
        <v>0</v>
      </c>
      <c r="IV124" s="45"/>
      <c r="IW124" s="43">
        <v>204</v>
      </c>
      <c r="IX124" s="39">
        <v>200</v>
      </c>
      <c r="IY124" s="39">
        <v>252</v>
      </c>
      <c r="IZ124" s="39">
        <v>250</v>
      </c>
      <c r="JA124" s="40">
        <v>6</v>
      </c>
      <c r="JB124" s="45"/>
      <c r="JC124" s="43">
        <v>0</v>
      </c>
      <c r="JD124" s="39">
        <v>0</v>
      </c>
      <c r="JE124" s="39">
        <v>96</v>
      </c>
      <c r="JF124" s="39">
        <v>100</v>
      </c>
      <c r="JG124" s="40">
        <v>-4</v>
      </c>
      <c r="JH124" s="45"/>
      <c r="JI124" s="43">
        <v>48</v>
      </c>
      <c r="JJ124" s="39">
        <v>50</v>
      </c>
      <c r="JK124" s="39">
        <v>48</v>
      </c>
      <c r="JL124" s="39">
        <v>56</v>
      </c>
      <c r="JM124" s="40">
        <v>-10</v>
      </c>
      <c r="JN124" s="45"/>
      <c r="JO124" s="43">
        <v>156</v>
      </c>
      <c r="JP124" s="39">
        <v>160</v>
      </c>
      <c r="JQ124" s="39">
        <v>96</v>
      </c>
      <c r="JR124" s="39">
        <v>100</v>
      </c>
      <c r="JS124" s="40">
        <v>-8</v>
      </c>
      <c r="JT124" s="45"/>
      <c r="JU124" s="43">
        <v>0</v>
      </c>
      <c r="JV124" s="39">
        <v>0</v>
      </c>
      <c r="JW124" s="39">
        <v>36</v>
      </c>
      <c r="JX124" s="39">
        <v>40</v>
      </c>
      <c r="JY124" s="40">
        <v>-4</v>
      </c>
      <c r="JZ124" s="45"/>
      <c r="KA124" s="43">
        <v>60</v>
      </c>
      <c r="KB124" s="39">
        <v>60</v>
      </c>
      <c r="KC124" s="40">
        <v>0</v>
      </c>
      <c r="KD124" s="45"/>
      <c r="KE124" s="43">
        <v>396</v>
      </c>
      <c r="KF124" s="39">
        <v>400</v>
      </c>
      <c r="KG124" s="40">
        <v>-4</v>
      </c>
      <c r="KH124" s="45"/>
      <c r="KI124" s="43">
        <v>144</v>
      </c>
      <c r="KJ124" s="39">
        <v>150</v>
      </c>
      <c r="KK124" s="40">
        <v>-6</v>
      </c>
      <c r="KL124" s="45"/>
      <c r="KM124" s="11">
        <v>84</v>
      </c>
      <c r="KN124" s="39">
        <v>0</v>
      </c>
      <c r="KO124" s="39">
        <v>0</v>
      </c>
      <c r="KP124" s="39">
        <v>0</v>
      </c>
      <c r="KQ124" s="40">
        <v>0</v>
      </c>
      <c r="KR124" s="45"/>
      <c r="KS124" s="43">
        <v>0</v>
      </c>
      <c r="KT124" s="39">
        <v>0</v>
      </c>
      <c r="KU124" s="40">
        <v>0</v>
      </c>
      <c r="KV124" s="45"/>
      <c r="KW124" s="6">
        <v>192</v>
      </c>
      <c r="KX124" s="39">
        <v>0</v>
      </c>
      <c r="KY124" s="40">
        <v>0</v>
      </c>
      <c r="KZ124" s="45"/>
    </row>
    <row r="125" spans="1:312" x14ac:dyDescent="0.25">
      <c r="A125" s="39" t="s">
        <v>321</v>
      </c>
      <c r="B125" s="38">
        <v>0.15</v>
      </c>
      <c r="F125" s="44"/>
      <c r="G125" s="46"/>
      <c r="H125" s="46">
        <f t="shared" si="7"/>
        <v>0</v>
      </c>
      <c r="I125" s="42"/>
      <c r="J125" s="44"/>
      <c r="K125" s="46"/>
      <c r="L125" s="46"/>
      <c r="M125" s="46"/>
      <c r="N125" s="46"/>
      <c r="O125" s="46"/>
      <c r="P125" s="46"/>
      <c r="Q125" s="46">
        <f t="shared" si="8"/>
        <v>0</v>
      </c>
      <c r="R125" s="42"/>
      <c r="S125" s="46"/>
      <c r="W125" s="40">
        <v>0</v>
      </c>
      <c r="X125" s="42"/>
      <c r="Y125" s="44"/>
      <c r="AC125" s="40">
        <v>0</v>
      </c>
      <c r="AD125" s="42"/>
      <c r="AI125" s="40">
        <v>0</v>
      </c>
      <c r="AJ125" s="42"/>
      <c r="AM125" s="40">
        <v>0</v>
      </c>
      <c r="AN125" s="42"/>
      <c r="AO125" s="44"/>
      <c r="AQ125" s="40">
        <v>0</v>
      </c>
      <c r="AR125" s="42"/>
      <c r="AX125" s="40">
        <v>0</v>
      </c>
      <c r="AY125" s="42"/>
      <c r="BD125" s="40">
        <v>0</v>
      </c>
      <c r="BE125" s="42"/>
      <c r="BF125" s="44"/>
      <c r="BJ125" s="40">
        <v>0</v>
      </c>
      <c r="BK125" s="42"/>
      <c r="BL125" s="44"/>
      <c r="BP125" s="40">
        <v>0</v>
      </c>
      <c r="BQ125" s="42"/>
      <c r="BV125" s="40">
        <v>0</v>
      </c>
      <c r="BW125" s="45"/>
      <c r="CB125" s="40">
        <v>0</v>
      </c>
      <c r="CC125" s="45"/>
      <c r="CH125" s="40">
        <v>0</v>
      </c>
      <c r="CI125" s="45"/>
      <c r="CN125" s="40">
        <v>0</v>
      </c>
      <c r="CO125" s="42"/>
      <c r="CR125" s="40">
        <v>0</v>
      </c>
      <c r="CS125" s="42"/>
      <c r="CX125" s="40">
        <v>0</v>
      </c>
      <c r="CY125" s="45"/>
      <c r="DB125" s="40">
        <v>0</v>
      </c>
      <c r="DC125" s="42"/>
      <c r="DH125" s="40">
        <v>0</v>
      </c>
      <c r="DI125" s="42"/>
      <c r="DJ125">
        <v>444</v>
      </c>
      <c r="DK125">
        <v>450</v>
      </c>
      <c r="DL125">
        <v>504</v>
      </c>
      <c r="DM125">
        <v>502</v>
      </c>
      <c r="DN125" s="40">
        <v>-4</v>
      </c>
      <c r="DO125" s="45"/>
      <c r="DP125">
        <v>48</v>
      </c>
      <c r="DQ125">
        <v>48</v>
      </c>
      <c r="DT125" s="40">
        <v>0</v>
      </c>
      <c r="DU125" s="45"/>
      <c r="DZ125" s="40">
        <v>0</v>
      </c>
      <c r="EA125" s="45"/>
      <c r="EB125" s="41">
        <v>252</v>
      </c>
      <c r="EC125">
        <v>250</v>
      </c>
      <c r="EE125">
        <v>276</v>
      </c>
      <c r="EF125">
        <v>280</v>
      </c>
      <c r="EG125">
        <v>192</v>
      </c>
      <c r="EH125">
        <v>200</v>
      </c>
      <c r="EI125" s="40">
        <v>-10</v>
      </c>
      <c r="EJ125" s="45"/>
      <c r="EK125" s="39">
        <v>0</v>
      </c>
      <c r="EL125" s="39">
        <v>0</v>
      </c>
      <c r="EM125" s="39">
        <v>0</v>
      </c>
      <c r="EN125" s="39">
        <v>0</v>
      </c>
      <c r="EO125" s="40">
        <v>0</v>
      </c>
      <c r="EP125" s="45"/>
      <c r="EQ125" s="39">
        <v>288</v>
      </c>
      <c r="ER125" s="39">
        <v>300</v>
      </c>
      <c r="ES125" s="39">
        <v>360</v>
      </c>
      <c r="ET125" s="39">
        <v>368</v>
      </c>
      <c r="EU125" s="35">
        <v>-20</v>
      </c>
      <c r="EV125" s="45">
        <v>3</v>
      </c>
      <c r="EW125" s="43">
        <v>144</v>
      </c>
      <c r="EX125" s="39">
        <v>150</v>
      </c>
      <c r="EY125" s="40">
        <v>-6</v>
      </c>
      <c r="EZ125" s="45"/>
      <c r="FA125" s="43">
        <v>348</v>
      </c>
      <c r="FB125" s="39">
        <v>350</v>
      </c>
      <c r="FC125" s="39">
        <v>360</v>
      </c>
      <c r="FD125" s="39">
        <v>358</v>
      </c>
      <c r="FE125" s="40">
        <v>0</v>
      </c>
      <c r="FF125" s="45"/>
      <c r="FG125" s="43">
        <v>96</v>
      </c>
      <c r="FH125" s="39">
        <v>100</v>
      </c>
      <c r="FI125" s="39">
        <v>120</v>
      </c>
      <c r="FJ125" s="39">
        <v>118</v>
      </c>
      <c r="FK125" s="40">
        <v>-2</v>
      </c>
      <c r="FL125" s="45"/>
      <c r="FM125" s="43">
        <v>120</v>
      </c>
      <c r="FN125" s="39">
        <v>120</v>
      </c>
      <c r="FO125" s="40">
        <v>0</v>
      </c>
      <c r="FP125" s="45"/>
      <c r="FQ125" s="43">
        <v>0</v>
      </c>
      <c r="FR125" s="39">
        <v>0</v>
      </c>
      <c r="FS125" s="39">
        <v>120</v>
      </c>
      <c r="FT125" s="39">
        <v>123</v>
      </c>
      <c r="FU125" s="40">
        <v>-3</v>
      </c>
      <c r="FV125" s="45"/>
      <c r="FW125" s="43">
        <v>336</v>
      </c>
      <c r="FX125" s="39">
        <v>335</v>
      </c>
      <c r="FY125" s="39">
        <v>0</v>
      </c>
      <c r="FZ125" s="39">
        <v>0</v>
      </c>
      <c r="GA125" s="40">
        <v>1</v>
      </c>
      <c r="GB125" s="45"/>
      <c r="GC125" s="43">
        <v>0</v>
      </c>
      <c r="GD125" s="39">
        <v>0</v>
      </c>
      <c r="GE125" s="39">
        <v>480</v>
      </c>
      <c r="GF125" s="39">
        <v>479</v>
      </c>
      <c r="GG125" s="40">
        <v>1</v>
      </c>
      <c r="GH125" s="45"/>
      <c r="GI125" s="43">
        <v>192</v>
      </c>
      <c r="GJ125" s="39">
        <v>200</v>
      </c>
      <c r="GK125" s="39">
        <v>120</v>
      </c>
      <c r="GL125" s="39">
        <v>120</v>
      </c>
      <c r="GM125" s="40">
        <v>-8</v>
      </c>
      <c r="GN125" s="45"/>
      <c r="GO125" s="43">
        <v>48</v>
      </c>
      <c r="GP125" s="39">
        <v>50</v>
      </c>
      <c r="GQ125" s="39">
        <v>48</v>
      </c>
      <c r="GR125" s="39">
        <v>50</v>
      </c>
      <c r="GS125" s="40">
        <v>-4</v>
      </c>
      <c r="GT125" s="45"/>
      <c r="GU125" s="43">
        <v>0</v>
      </c>
      <c r="GV125" s="26">
        <v>50</v>
      </c>
      <c r="GW125" s="39">
        <v>276</v>
      </c>
      <c r="GX125" s="39">
        <v>277.2</v>
      </c>
      <c r="GY125" s="35">
        <v>-51.200000000000053</v>
      </c>
      <c r="GZ125" s="45">
        <v>7.6800000000000068</v>
      </c>
      <c r="HA125" s="43">
        <v>144</v>
      </c>
      <c r="HB125" s="39">
        <v>150</v>
      </c>
      <c r="HC125" s="39">
        <v>300</v>
      </c>
      <c r="HD125" s="39">
        <v>300</v>
      </c>
      <c r="HE125" s="40">
        <v>-6</v>
      </c>
      <c r="HF125" s="45"/>
      <c r="HG125" s="43">
        <v>96</v>
      </c>
      <c r="HH125" s="39">
        <v>100</v>
      </c>
      <c r="HI125" s="39">
        <v>276</v>
      </c>
      <c r="HJ125" s="39">
        <v>282</v>
      </c>
      <c r="HK125" s="40">
        <v>-10</v>
      </c>
      <c r="HL125" s="45"/>
      <c r="HM125" s="43">
        <v>0</v>
      </c>
      <c r="HN125" s="39">
        <v>0</v>
      </c>
      <c r="HO125" s="39">
        <v>252</v>
      </c>
      <c r="HP125" s="39">
        <v>250</v>
      </c>
      <c r="HQ125" s="40">
        <v>2</v>
      </c>
      <c r="HR125" s="45"/>
      <c r="HS125" s="43">
        <v>276</v>
      </c>
      <c r="HT125" s="39">
        <v>280</v>
      </c>
      <c r="HU125" s="39">
        <v>348</v>
      </c>
      <c r="HV125" s="39">
        <v>350</v>
      </c>
      <c r="HW125" s="40">
        <v>-6</v>
      </c>
      <c r="HX125" s="45"/>
      <c r="HY125" s="43">
        <v>0</v>
      </c>
      <c r="HZ125" s="39">
        <v>0</v>
      </c>
      <c r="IA125" s="39">
        <v>276</v>
      </c>
      <c r="IB125" s="39">
        <v>280</v>
      </c>
      <c r="IC125" s="40">
        <v>-4</v>
      </c>
      <c r="ID125" s="45"/>
      <c r="IE125" s="43">
        <v>312</v>
      </c>
      <c r="IF125" s="39">
        <v>320</v>
      </c>
      <c r="IG125" s="39">
        <v>252</v>
      </c>
      <c r="IH125" s="39">
        <v>251</v>
      </c>
      <c r="II125" s="40">
        <v>-7</v>
      </c>
      <c r="IJ125" s="45"/>
      <c r="IK125" s="43">
        <v>144</v>
      </c>
      <c r="IL125" s="39">
        <v>150</v>
      </c>
      <c r="IM125" s="39">
        <v>132</v>
      </c>
      <c r="IN125" s="39">
        <v>135</v>
      </c>
      <c r="IO125" s="40">
        <v>-9</v>
      </c>
      <c r="IP125" s="45"/>
      <c r="IQ125" s="43">
        <v>96</v>
      </c>
      <c r="IR125" s="39">
        <v>100</v>
      </c>
      <c r="IS125" s="39">
        <v>72</v>
      </c>
      <c r="IT125" s="39">
        <v>103</v>
      </c>
      <c r="IU125" s="35">
        <v>-35</v>
      </c>
      <c r="IV125" s="45">
        <v>5.25</v>
      </c>
      <c r="IW125" s="43">
        <v>204</v>
      </c>
      <c r="IX125" s="39">
        <v>200</v>
      </c>
      <c r="IY125" s="39">
        <v>216</v>
      </c>
      <c r="IZ125" s="39">
        <v>220</v>
      </c>
      <c r="JA125" s="40">
        <v>0</v>
      </c>
      <c r="JB125" s="45"/>
      <c r="JC125" s="43">
        <v>72</v>
      </c>
      <c r="JD125" s="39">
        <v>70</v>
      </c>
      <c r="JE125" s="39">
        <v>96</v>
      </c>
      <c r="JF125" s="39">
        <v>104</v>
      </c>
      <c r="JG125" s="40">
        <v>-6</v>
      </c>
      <c r="JH125" s="45"/>
      <c r="JI125" s="43">
        <v>96</v>
      </c>
      <c r="JJ125" s="39">
        <v>100</v>
      </c>
      <c r="JK125" s="39">
        <v>72</v>
      </c>
      <c r="JL125" s="39">
        <v>115</v>
      </c>
      <c r="JM125" s="35">
        <v>-47</v>
      </c>
      <c r="JN125" s="45">
        <v>7.05</v>
      </c>
      <c r="JO125" s="43">
        <v>216</v>
      </c>
      <c r="JP125" s="39">
        <v>220</v>
      </c>
      <c r="JQ125" s="39">
        <v>144</v>
      </c>
      <c r="JR125" s="39">
        <v>150</v>
      </c>
      <c r="JS125" s="40">
        <v>-10</v>
      </c>
      <c r="JT125" s="45"/>
      <c r="JU125" s="43">
        <v>0</v>
      </c>
      <c r="JV125" s="39">
        <v>0</v>
      </c>
      <c r="JW125" s="39">
        <v>156</v>
      </c>
      <c r="JX125" s="39">
        <v>156</v>
      </c>
      <c r="JY125" s="40">
        <v>0</v>
      </c>
      <c r="JZ125" s="45"/>
      <c r="KA125" s="43">
        <v>144</v>
      </c>
      <c r="KB125" s="39">
        <v>154</v>
      </c>
      <c r="KC125" s="40">
        <v>-10</v>
      </c>
      <c r="KD125" s="45"/>
      <c r="KE125" s="43">
        <v>396</v>
      </c>
      <c r="KF125" s="39">
        <v>400</v>
      </c>
      <c r="KG125" s="40">
        <v>-4</v>
      </c>
      <c r="KH125" s="45"/>
      <c r="KI125" s="43">
        <v>192</v>
      </c>
      <c r="KJ125" s="39">
        <v>200</v>
      </c>
      <c r="KK125" s="40">
        <v>-8</v>
      </c>
      <c r="KL125" s="45"/>
      <c r="KM125" s="43">
        <v>0</v>
      </c>
      <c r="KN125" s="39">
        <v>0</v>
      </c>
      <c r="KO125" s="39">
        <v>0</v>
      </c>
      <c r="KP125" s="39">
        <v>0</v>
      </c>
      <c r="KQ125" s="40">
        <v>0</v>
      </c>
      <c r="KR125" s="45"/>
      <c r="KS125" s="43">
        <v>0</v>
      </c>
      <c r="KT125" s="39">
        <v>0</v>
      </c>
      <c r="KU125" s="40">
        <v>0</v>
      </c>
      <c r="KV125" s="45"/>
      <c r="KW125" s="6">
        <v>396</v>
      </c>
      <c r="KX125" s="39">
        <v>0</v>
      </c>
      <c r="KY125" s="40">
        <v>0</v>
      </c>
      <c r="KZ125" s="45"/>
    </row>
    <row r="126" spans="1:312" x14ac:dyDescent="0.25">
      <c r="A126" s="39" t="s">
        <v>322</v>
      </c>
      <c r="B126" s="38">
        <v>1</v>
      </c>
      <c r="C126">
        <v>213</v>
      </c>
      <c r="F126" s="44"/>
      <c r="G126" s="46"/>
      <c r="H126" s="46">
        <f t="shared" si="7"/>
        <v>0</v>
      </c>
      <c r="I126" s="42"/>
      <c r="J126" s="41">
        <v>101</v>
      </c>
      <c r="K126" s="47">
        <v>100</v>
      </c>
      <c r="L126" s="47">
        <v>103</v>
      </c>
      <c r="M126" s="46"/>
      <c r="N126" s="47">
        <v>100</v>
      </c>
      <c r="O126" s="47">
        <v>210</v>
      </c>
      <c r="P126" s="47">
        <v>210</v>
      </c>
      <c r="Q126" s="46">
        <f t="shared" si="8"/>
        <v>4</v>
      </c>
      <c r="R126" s="42"/>
      <c r="S126" s="47">
        <v>59</v>
      </c>
      <c r="T126">
        <v>60</v>
      </c>
      <c r="W126" s="40">
        <v>-1</v>
      </c>
      <c r="X126" s="42"/>
      <c r="Y126" s="44"/>
      <c r="AA126">
        <v>93</v>
      </c>
      <c r="AB126">
        <v>90</v>
      </c>
      <c r="AC126" s="40">
        <v>3</v>
      </c>
      <c r="AD126" s="42"/>
      <c r="AE126">
        <v>152</v>
      </c>
      <c r="AF126">
        <v>150</v>
      </c>
      <c r="AG126">
        <v>194</v>
      </c>
      <c r="AH126">
        <v>190</v>
      </c>
      <c r="AI126" s="40">
        <v>6</v>
      </c>
      <c r="AJ126" s="42"/>
      <c r="AM126" s="40">
        <v>0</v>
      </c>
      <c r="AN126" s="42"/>
      <c r="AO126" s="41">
        <v>67</v>
      </c>
      <c r="AP126">
        <v>70</v>
      </c>
      <c r="AQ126" s="40">
        <v>-3</v>
      </c>
      <c r="AR126" s="42"/>
      <c r="AS126">
        <v>152</v>
      </c>
      <c r="AT126">
        <v>150</v>
      </c>
      <c r="AV126">
        <v>154</v>
      </c>
      <c r="AW126">
        <v>150</v>
      </c>
      <c r="AX126" s="40">
        <v>6</v>
      </c>
      <c r="AY126" s="42"/>
      <c r="BD126" s="40">
        <v>0</v>
      </c>
      <c r="BE126" s="42"/>
      <c r="BF126" s="41">
        <v>302</v>
      </c>
      <c r="BG126">
        <v>300</v>
      </c>
      <c r="BH126">
        <v>230</v>
      </c>
      <c r="BI126">
        <v>230</v>
      </c>
      <c r="BJ126" s="40">
        <v>2</v>
      </c>
      <c r="BK126" s="42"/>
      <c r="BL126" s="41">
        <v>101</v>
      </c>
      <c r="BM126">
        <v>100</v>
      </c>
      <c r="BN126">
        <v>51</v>
      </c>
      <c r="BO126">
        <v>50</v>
      </c>
      <c r="BP126" s="40">
        <v>2</v>
      </c>
      <c r="BQ126" s="42"/>
      <c r="BV126" s="40">
        <v>0</v>
      </c>
      <c r="BW126" s="45"/>
      <c r="BX126">
        <v>252</v>
      </c>
      <c r="BY126">
        <v>250</v>
      </c>
      <c r="BZ126">
        <v>236</v>
      </c>
      <c r="CA126">
        <v>240</v>
      </c>
      <c r="CB126" s="40">
        <v>-2</v>
      </c>
      <c r="CC126" s="45"/>
      <c r="CH126" s="40">
        <v>0</v>
      </c>
      <c r="CI126" s="45"/>
      <c r="CJ126">
        <v>353</v>
      </c>
      <c r="CK126">
        <v>350</v>
      </c>
      <c r="CL126">
        <v>271</v>
      </c>
      <c r="CM126">
        <v>270</v>
      </c>
      <c r="CN126" s="40">
        <v>4</v>
      </c>
      <c r="CO126" s="42"/>
      <c r="CP126">
        <v>234</v>
      </c>
      <c r="CQ126">
        <v>237</v>
      </c>
      <c r="CR126" s="40">
        <v>-3</v>
      </c>
      <c r="CS126" s="42"/>
      <c r="CT126">
        <v>128</v>
      </c>
      <c r="CU126">
        <v>130</v>
      </c>
      <c r="CV126">
        <v>95</v>
      </c>
      <c r="CW126">
        <v>90</v>
      </c>
      <c r="CX126" s="40">
        <v>3</v>
      </c>
      <c r="CY126" s="45"/>
      <c r="CZ126">
        <v>168</v>
      </c>
      <c r="DA126" s="39">
        <v>170</v>
      </c>
      <c r="DB126" s="40">
        <v>-2</v>
      </c>
      <c r="DC126" s="42"/>
      <c r="DF126">
        <v>59</v>
      </c>
      <c r="DG126">
        <v>60</v>
      </c>
      <c r="DH126" s="40">
        <v>-1</v>
      </c>
      <c r="DI126" s="42"/>
      <c r="DJ126">
        <v>151</v>
      </c>
      <c r="DK126">
        <v>150</v>
      </c>
      <c r="DL126">
        <v>219</v>
      </c>
      <c r="DM126">
        <v>220</v>
      </c>
      <c r="DN126" s="40">
        <v>0</v>
      </c>
      <c r="DO126" s="45"/>
      <c r="DT126" s="40">
        <v>0</v>
      </c>
      <c r="DU126" s="45"/>
      <c r="DV126">
        <v>101</v>
      </c>
      <c r="DW126">
        <v>100</v>
      </c>
      <c r="DX126">
        <v>362</v>
      </c>
      <c r="DY126">
        <v>360</v>
      </c>
      <c r="DZ126" s="40">
        <v>3</v>
      </c>
      <c r="EA126" s="45"/>
      <c r="EB126" s="41">
        <v>100</v>
      </c>
      <c r="EC126">
        <v>100</v>
      </c>
      <c r="EE126">
        <v>126</v>
      </c>
      <c r="EF126">
        <v>130</v>
      </c>
      <c r="EG126">
        <v>101</v>
      </c>
      <c r="EH126">
        <v>100</v>
      </c>
      <c r="EI126" s="40">
        <v>-3</v>
      </c>
      <c r="EJ126" s="45"/>
      <c r="EK126" s="39">
        <v>0</v>
      </c>
      <c r="EL126" s="39">
        <v>0</v>
      </c>
      <c r="EM126" s="39">
        <v>0</v>
      </c>
      <c r="EN126" s="39">
        <v>0</v>
      </c>
      <c r="EO126" s="40">
        <v>0</v>
      </c>
      <c r="EP126" s="45"/>
      <c r="EQ126" s="39">
        <v>0</v>
      </c>
      <c r="ER126" s="39">
        <v>0</v>
      </c>
      <c r="ES126" s="39">
        <v>125.67400000000001</v>
      </c>
      <c r="ET126" s="39">
        <v>130</v>
      </c>
      <c r="EU126" s="40">
        <v>-4.3259999999999934</v>
      </c>
      <c r="EV126" s="45"/>
      <c r="EW126" s="43">
        <v>406.32600000000002</v>
      </c>
      <c r="EX126" s="39">
        <v>400</v>
      </c>
      <c r="EY126" s="40">
        <v>6.3260000000000218</v>
      </c>
      <c r="EZ126" s="45"/>
      <c r="FA126" s="43">
        <v>151.76400000000001</v>
      </c>
      <c r="FB126" s="39">
        <v>150</v>
      </c>
      <c r="FC126" s="39">
        <v>126.01</v>
      </c>
      <c r="FD126" s="39">
        <v>130</v>
      </c>
      <c r="FE126" s="40">
        <v>-2.2259999999999991</v>
      </c>
      <c r="FF126" s="45"/>
      <c r="FG126" s="43">
        <v>101.29900000000001</v>
      </c>
      <c r="FH126" s="39">
        <v>100</v>
      </c>
      <c r="FI126" s="39">
        <v>67.225999999999999</v>
      </c>
      <c r="FJ126" s="39">
        <v>70</v>
      </c>
      <c r="FK126" s="40">
        <v>-1.4749999999999941</v>
      </c>
      <c r="FL126" s="45"/>
      <c r="FM126" s="43">
        <v>0</v>
      </c>
      <c r="FN126" s="39">
        <v>0</v>
      </c>
      <c r="FO126" s="40">
        <v>0</v>
      </c>
      <c r="FP126" s="45"/>
      <c r="FQ126" s="43">
        <v>0</v>
      </c>
      <c r="FR126" s="39">
        <v>0</v>
      </c>
      <c r="FS126" s="39">
        <v>0</v>
      </c>
      <c r="FT126" s="39">
        <v>0</v>
      </c>
      <c r="FU126" s="40">
        <v>0</v>
      </c>
      <c r="FV126" s="45"/>
      <c r="FW126" s="43">
        <v>646.63599999999997</v>
      </c>
      <c r="FX126" s="39">
        <v>650</v>
      </c>
      <c r="FY126" s="39">
        <v>0</v>
      </c>
      <c r="FZ126" s="39">
        <v>0</v>
      </c>
      <c r="GA126" s="40">
        <v>-3.3640000000000332</v>
      </c>
      <c r="GB126" s="45"/>
      <c r="GC126" s="43">
        <v>0</v>
      </c>
      <c r="GD126" s="39">
        <v>0</v>
      </c>
      <c r="GE126" s="39">
        <v>0</v>
      </c>
      <c r="GF126" s="39">
        <v>0</v>
      </c>
      <c r="GG126" s="40">
        <v>0</v>
      </c>
      <c r="GH126" s="45"/>
      <c r="GI126" s="43">
        <v>252.233</v>
      </c>
      <c r="GJ126" s="39">
        <v>250</v>
      </c>
      <c r="GK126" s="39">
        <v>117.76300000000001</v>
      </c>
      <c r="GL126" s="39">
        <v>120</v>
      </c>
      <c r="GM126" s="40">
        <v>-4.0000000000190994E-3</v>
      </c>
      <c r="GN126" s="45"/>
      <c r="GO126" s="43">
        <v>0</v>
      </c>
      <c r="GP126" s="39">
        <v>0</v>
      </c>
      <c r="GQ126" s="39">
        <v>50.551000000000002</v>
      </c>
      <c r="GR126" s="39">
        <v>50</v>
      </c>
      <c r="GS126" s="40">
        <v>0.55100000000000193</v>
      </c>
      <c r="GT126" s="45"/>
      <c r="GU126" s="43">
        <v>304.798</v>
      </c>
      <c r="GV126" s="39">
        <v>60</v>
      </c>
      <c r="GW126" s="39">
        <v>0</v>
      </c>
      <c r="GX126" s="39">
        <v>0</v>
      </c>
      <c r="GY126" s="40">
        <v>244.798</v>
      </c>
      <c r="GZ126" s="45"/>
      <c r="HA126" s="43">
        <v>254.31899999999999</v>
      </c>
      <c r="HB126" s="39">
        <v>250</v>
      </c>
      <c r="HC126" s="39">
        <v>361.24299999999999</v>
      </c>
      <c r="HD126" s="39">
        <v>370</v>
      </c>
      <c r="HE126" s="40">
        <v>-4.4379999999999882</v>
      </c>
      <c r="HF126" s="45"/>
      <c r="HG126" s="43">
        <v>0</v>
      </c>
      <c r="HH126" s="39">
        <v>0</v>
      </c>
      <c r="HI126" s="39">
        <v>201.23599999999999</v>
      </c>
      <c r="HJ126" s="39">
        <v>200</v>
      </c>
      <c r="HK126" s="40">
        <v>1.23599999999999</v>
      </c>
      <c r="HL126" s="45"/>
      <c r="HM126" s="43">
        <v>356.63200000000001</v>
      </c>
      <c r="HN126" s="39">
        <v>350</v>
      </c>
      <c r="HO126" s="39">
        <v>233.54900000000001</v>
      </c>
      <c r="HP126" s="39">
        <v>250</v>
      </c>
      <c r="HQ126" s="40">
        <v>-9.81899999999996</v>
      </c>
      <c r="HR126" s="45"/>
      <c r="HS126" s="43">
        <v>100.729</v>
      </c>
      <c r="HT126" s="39">
        <v>100</v>
      </c>
      <c r="HU126" s="39">
        <v>203.09100000000001</v>
      </c>
      <c r="HV126" s="39">
        <v>200</v>
      </c>
      <c r="HW126" s="40">
        <v>3.8199999999999932</v>
      </c>
      <c r="HX126" s="45"/>
      <c r="HY126" s="43">
        <v>0</v>
      </c>
      <c r="HZ126" s="39">
        <v>0</v>
      </c>
      <c r="IA126" s="39">
        <v>0</v>
      </c>
      <c r="IB126" s="39">
        <v>0</v>
      </c>
      <c r="IC126" s="40">
        <v>0</v>
      </c>
      <c r="ID126" s="45"/>
      <c r="IE126" s="43">
        <v>413.69799999999998</v>
      </c>
      <c r="IF126" s="39">
        <v>410</v>
      </c>
      <c r="IG126" s="39">
        <v>313.834</v>
      </c>
      <c r="IH126" s="39">
        <v>308</v>
      </c>
      <c r="II126" s="40">
        <v>9.5319999999999254</v>
      </c>
      <c r="IJ126" s="45"/>
      <c r="IK126" s="43">
        <v>82.831000000000003</v>
      </c>
      <c r="IL126" s="39">
        <v>85</v>
      </c>
      <c r="IM126" s="39">
        <v>100.48099999999999</v>
      </c>
      <c r="IN126" s="39">
        <v>100</v>
      </c>
      <c r="IO126" s="40">
        <v>-1.687999999999988</v>
      </c>
      <c r="IP126" s="45"/>
      <c r="IQ126" s="43">
        <v>199.42699999999999</v>
      </c>
      <c r="IR126" s="39">
        <v>200</v>
      </c>
      <c r="IS126" s="39">
        <v>178.97</v>
      </c>
      <c r="IT126" s="39">
        <v>178</v>
      </c>
      <c r="IU126" s="40">
        <v>0.39699999999999142</v>
      </c>
      <c r="IV126" s="45"/>
      <c r="IW126" s="43">
        <v>259.92099999999999</v>
      </c>
      <c r="IX126" s="39">
        <v>250</v>
      </c>
      <c r="IY126" s="39">
        <v>225.91399999999999</v>
      </c>
      <c r="IZ126" s="39">
        <v>230</v>
      </c>
      <c r="JA126" s="40">
        <v>5.8349999999999804</v>
      </c>
      <c r="JB126" s="45"/>
      <c r="JC126" s="43">
        <v>100.44</v>
      </c>
      <c r="JD126" s="39">
        <v>100</v>
      </c>
      <c r="JE126" s="39">
        <v>159.98400000000001</v>
      </c>
      <c r="JF126" s="39">
        <v>159</v>
      </c>
      <c r="JG126" s="40">
        <v>1.423999999999978</v>
      </c>
      <c r="JH126" s="45"/>
      <c r="JI126" s="43">
        <v>0</v>
      </c>
      <c r="JJ126" s="26">
        <v>300</v>
      </c>
      <c r="JK126" s="39">
        <v>268.03100000000001</v>
      </c>
      <c r="JL126" s="39">
        <v>269</v>
      </c>
      <c r="JM126" s="35">
        <v>-300.96899999999999</v>
      </c>
      <c r="JN126" s="45">
        <v>300.96899999999999</v>
      </c>
      <c r="JO126" s="13">
        <v>99.811999999999998</v>
      </c>
      <c r="JP126" s="39">
        <v>0</v>
      </c>
      <c r="JQ126" s="12">
        <v>200.322</v>
      </c>
      <c r="JR126" s="39">
        <v>0</v>
      </c>
      <c r="JS126" s="40">
        <v>0</v>
      </c>
      <c r="JT126" s="45"/>
      <c r="JU126" s="13">
        <v>100.346</v>
      </c>
      <c r="JV126" s="39">
        <v>0</v>
      </c>
      <c r="JW126" s="12">
        <v>117.002</v>
      </c>
      <c r="JX126" s="39">
        <v>0</v>
      </c>
      <c r="JY126" s="40">
        <v>0</v>
      </c>
      <c r="JZ126" s="45"/>
      <c r="KA126" s="13">
        <v>401.601</v>
      </c>
      <c r="KB126" s="39">
        <v>0</v>
      </c>
      <c r="KC126" s="40">
        <v>0</v>
      </c>
      <c r="KD126" s="45"/>
      <c r="KE126" s="43">
        <v>0</v>
      </c>
      <c r="KF126" s="39">
        <v>0</v>
      </c>
      <c r="KG126" s="40">
        <v>0</v>
      </c>
      <c r="KH126" s="45"/>
      <c r="KI126" s="43">
        <v>0</v>
      </c>
      <c r="KJ126" s="39">
        <v>0</v>
      </c>
      <c r="KK126" s="40">
        <v>0</v>
      </c>
      <c r="KL126" s="45"/>
      <c r="KM126" s="43">
        <v>0</v>
      </c>
      <c r="KN126" s="39">
        <v>0</v>
      </c>
      <c r="KO126" s="39">
        <v>0</v>
      </c>
      <c r="KP126" s="39">
        <v>0</v>
      </c>
      <c r="KQ126" s="40">
        <v>0</v>
      </c>
      <c r="KR126" s="45"/>
      <c r="KS126" s="43">
        <v>0</v>
      </c>
      <c r="KT126" s="39">
        <v>0</v>
      </c>
      <c r="KU126" s="40">
        <v>0</v>
      </c>
      <c r="KV126" s="45"/>
      <c r="KW126" s="43">
        <v>0</v>
      </c>
      <c r="KX126" s="39">
        <v>0</v>
      </c>
      <c r="KY126" s="40">
        <v>0</v>
      </c>
      <c r="KZ126" s="45"/>
    </row>
    <row r="127" spans="1:312" x14ac:dyDescent="0.25">
      <c r="A127" s="39" t="s">
        <v>323</v>
      </c>
      <c r="B127" s="38">
        <v>0.1</v>
      </c>
      <c r="F127" s="44"/>
      <c r="G127" s="46"/>
      <c r="H127" s="46">
        <f t="shared" si="7"/>
        <v>0</v>
      </c>
      <c r="I127" s="42"/>
      <c r="J127" s="44"/>
      <c r="K127" s="46"/>
      <c r="L127" s="46"/>
      <c r="M127" s="46"/>
      <c r="N127" s="46"/>
      <c r="O127" s="46"/>
      <c r="P127" s="46"/>
      <c r="Q127" s="46">
        <f t="shared" si="8"/>
        <v>0</v>
      </c>
      <c r="R127" s="42"/>
      <c r="S127" s="46"/>
      <c r="U127">
        <v>60</v>
      </c>
      <c r="V127">
        <v>60</v>
      </c>
      <c r="W127" s="40">
        <v>0</v>
      </c>
      <c r="X127" s="42"/>
      <c r="Y127" s="44"/>
      <c r="AC127" s="40">
        <v>0</v>
      </c>
      <c r="AD127" s="42"/>
      <c r="AI127" s="40">
        <v>0</v>
      </c>
      <c r="AJ127" s="42"/>
      <c r="AM127" s="40">
        <v>0</v>
      </c>
      <c r="AN127" s="42"/>
      <c r="AO127" s="41">
        <v>50</v>
      </c>
      <c r="AP127">
        <v>50</v>
      </c>
      <c r="AQ127" s="40">
        <v>0</v>
      </c>
      <c r="AR127" s="42"/>
      <c r="AX127" s="40">
        <v>0</v>
      </c>
      <c r="AY127" s="42"/>
      <c r="BD127" s="40">
        <v>0</v>
      </c>
      <c r="BE127" s="42"/>
      <c r="BF127" s="44"/>
      <c r="BJ127" s="40">
        <v>0</v>
      </c>
      <c r="BK127" s="42"/>
      <c r="BL127" s="44"/>
      <c r="BN127">
        <v>20</v>
      </c>
      <c r="BO127">
        <v>20</v>
      </c>
      <c r="BP127" s="40">
        <v>0</v>
      </c>
      <c r="BQ127" s="42"/>
      <c r="BV127" s="40">
        <v>0</v>
      </c>
      <c r="BW127" s="45"/>
      <c r="CB127" s="40">
        <v>0</v>
      </c>
      <c r="CC127" s="45"/>
      <c r="CH127" s="40">
        <v>0</v>
      </c>
      <c r="CI127" s="45"/>
      <c r="CN127" s="40">
        <v>0</v>
      </c>
      <c r="CO127" s="42"/>
      <c r="CP127">
        <v>40</v>
      </c>
      <c r="CQ127">
        <v>25</v>
      </c>
      <c r="CR127" s="40">
        <v>15</v>
      </c>
      <c r="CS127" s="42"/>
      <c r="CX127" s="40">
        <v>0</v>
      </c>
      <c r="CY127" s="45"/>
      <c r="DB127" s="40">
        <v>0</v>
      </c>
      <c r="DC127" s="42"/>
      <c r="DH127" s="40">
        <v>0</v>
      </c>
      <c r="DI127" s="42"/>
      <c r="DL127">
        <v>50</v>
      </c>
      <c r="DM127">
        <v>50</v>
      </c>
      <c r="DN127" s="40">
        <v>0</v>
      </c>
      <c r="DO127" s="45"/>
      <c r="DT127" s="40">
        <v>0</v>
      </c>
      <c r="DU127" s="45"/>
      <c r="DX127">
        <v>50</v>
      </c>
      <c r="DY127">
        <v>50</v>
      </c>
      <c r="DZ127" s="40">
        <v>0</v>
      </c>
      <c r="EA127" s="45"/>
      <c r="EB127" s="43"/>
      <c r="EE127">
        <v>20</v>
      </c>
      <c r="EF127">
        <v>20</v>
      </c>
      <c r="EG127">
        <v>30</v>
      </c>
      <c r="EH127">
        <v>30</v>
      </c>
      <c r="EI127" s="40">
        <v>0</v>
      </c>
      <c r="EJ127" s="45"/>
      <c r="EK127" s="39">
        <v>0</v>
      </c>
      <c r="EL127" s="39">
        <v>0</v>
      </c>
      <c r="EM127" s="39">
        <v>0</v>
      </c>
      <c r="EN127" s="39">
        <v>0</v>
      </c>
      <c r="EO127" s="40">
        <v>0</v>
      </c>
      <c r="EP127" s="45"/>
      <c r="EQ127" s="39">
        <v>0</v>
      </c>
      <c r="ER127" s="39">
        <v>0</v>
      </c>
      <c r="ES127" s="39">
        <v>0</v>
      </c>
      <c r="ET127" s="39">
        <v>0</v>
      </c>
      <c r="EU127" s="40">
        <v>0</v>
      </c>
      <c r="EV127" s="45"/>
      <c r="EW127" s="43">
        <v>70</v>
      </c>
      <c r="EX127" s="39">
        <v>69</v>
      </c>
      <c r="EY127" s="40">
        <v>1</v>
      </c>
      <c r="EZ127" s="45"/>
      <c r="FA127" s="43">
        <v>0</v>
      </c>
      <c r="FB127" s="39">
        <v>0</v>
      </c>
      <c r="FC127" s="39">
        <v>0</v>
      </c>
      <c r="FD127" s="39">
        <v>0</v>
      </c>
      <c r="FE127" s="40">
        <v>0</v>
      </c>
      <c r="FF127" s="45"/>
      <c r="FG127" s="43">
        <v>20</v>
      </c>
      <c r="FH127" s="39">
        <v>20</v>
      </c>
      <c r="FI127" s="39">
        <v>0</v>
      </c>
      <c r="FJ127" s="39">
        <v>0</v>
      </c>
      <c r="FK127" s="40">
        <v>0</v>
      </c>
      <c r="FL127" s="45"/>
      <c r="FM127" s="43">
        <v>10</v>
      </c>
      <c r="FN127" s="39">
        <v>10</v>
      </c>
      <c r="FO127" s="40">
        <v>0</v>
      </c>
      <c r="FP127" s="45"/>
      <c r="FQ127" s="43">
        <v>0</v>
      </c>
      <c r="FR127" s="39">
        <v>0</v>
      </c>
      <c r="FS127" s="39">
        <v>50</v>
      </c>
      <c r="FT127" s="39">
        <v>48</v>
      </c>
      <c r="FU127" s="40">
        <v>2</v>
      </c>
      <c r="FV127" s="45"/>
      <c r="FW127" s="43">
        <v>0</v>
      </c>
      <c r="FX127" s="39">
        <v>0</v>
      </c>
      <c r="FY127" s="39">
        <v>0</v>
      </c>
      <c r="FZ127" s="39">
        <v>0</v>
      </c>
      <c r="GA127" s="40">
        <v>0</v>
      </c>
      <c r="GB127" s="45"/>
      <c r="GC127" s="43">
        <v>0</v>
      </c>
      <c r="GD127" s="39">
        <v>0</v>
      </c>
      <c r="GE127" s="39">
        <v>0</v>
      </c>
      <c r="GF127" s="39">
        <v>0</v>
      </c>
      <c r="GG127" s="40">
        <v>0</v>
      </c>
      <c r="GH127" s="45"/>
      <c r="GI127" s="43">
        <v>0</v>
      </c>
      <c r="GJ127" s="39">
        <v>0</v>
      </c>
      <c r="GK127" s="39">
        <v>40</v>
      </c>
      <c r="GL127" s="39">
        <v>40</v>
      </c>
      <c r="GM127" s="40">
        <v>0</v>
      </c>
      <c r="GN127" s="45"/>
      <c r="GO127" s="43">
        <v>0</v>
      </c>
      <c r="GP127" s="39">
        <v>0</v>
      </c>
      <c r="GQ127" s="39">
        <v>0</v>
      </c>
      <c r="GR127" s="39">
        <v>0</v>
      </c>
      <c r="GS127" s="40">
        <v>0</v>
      </c>
      <c r="GT127" s="45"/>
      <c r="GU127" s="43">
        <v>0</v>
      </c>
      <c r="GV127" s="26">
        <v>30</v>
      </c>
      <c r="GW127" s="39">
        <v>150</v>
      </c>
      <c r="GX127" s="39">
        <v>150</v>
      </c>
      <c r="GY127" s="35">
        <v>-30</v>
      </c>
      <c r="GZ127" s="45">
        <v>3</v>
      </c>
      <c r="HA127" s="43">
        <v>0</v>
      </c>
      <c r="HB127" s="39">
        <v>0</v>
      </c>
      <c r="HC127" s="39">
        <v>40</v>
      </c>
      <c r="HD127" s="39">
        <v>20</v>
      </c>
      <c r="HE127" s="40">
        <v>20</v>
      </c>
      <c r="HF127" s="45"/>
      <c r="HG127" s="43">
        <v>0</v>
      </c>
      <c r="HH127" s="39">
        <v>0</v>
      </c>
      <c r="HI127" s="39">
        <v>30</v>
      </c>
      <c r="HJ127" s="39">
        <v>35</v>
      </c>
      <c r="HK127" s="40">
        <v>-5</v>
      </c>
      <c r="HL127" s="45"/>
      <c r="HM127" s="43">
        <v>0</v>
      </c>
      <c r="HN127" s="39">
        <v>0</v>
      </c>
      <c r="HO127" s="39">
        <v>120</v>
      </c>
      <c r="HP127" s="39">
        <v>120</v>
      </c>
      <c r="HQ127" s="40">
        <v>0</v>
      </c>
      <c r="HR127" s="45"/>
      <c r="HS127" s="43">
        <v>30</v>
      </c>
      <c r="HT127" s="39">
        <v>30</v>
      </c>
      <c r="HU127" s="39">
        <v>0</v>
      </c>
      <c r="HV127" s="39">
        <v>0</v>
      </c>
      <c r="HW127" s="40">
        <v>0</v>
      </c>
      <c r="HX127" s="45"/>
      <c r="HY127" s="43">
        <v>0</v>
      </c>
      <c r="HZ127" s="39">
        <v>0</v>
      </c>
      <c r="IA127" s="39">
        <v>100</v>
      </c>
      <c r="IB127" s="39">
        <v>100</v>
      </c>
      <c r="IC127" s="40">
        <v>0</v>
      </c>
      <c r="ID127" s="45"/>
      <c r="IE127" s="43">
        <v>0</v>
      </c>
      <c r="IF127" s="39">
        <v>0</v>
      </c>
      <c r="IG127" s="39">
        <v>80</v>
      </c>
      <c r="IH127" s="39">
        <v>85</v>
      </c>
      <c r="II127" s="40">
        <v>-5</v>
      </c>
      <c r="IJ127" s="45"/>
      <c r="IK127" s="43">
        <v>0</v>
      </c>
      <c r="IL127" s="39">
        <v>0</v>
      </c>
      <c r="IM127" s="39">
        <v>100</v>
      </c>
      <c r="IN127" s="39">
        <v>100</v>
      </c>
      <c r="IO127" s="40">
        <v>0</v>
      </c>
      <c r="IP127" s="45"/>
      <c r="IQ127" s="43">
        <v>50</v>
      </c>
      <c r="IR127" s="39">
        <v>50</v>
      </c>
      <c r="IS127" s="39">
        <v>0</v>
      </c>
      <c r="IT127" s="39">
        <v>0</v>
      </c>
      <c r="IU127" s="40">
        <v>0</v>
      </c>
      <c r="IV127" s="45"/>
      <c r="IW127" s="43"/>
      <c r="JB127" s="45"/>
      <c r="JC127" s="43"/>
      <c r="JH127" s="45"/>
      <c r="JI127" s="43"/>
      <c r="JN127" s="45"/>
      <c r="JO127" s="43"/>
      <c r="JT127" s="45"/>
      <c r="JU127" s="43"/>
      <c r="JZ127" s="45"/>
      <c r="KA127" s="43"/>
      <c r="KD127" s="45"/>
      <c r="KE127" s="43"/>
      <c r="KH127" s="45"/>
      <c r="KI127" s="43"/>
      <c r="KL127" s="45"/>
      <c r="KM127" s="43"/>
      <c r="KR127" s="45"/>
      <c r="KS127" s="43"/>
      <c r="KV127" s="45"/>
      <c r="KW127" s="43"/>
      <c r="KY127" s="40"/>
      <c r="KZ127" s="45"/>
    </row>
    <row r="128" spans="1:312" x14ac:dyDescent="0.25">
      <c r="A128" s="39" t="s">
        <v>324</v>
      </c>
      <c r="B128" s="38">
        <v>1</v>
      </c>
      <c r="F128" s="44"/>
      <c r="G128" s="46"/>
      <c r="H128" s="46">
        <f t="shared" si="7"/>
        <v>0</v>
      </c>
      <c r="I128" s="42"/>
      <c r="J128" s="44"/>
      <c r="K128" s="46"/>
      <c r="L128" s="46"/>
      <c r="M128" s="46"/>
      <c r="N128" s="46"/>
      <c r="O128" s="46"/>
      <c r="P128" s="46"/>
      <c r="Q128" s="46">
        <f t="shared" si="8"/>
        <v>0</v>
      </c>
      <c r="R128" s="42"/>
      <c r="S128" s="46"/>
      <c r="W128" s="40">
        <v>0</v>
      </c>
      <c r="X128" s="42"/>
      <c r="Y128" s="44"/>
      <c r="AC128" s="40">
        <v>0</v>
      </c>
      <c r="AD128" s="42"/>
      <c r="AI128" s="40">
        <v>0</v>
      </c>
      <c r="AJ128" s="42"/>
      <c r="AM128" s="40">
        <v>0</v>
      </c>
      <c r="AN128" s="42"/>
      <c r="AO128" s="44"/>
      <c r="AQ128" s="40">
        <v>0</v>
      </c>
      <c r="AR128" s="42"/>
      <c r="AX128" s="40">
        <v>0</v>
      </c>
      <c r="AY128" s="42"/>
      <c r="BD128" s="40">
        <v>0</v>
      </c>
      <c r="BE128" s="42"/>
      <c r="BF128" s="44"/>
      <c r="BJ128" s="40">
        <v>0</v>
      </c>
      <c r="BK128" s="42"/>
      <c r="BL128" s="44"/>
      <c r="BP128" s="40">
        <v>0</v>
      </c>
      <c r="BQ128" s="42"/>
      <c r="BV128" s="40">
        <v>0</v>
      </c>
      <c r="BW128" s="45"/>
      <c r="CB128" s="40">
        <v>0</v>
      </c>
      <c r="CC128" s="45"/>
      <c r="CH128" s="40">
        <v>0</v>
      </c>
      <c r="CI128" s="45"/>
      <c r="CN128" s="40">
        <v>0</v>
      </c>
      <c r="CO128" s="42"/>
      <c r="CR128" s="40">
        <v>0</v>
      </c>
      <c r="CS128" s="42"/>
      <c r="CX128" s="40">
        <v>0</v>
      </c>
      <c r="CY128" s="45"/>
      <c r="DB128" s="40">
        <v>0</v>
      </c>
      <c r="DC128" s="42"/>
      <c r="DH128" s="40">
        <v>0</v>
      </c>
      <c r="DI128" s="42"/>
      <c r="DN128" s="40">
        <v>0</v>
      </c>
      <c r="DO128" s="45"/>
      <c r="DT128" s="40">
        <v>0</v>
      </c>
      <c r="DU128" s="45"/>
      <c r="DZ128" s="40">
        <v>0</v>
      </c>
      <c r="EA128" s="45"/>
      <c r="EB128" s="43"/>
      <c r="EI128" s="40">
        <v>0</v>
      </c>
      <c r="EJ128" s="45"/>
      <c r="EK128" s="39">
        <v>0</v>
      </c>
      <c r="EL128" s="39">
        <v>0</v>
      </c>
      <c r="EM128" s="39">
        <v>0</v>
      </c>
      <c r="EN128" s="37">
        <v>40</v>
      </c>
      <c r="EO128" s="40">
        <v>90.032000000000011</v>
      </c>
      <c r="EP128" s="45"/>
      <c r="EQ128" s="39">
        <v>0</v>
      </c>
      <c r="ER128" s="39">
        <v>0</v>
      </c>
      <c r="ES128" s="39">
        <v>18.54</v>
      </c>
      <c r="ET128" s="39">
        <v>21</v>
      </c>
      <c r="EU128" s="40">
        <v>-2.4600000000000009</v>
      </c>
      <c r="EV128" s="45"/>
      <c r="EW128" s="43">
        <v>0</v>
      </c>
      <c r="EX128" s="39">
        <v>0</v>
      </c>
      <c r="EY128" s="40">
        <v>0</v>
      </c>
      <c r="EZ128" s="45"/>
      <c r="FA128" s="43">
        <v>77.058999999999997</v>
      </c>
      <c r="FB128" s="39">
        <v>70</v>
      </c>
      <c r="FC128" s="39">
        <v>77.796999999999997</v>
      </c>
      <c r="FD128" s="39">
        <v>72</v>
      </c>
      <c r="FE128" s="40">
        <v>12.855999999999989</v>
      </c>
      <c r="FF128" s="45"/>
      <c r="FG128" s="43">
        <v>25.734000000000002</v>
      </c>
      <c r="FH128" s="39">
        <v>24</v>
      </c>
      <c r="FI128" s="39">
        <v>0</v>
      </c>
      <c r="FJ128" s="39">
        <v>0</v>
      </c>
      <c r="FK128" s="40">
        <v>1.734000000000002</v>
      </c>
      <c r="FL128" s="45"/>
      <c r="FM128" s="43">
        <v>50.354999999999997</v>
      </c>
      <c r="FN128" s="39">
        <v>50</v>
      </c>
      <c r="FO128" s="40">
        <v>0.35499999999999687</v>
      </c>
      <c r="FP128" s="45"/>
      <c r="FQ128" s="43">
        <v>0</v>
      </c>
      <c r="FR128" s="39">
        <v>0</v>
      </c>
      <c r="FS128" s="39">
        <v>64.325999999999993</v>
      </c>
      <c r="FT128" s="39">
        <v>63</v>
      </c>
      <c r="FU128" s="40">
        <v>1.325999999999993</v>
      </c>
      <c r="FV128" s="45"/>
      <c r="FW128" s="43">
        <v>0</v>
      </c>
      <c r="FX128" s="39">
        <v>0</v>
      </c>
      <c r="FY128" s="39">
        <v>0</v>
      </c>
      <c r="FZ128" s="39">
        <v>0</v>
      </c>
      <c r="GA128" s="40">
        <v>0</v>
      </c>
      <c r="GB128" s="45"/>
      <c r="GC128" s="43">
        <v>0</v>
      </c>
      <c r="GD128" s="39">
        <v>0</v>
      </c>
      <c r="GE128" s="39">
        <v>58.356999999999999</v>
      </c>
      <c r="GF128" s="39">
        <v>60</v>
      </c>
      <c r="GG128" s="40">
        <v>-1.6430000000000009</v>
      </c>
      <c r="GH128" s="45"/>
      <c r="GI128" s="43">
        <v>0</v>
      </c>
      <c r="GJ128" s="39">
        <v>0</v>
      </c>
      <c r="GK128" s="39">
        <v>30.850999999999999</v>
      </c>
      <c r="GL128" s="39">
        <v>30</v>
      </c>
      <c r="GM128" s="40">
        <v>0.85099999999999909</v>
      </c>
      <c r="GN128" s="45"/>
      <c r="GO128" s="43">
        <v>0</v>
      </c>
      <c r="GP128" s="39">
        <v>0</v>
      </c>
      <c r="GQ128" s="39">
        <v>32.643999999999998</v>
      </c>
      <c r="GR128" s="39">
        <v>30</v>
      </c>
      <c r="GS128" s="40">
        <v>2.6439999999999979</v>
      </c>
      <c r="GT128" s="45"/>
      <c r="GU128" s="43">
        <v>0</v>
      </c>
      <c r="GV128" s="26">
        <v>30</v>
      </c>
      <c r="GW128" s="39">
        <v>55.253999999999998</v>
      </c>
      <c r="GX128" s="39">
        <v>60</v>
      </c>
      <c r="GY128" s="35">
        <v>-34.746000000000002</v>
      </c>
      <c r="GZ128" s="45">
        <v>34.746000000000002</v>
      </c>
      <c r="HA128" s="43">
        <v>0</v>
      </c>
      <c r="HB128" s="39">
        <v>0</v>
      </c>
      <c r="HC128" s="39">
        <v>0</v>
      </c>
      <c r="HD128" s="39">
        <v>0</v>
      </c>
      <c r="HE128" s="40">
        <v>0</v>
      </c>
      <c r="HF128" s="45"/>
      <c r="HG128" s="43">
        <v>0</v>
      </c>
      <c r="HH128" s="39">
        <v>0</v>
      </c>
      <c r="HI128" s="39">
        <v>0</v>
      </c>
      <c r="HJ128" s="39">
        <v>0</v>
      </c>
      <c r="HK128" s="40">
        <v>0</v>
      </c>
      <c r="HL128" s="45"/>
      <c r="HM128" s="43">
        <v>0</v>
      </c>
      <c r="HN128" s="39">
        <v>0</v>
      </c>
      <c r="HO128" s="39">
        <v>30.550999999999998</v>
      </c>
      <c r="HP128" s="39">
        <v>30</v>
      </c>
      <c r="HQ128" s="40">
        <v>0.55099999999999838</v>
      </c>
      <c r="HR128" s="45"/>
      <c r="HS128" s="43">
        <v>90.135000000000005</v>
      </c>
      <c r="HT128" s="39">
        <v>90</v>
      </c>
      <c r="HU128" s="39">
        <v>0</v>
      </c>
      <c r="HV128" s="39">
        <v>0</v>
      </c>
      <c r="HW128" s="40">
        <v>0.13500000000000509</v>
      </c>
      <c r="HX128" s="45"/>
      <c r="HY128" s="43">
        <v>0</v>
      </c>
      <c r="HZ128" s="39">
        <v>0</v>
      </c>
      <c r="IA128" s="39">
        <v>12.920999999999999</v>
      </c>
      <c r="IB128" s="39">
        <v>10</v>
      </c>
      <c r="IC128" s="40">
        <v>2.9209999999999989</v>
      </c>
      <c r="ID128" s="45"/>
      <c r="IE128" s="43">
        <v>0</v>
      </c>
      <c r="IF128" s="39">
        <v>0</v>
      </c>
      <c r="IG128" s="12">
        <v>51.25</v>
      </c>
      <c r="IH128" s="39">
        <v>0</v>
      </c>
      <c r="II128" s="40">
        <v>0</v>
      </c>
      <c r="IJ128" s="45"/>
      <c r="IK128" s="43">
        <v>0</v>
      </c>
      <c r="IL128" s="39">
        <v>0</v>
      </c>
      <c r="IM128" s="12">
        <v>68.540000000000006</v>
      </c>
      <c r="IN128" s="39">
        <v>0</v>
      </c>
      <c r="IO128" s="40">
        <v>0</v>
      </c>
      <c r="IP128" s="45"/>
      <c r="IQ128" s="43"/>
      <c r="IV128" s="45"/>
      <c r="IW128" s="43"/>
      <c r="JB128" s="45"/>
      <c r="JC128" s="43"/>
      <c r="JH128" s="45"/>
      <c r="JI128" s="43"/>
      <c r="JN128" s="45"/>
      <c r="JO128" s="43"/>
      <c r="JT128" s="45"/>
      <c r="JU128" s="43"/>
      <c r="JZ128" s="45"/>
      <c r="KA128" s="43"/>
      <c r="KD128" s="45"/>
      <c r="KE128" s="43"/>
      <c r="KH128" s="45"/>
      <c r="KI128" s="43"/>
      <c r="KL128" s="45"/>
      <c r="KM128" s="43"/>
      <c r="KR128" s="45"/>
      <c r="KS128" s="43"/>
      <c r="KV128" s="45"/>
      <c r="KW128" s="43"/>
      <c r="KY128" s="40"/>
      <c r="KZ128" s="45"/>
    </row>
    <row r="129" spans="1:312" x14ac:dyDescent="0.25">
      <c r="A129" s="39" t="s">
        <v>325</v>
      </c>
      <c r="B129" s="38">
        <v>0.6</v>
      </c>
      <c r="F129" s="44"/>
      <c r="G129" s="46"/>
      <c r="H129" s="46">
        <f t="shared" si="7"/>
        <v>0</v>
      </c>
      <c r="I129" s="42"/>
      <c r="J129" s="44"/>
      <c r="K129" s="46"/>
      <c r="L129" s="46"/>
      <c r="M129" s="46"/>
      <c r="N129" s="46"/>
      <c r="O129" s="46"/>
      <c r="P129" s="46"/>
      <c r="Q129" s="46">
        <f t="shared" si="8"/>
        <v>0</v>
      </c>
      <c r="R129" s="42"/>
      <c r="S129" s="46"/>
      <c r="W129" s="40">
        <v>0</v>
      </c>
      <c r="X129" s="42"/>
      <c r="Y129" s="44"/>
      <c r="AC129" s="40">
        <v>0</v>
      </c>
      <c r="AD129" s="42"/>
      <c r="AI129" s="40">
        <v>0</v>
      </c>
      <c r="AJ129" s="42"/>
      <c r="AM129" s="40">
        <v>0</v>
      </c>
      <c r="AN129" s="42"/>
      <c r="AO129" s="44"/>
      <c r="AQ129" s="40">
        <v>0</v>
      </c>
      <c r="AR129" s="42"/>
      <c r="AX129" s="40">
        <v>0</v>
      </c>
      <c r="AY129" s="42"/>
      <c r="BD129" s="40">
        <v>0</v>
      </c>
      <c r="BE129" s="42"/>
      <c r="BF129" s="44"/>
      <c r="BJ129" s="40">
        <v>0</v>
      </c>
      <c r="BK129" s="42"/>
      <c r="BL129" s="44"/>
      <c r="BP129" s="40">
        <v>0</v>
      </c>
      <c r="BQ129" s="42"/>
      <c r="BV129" s="40">
        <v>0</v>
      </c>
      <c r="BW129" s="45"/>
      <c r="CB129" s="40">
        <v>0</v>
      </c>
      <c r="CC129" s="45"/>
      <c r="CH129" s="40">
        <v>0</v>
      </c>
      <c r="CI129" s="45"/>
      <c r="CJ129">
        <v>56</v>
      </c>
      <c r="CK129">
        <v>60</v>
      </c>
      <c r="CL129">
        <v>48</v>
      </c>
      <c r="CM129">
        <v>50</v>
      </c>
      <c r="CN129" s="40">
        <v>-6</v>
      </c>
      <c r="CO129" s="42"/>
      <c r="CP129">
        <v>112</v>
      </c>
      <c r="CQ129">
        <v>118</v>
      </c>
      <c r="CR129" s="40">
        <v>-6</v>
      </c>
      <c r="CS129" s="42"/>
      <c r="CT129">
        <v>8</v>
      </c>
      <c r="CU129">
        <v>13</v>
      </c>
      <c r="CX129" s="40">
        <v>-5</v>
      </c>
      <c r="CY129" s="45"/>
      <c r="CZ129">
        <v>16</v>
      </c>
      <c r="DA129" s="39">
        <v>16</v>
      </c>
      <c r="DB129" s="40">
        <v>0</v>
      </c>
      <c r="DC129" s="42"/>
      <c r="DH129" s="40">
        <v>0</v>
      </c>
      <c r="DI129" s="42"/>
      <c r="DJ129">
        <v>88</v>
      </c>
      <c r="DK129">
        <v>90</v>
      </c>
      <c r="DL129">
        <v>96</v>
      </c>
      <c r="DM129">
        <v>100</v>
      </c>
      <c r="DN129" s="40">
        <v>-6</v>
      </c>
      <c r="DO129" s="45"/>
      <c r="DP129">
        <v>32</v>
      </c>
      <c r="DQ129">
        <v>30</v>
      </c>
      <c r="DR129">
        <v>40</v>
      </c>
      <c r="DS129">
        <v>40</v>
      </c>
      <c r="DT129" s="40">
        <v>2</v>
      </c>
      <c r="DU129" s="45"/>
      <c r="DX129">
        <v>40</v>
      </c>
      <c r="DY129">
        <v>40</v>
      </c>
      <c r="DZ129" s="40">
        <v>0</v>
      </c>
      <c r="EA129" s="45"/>
      <c r="EB129" s="41">
        <v>40</v>
      </c>
      <c r="EC129">
        <v>40</v>
      </c>
      <c r="EE129">
        <v>40</v>
      </c>
      <c r="EF129">
        <v>40</v>
      </c>
      <c r="EG129">
        <v>40</v>
      </c>
      <c r="EH129">
        <v>40</v>
      </c>
      <c r="EI129" s="40">
        <v>0</v>
      </c>
      <c r="EJ129" s="45"/>
      <c r="EK129" s="39">
        <v>0</v>
      </c>
      <c r="EL129" s="39">
        <v>0</v>
      </c>
      <c r="EM129" s="39">
        <v>88</v>
      </c>
      <c r="EN129" s="39">
        <v>90</v>
      </c>
      <c r="EO129" s="40">
        <v>-2</v>
      </c>
      <c r="EP129" s="45"/>
      <c r="EQ129" s="39">
        <v>0</v>
      </c>
      <c r="ER129" s="39">
        <v>0</v>
      </c>
      <c r="ES129" s="39">
        <v>8</v>
      </c>
      <c r="ET129" s="39">
        <v>10</v>
      </c>
      <c r="EU129" s="40">
        <v>-2</v>
      </c>
      <c r="EV129" s="45"/>
      <c r="EW129" s="43">
        <v>0</v>
      </c>
      <c r="EX129" s="39">
        <v>0</v>
      </c>
      <c r="EY129" s="40">
        <v>0</v>
      </c>
      <c r="EZ129" s="45"/>
      <c r="FA129" s="43">
        <v>80</v>
      </c>
      <c r="FB129" s="39">
        <v>80</v>
      </c>
      <c r="FC129" s="39">
        <v>72</v>
      </c>
      <c r="FD129" s="39">
        <v>70</v>
      </c>
      <c r="FE129" s="40">
        <v>2</v>
      </c>
      <c r="FF129" s="45"/>
      <c r="FG129" s="43">
        <v>0</v>
      </c>
      <c r="FH129" s="39">
        <v>0</v>
      </c>
      <c r="FI129" s="39">
        <v>0</v>
      </c>
      <c r="FJ129" s="39">
        <v>0</v>
      </c>
      <c r="FK129" s="40">
        <v>0</v>
      </c>
      <c r="FL129" s="45"/>
      <c r="FM129" s="43">
        <v>0</v>
      </c>
      <c r="FN129" s="39">
        <v>0</v>
      </c>
      <c r="FO129" s="40">
        <v>0</v>
      </c>
      <c r="FP129" s="45"/>
      <c r="FQ129" s="43">
        <v>0</v>
      </c>
      <c r="FR129" s="39">
        <v>0</v>
      </c>
      <c r="FS129" s="39">
        <v>48</v>
      </c>
      <c r="FT129" s="39">
        <v>50</v>
      </c>
      <c r="FU129" s="40">
        <v>-2</v>
      </c>
      <c r="FV129" s="45"/>
      <c r="FW129" s="43">
        <v>80</v>
      </c>
      <c r="FX129" s="39">
        <v>80</v>
      </c>
      <c r="FY129" s="39">
        <v>0</v>
      </c>
      <c r="FZ129" s="39">
        <v>0</v>
      </c>
      <c r="GA129" s="40">
        <v>0</v>
      </c>
      <c r="GB129" s="45"/>
      <c r="GC129" s="43"/>
      <c r="GH129" s="45"/>
      <c r="GI129" s="43"/>
      <c r="GN129" s="45"/>
      <c r="GO129" s="43"/>
      <c r="GT129" s="45"/>
      <c r="GU129" s="43"/>
      <c r="GZ129" s="45"/>
      <c r="HA129" s="43"/>
      <c r="HF129" s="45"/>
      <c r="HG129" s="43"/>
      <c r="HL129" s="45"/>
      <c r="HM129" s="43"/>
      <c r="HR129" s="45"/>
      <c r="HS129" s="43"/>
      <c r="HX129" s="45"/>
      <c r="HY129" s="43"/>
      <c r="ID129" s="45"/>
      <c r="IE129" s="43"/>
      <c r="IJ129" s="45"/>
      <c r="IK129" s="43"/>
      <c r="IP129" s="45"/>
      <c r="IQ129" s="43"/>
      <c r="IV129" s="45"/>
      <c r="IW129" s="43"/>
      <c r="JB129" s="45"/>
      <c r="JC129" s="43"/>
      <c r="JH129" s="45"/>
      <c r="JI129" s="43"/>
      <c r="JN129" s="45"/>
      <c r="JO129" s="43"/>
      <c r="JT129" s="45"/>
      <c r="JU129" s="43"/>
      <c r="JZ129" s="45"/>
      <c r="KA129" s="43"/>
      <c r="KD129" s="45"/>
      <c r="KE129" s="43"/>
      <c r="KH129" s="45"/>
      <c r="KI129" s="43"/>
      <c r="KL129" s="45"/>
      <c r="KM129" s="43"/>
      <c r="KR129" s="45"/>
      <c r="KS129" s="43"/>
      <c r="KV129" s="45"/>
      <c r="KW129" s="43"/>
      <c r="KY129" s="40"/>
      <c r="KZ129" s="45"/>
    </row>
    <row r="130" spans="1:312" x14ac:dyDescent="0.25">
      <c r="A130" s="39" t="s">
        <v>326</v>
      </c>
      <c r="B130" s="38">
        <v>1</v>
      </c>
      <c r="F130" s="41">
        <v>4</v>
      </c>
      <c r="G130" s="47">
        <v>5</v>
      </c>
      <c r="H130" s="46">
        <f t="shared" si="7"/>
        <v>-1</v>
      </c>
      <c r="I130" s="42"/>
      <c r="J130" s="44"/>
      <c r="K130" s="46"/>
      <c r="L130" s="46"/>
      <c r="M130" s="46"/>
      <c r="N130" s="46"/>
      <c r="O130" s="47">
        <v>43</v>
      </c>
      <c r="P130" s="47">
        <v>44</v>
      </c>
      <c r="Q130" s="46">
        <f t="shared" si="8"/>
        <v>-1</v>
      </c>
      <c r="R130" s="42"/>
      <c r="S130" s="46"/>
      <c r="W130" s="40">
        <v>0</v>
      </c>
      <c r="X130" s="42"/>
      <c r="Y130" s="44"/>
      <c r="AC130" s="40">
        <v>0</v>
      </c>
      <c r="AD130" s="42"/>
      <c r="AI130" s="40">
        <v>0</v>
      </c>
      <c r="AJ130" s="42"/>
      <c r="AK130">
        <v>59</v>
      </c>
      <c r="AL130" s="39">
        <v>56.246200000000002</v>
      </c>
      <c r="AM130" s="40">
        <v>2.7537999999999978</v>
      </c>
      <c r="AN130" s="42"/>
      <c r="AO130" s="44"/>
      <c r="AQ130" s="40">
        <v>0</v>
      </c>
      <c r="AR130" s="42"/>
      <c r="AV130">
        <v>55</v>
      </c>
      <c r="AW130">
        <v>53</v>
      </c>
      <c r="AX130" s="40">
        <v>2</v>
      </c>
      <c r="AY130" s="42"/>
      <c r="BB130">
        <v>8</v>
      </c>
      <c r="BC130">
        <v>9</v>
      </c>
      <c r="BD130" s="40">
        <v>-1</v>
      </c>
      <c r="BE130" s="42"/>
      <c r="BF130" s="44"/>
      <c r="BH130">
        <v>61</v>
      </c>
      <c r="BI130">
        <v>61</v>
      </c>
      <c r="BJ130" s="40">
        <v>0</v>
      </c>
      <c r="BK130" s="42"/>
      <c r="BL130" s="44"/>
      <c r="BP130" s="40">
        <v>0</v>
      </c>
      <c r="BQ130" s="42"/>
      <c r="BT130">
        <v>20</v>
      </c>
      <c r="BU130">
        <v>20</v>
      </c>
      <c r="BV130" s="40">
        <v>0</v>
      </c>
      <c r="BW130" s="45"/>
      <c r="CB130" s="40">
        <v>0</v>
      </c>
      <c r="CC130" s="45"/>
      <c r="CF130">
        <v>51</v>
      </c>
      <c r="CG130">
        <v>50</v>
      </c>
      <c r="CH130" s="40">
        <v>1</v>
      </c>
      <c r="CI130" s="45"/>
      <c r="CL130">
        <v>16</v>
      </c>
      <c r="CM130">
        <v>16</v>
      </c>
      <c r="CN130" s="40">
        <v>0</v>
      </c>
      <c r="CO130" s="42"/>
      <c r="CP130">
        <v>58</v>
      </c>
      <c r="CQ130">
        <v>61</v>
      </c>
      <c r="CR130" s="40">
        <v>-3</v>
      </c>
      <c r="CS130" s="42"/>
      <c r="CT130">
        <v>28</v>
      </c>
      <c r="CU130">
        <v>25</v>
      </c>
      <c r="CX130" s="40">
        <v>3</v>
      </c>
      <c r="CY130" s="45"/>
      <c r="DB130" s="40">
        <v>0</v>
      </c>
      <c r="DC130" s="42"/>
      <c r="DH130" s="40">
        <v>0</v>
      </c>
      <c r="DI130" s="42"/>
      <c r="DN130" s="40">
        <v>0</v>
      </c>
      <c r="DO130" s="45"/>
      <c r="DT130" s="40">
        <v>0</v>
      </c>
      <c r="DU130" s="45"/>
      <c r="DZ130" s="40">
        <v>0</v>
      </c>
      <c r="EA130" s="45"/>
      <c r="EB130" s="41">
        <v>71</v>
      </c>
      <c r="EC130">
        <v>70</v>
      </c>
      <c r="EE130">
        <v>103</v>
      </c>
      <c r="EF130">
        <v>100</v>
      </c>
      <c r="EG130">
        <v>83</v>
      </c>
      <c r="EH130">
        <v>80</v>
      </c>
      <c r="EI130" s="40">
        <v>7</v>
      </c>
      <c r="EJ130" s="45"/>
      <c r="EK130" s="39">
        <v>0</v>
      </c>
      <c r="EL130" s="39">
        <v>0</v>
      </c>
      <c r="EM130" s="39">
        <v>0</v>
      </c>
      <c r="EN130" s="39">
        <v>0</v>
      </c>
      <c r="EO130" s="40">
        <v>0</v>
      </c>
      <c r="EP130" s="45"/>
      <c r="EQ130" s="39">
        <v>0</v>
      </c>
      <c r="ER130" s="39">
        <v>0</v>
      </c>
      <c r="ES130" s="39">
        <v>58.701999999999998</v>
      </c>
      <c r="ET130" s="39">
        <v>59</v>
      </c>
      <c r="EU130" s="40">
        <v>-0.29800000000000182</v>
      </c>
      <c r="EV130" s="45"/>
      <c r="EW130" s="43">
        <v>0</v>
      </c>
      <c r="EX130" s="39">
        <v>0</v>
      </c>
      <c r="EY130" s="40">
        <v>0</v>
      </c>
      <c r="EZ130" s="45"/>
      <c r="FA130" s="43">
        <v>51.750999999999998</v>
      </c>
      <c r="FB130" s="39">
        <v>50</v>
      </c>
      <c r="FC130" s="39">
        <v>40.033000000000001</v>
      </c>
      <c r="FD130" s="39">
        <v>40</v>
      </c>
      <c r="FE130" s="40">
        <v>1.783999999999992</v>
      </c>
      <c r="FF130" s="45"/>
      <c r="FG130" s="43">
        <v>39.152000000000001</v>
      </c>
      <c r="FH130" s="39">
        <v>40</v>
      </c>
      <c r="FI130" s="39">
        <v>50.232999999999997</v>
      </c>
      <c r="FJ130" s="39">
        <v>50</v>
      </c>
      <c r="FK130" s="40">
        <v>-0.61500000000000909</v>
      </c>
      <c r="FL130" s="45"/>
      <c r="FM130" s="43">
        <v>0</v>
      </c>
      <c r="FN130" s="39">
        <v>0</v>
      </c>
      <c r="FO130" s="40">
        <v>0</v>
      </c>
      <c r="FP130" s="45"/>
      <c r="FQ130" s="43">
        <v>0</v>
      </c>
      <c r="FR130" s="39">
        <v>0</v>
      </c>
      <c r="FS130" s="39">
        <v>0</v>
      </c>
      <c r="FT130" s="39">
        <v>0</v>
      </c>
      <c r="FU130" s="40">
        <v>0</v>
      </c>
      <c r="FV130" s="45"/>
      <c r="FW130" s="43">
        <v>129.191</v>
      </c>
      <c r="FX130" s="39">
        <v>130</v>
      </c>
      <c r="FY130" s="39">
        <v>0</v>
      </c>
      <c r="FZ130" s="39">
        <v>0</v>
      </c>
      <c r="GA130" s="40">
        <v>-0.8089999999999975</v>
      </c>
      <c r="GB130" s="45"/>
      <c r="GC130" s="43">
        <v>19.821000000000002</v>
      </c>
      <c r="GD130" s="39">
        <v>20</v>
      </c>
      <c r="GE130" s="39">
        <v>47.962000000000003</v>
      </c>
      <c r="GF130" s="39">
        <v>45</v>
      </c>
      <c r="GG130" s="40">
        <v>2.7830000000000008</v>
      </c>
      <c r="GH130" s="45"/>
      <c r="GI130" s="43">
        <v>0</v>
      </c>
      <c r="GJ130" s="39">
        <v>0</v>
      </c>
      <c r="GK130" s="39">
        <v>0</v>
      </c>
      <c r="GL130" s="39">
        <v>0</v>
      </c>
      <c r="GM130" s="40">
        <v>0</v>
      </c>
      <c r="GN130" s="45"/>
      <c r="GO130" s="43">
        <v>0</v>
      </c>
      <c r="GP130" s="39">
        <v>0</v>
      </c>
      <c r="GQ130" s="39">
        <v>0</v>
      </c>
      <c r="GR130" s="39">
        <v>0</v>
      </c>
      <c r="GS130" s="40">
        <v>0</v>
      </c>
      <c r="GT130" s="45"/>
      <c r="GU130" s="43">
        <v>0</v>
      </c>
      <c r="GV130" s="26">
        <v>30</v>
      </c>
      <c r="GW130" s="39">
        <v>117.18300000000001</v>
      </c>
      <c r="GX130" s="39">
        <v>120.3832</v>
      </c>
      <c r="GY130" s="35">
        <v>-33.200199999999981</v>
      </c>
      <c r="GZ130" s="45">
        <v>33.200199999999981</v>
      </c>
      <c r="HA130" s="43">
        <v>0</v>
      </c>
      <c r="HB130" s="39">
        <v>0</v>
      </c>
      <c r="HC130" s="39">
        <v>40.024999999999999</v>
      </c>
      <c r="HD130" s="39">
        <v>37</v>
      </c>
      <c r="HE130" s="40">
        <v>3.024999999999999</v>
      </c>
      <c r="HF130" s="45"/>
      <c r="HG130" s="43">
        <v>0</v>
      </c>
      <c r="HH130" s="39">
        <v>0</v>
      </c>
      <c r="HI130" s="39">
        <v>0</v>
      </c>
      <c r="HJ130" s="39">
        <v>0</v>
      </c>
      <c r="HK130" s="40">
        <v>0</v>
      </c>
      <c r="HL130" s="45"/>
      <c r="HM130" s="43">
        <v>0</v>
      </c>
      <c r="HN130" s="39">
        <v>0</v>
      </c>
      <c r="HO130" s="39">
        <v>0</v>
      </c>
      <c r="HP130" s="39">
        <v>0</v>
      </c>
      <c r="HQ130" s="40">
        <v>0</v>
      </c>
      <c r="HR130" s="45"/>
      <c r="HS130" s="43">
        <v>252.19900000000001</v>
      </c>
      <c r="HT130" s="39">
        <v>250</v>
      </c>
      <c r="HU130" s="39">
        <v>0</v>
      </c>
      <c r="HV130" s="39">
        <v>0</v>
      </c>
      <c r="HW130" s="40">
        <v>2.1990000000000118</v>
      </c>
      <c r="HX130" s="45"/>
      <c r="HY130" s="43">
        <v>0</v>
      </c>
      <c r="HZ130" s="39">
        <v>0</v>
      </c>
      <c r="IA130" s="39">
        <v>0</v>
      </c>
      <c r="IB130" s="39">
        <v>0</v>
      </c>
      <c r="IC130" s="40">
        <v>0</v>
      </c>
      <c r="ID130" s="45"/>
      <c r="IE130" s="43">
        <v>157.74</v>
      </c>
      <c r="IF130" s="39">
        <v>150</v>
      </c>
      <c r="IG130" s="39">
        <v>146.28100000000001</v>
      </c>
      <c r="IH130" s="39">
        <v>144</v>
      </c>
      <c r="II130" s="40">
        <v>10.02100000000002</v>
      </c>
      <c r="IJ130" s="45"/>
      <c r="IK130" s="43">
        <v>0</v>
      </c>
      <c r="IL130" s="39">
        <v>0</v>
      </c>
      <c r="IM130" s="39">
        <v>19.431000000000001</v>
      </c>
      <c r="IN130" s="39">
        <v>20</v>
      </c>
      <c r="IO130" s="40">
        <v>-0.56899999999999906</v>
      </c>
      <c r="IP130" s="45"/>
      <c r="IQ130" s="43">
        <v>0</v>
      </c>
      <c r="IR130" s="39">
        <v>0</v>
      </c>
      <c r="IS130" s="12">
        <v>67.343000000000004</v>
      </c>
      <c r="IT130" s="39">
        <v>0</v>
      </c>
      <c r="IU130" s="40">
        <v>0</v>
      </c>
      <c r="IV130" s="45"/>
      <c r="IW130" s="13">
        <v>59.366</v>
      </c>
      <c r="IX130" s="39">
        <v>0</v>
      </c>
      <c r="IY130" s="12">
        <v>91.358999999999995</v>
      </c>
      <c r="IZ130" s="39">
        <v>0</v>
      </c>
      <c r="JA130" s="40">
        <v>0</v>
      </c>
      <c r="JB130" s="45"/>
      <c r="JC130" s="43"/>
      <c r="JH130" s="45"/>
      <c r="JI130" s="43"/>
      <c r="JN130" s="45"/>
      <c r="JO130" s="43"/>
      <c r="JT130" s="45"/>
      <c r="JU130" s="43"/>
      <c r="JZ130" s="45"/>
      <c r="KA130" s="43"/>
      <c r="KD130" s="45"/>
      <c r="KE130" s="43"/>
      <c r="KH130" s="45"/>
      <c r="KI130" s="43"/>
      <c r="KL130" s="45"/>
      <c r="KM130" s="43"/>
      <c r="KR130" s="45"/>
      <c r="KS130" s="43"/>
      <c r="KV130" s="45"/>
      <c r="KW130" s="43"/>
      <c r="KY130" s="40"/>
      <c r="KZ130" s="45"/>
    </row>
    <row r="131" spans="1:312" x14ac:dyDescent="0.25">
      <c r="A131" s="39" t="s">
        <v>327</v>
      </c>
      <c r="B131" s="38">
        <v>1</v>
      </c>
      <c r="F131" s="44"/>
      <c r="G131" s="46"/>
      <c r="H131" s="46">
        <f t="shared" si="7"/>
        <v>0</v>
      </c>
      <c r="I131" s="42"/>
      <c r="J131" s="44"/>
      <c r="K131" s="46"/>
      <c r="L131" s="46"/>
      <c r="M131" s="46"/>
      <c r="N131" s="46"/>
      <c r="O131" s="46"/>
      <c r="P131" s="46"/>
      <c r="Q131" s="46">
        <f t="shared" si="8"/>
        <v>0</v>
      </c>
      <c r="R131" s="42"/>
      <c r="S131" s="46"/>
      <c r="W131" s="40">
        <v>0</v>
      </c>
      <c r="X131" s="42"/>
      <c r="Y131" s="44"/>
      <c r="AC131" s="40">
        <v>0</v>
      </c>
      <c r="AD131" s="42"/>
      <c r="AI131" s="40">
        <v>0</v>
      </c>
      <c r="AJ131" s="42"/>
      <c r="AM131" s="40">
        <v>0</v>
      </c>
      <c r="AN131" s="42"/>
      <c r="AO131" s="44"/>
      <c r="AQ131" s="40">
        <v>0</v>
      </c>
      <c r="AR131" s="42"/>
      <c r="AS131">
        <v>31</v>
      </c>
      <c r="AT131">
        <v>30</v>
      </c>
      <c r="AV131">
        <v>90</v>
      </c>
      <c r="AW131">
        <v>90</v>
      </c>
      <c r="AX131" s="40">
        <v>1</v>
      </c>
      <c r="AY131" s="42"/>
      <c r="BB131">
        <v>4</v>
      </c>
      <c r="BC131">
        <v>4</v>
      </c>
      <c r="BD131" s="40">
        <v>0</v>
      </c>
      <c r="BE131" s="42"/>
      <c r="BF131" s="44"/>
      <c r="BH131">
        <v>63</v>
      </c>
      <c r="BI131">
        <v>61</v>
      </c>
      <c r="BJ131" s="40">
        <v>2</v>
      </c>
      <c r="BK131" s="42"/>
      <c r="BL131" s="44"/>
      <c r="BP131" s="40">
        <v>0</v>
      </c>
      <c r="BQ131" s="42"/>
      <c r="BT131">
        <v>24</v>
      </c>
      <c r="BU131">
        <v>22</v>
      </c>
      <c r="BV131" s="40">
        <v>2</v>
      </c>
      <c r="BW131" s="45"/>
      <c r="CB131" s="40">
        <v>0</v>
      </c>
      <c r="CC131" s="45"/>
      <c r="CF131">
        <v>51</v>
      </c>
      <c r="CG131">
        <v>50</v>
      </c>
      <c r="CH131" s="40">
        <v>1</v>
      </c>
      <c r="CI131" s="45"/>
      <c r="CN131" s="40">
        <v>0</v>
      </c>
      <c r="CO131" s="42"/>
      <c r="CP131">
        <v>24</v>
      </c>
      <c r="CQ131">
        <v>23</v>
      </c>
      <c r="CR131" s="40">
        <v>1</v>
      </c>
      <c r="CS131" s="42"/>
      <c r="CT131">
        <v>31</v>
      </c>
      <c r="CU131">
        <v>30</v>
      </c>
      <c r="CV131">
        <v>20</v>
      </c>
      <c r="CW131">
        <v>20</v>
      </c>
      <c r="CX131" s="40">
        <v>1</v>
      </c>
      <c r="CY131" s="45"/>
      <c r="DB131" s="40">
        <v>0</v>
      </c>
      <c r="DC131" s="42"/>
      <c r="DF131">
        <v>20</v>
      </c>
      <c r="DG131">
        <v>20</v>
      </c>
      <c r="DH131" s="40">
        <v>0</v>
      </c>
      <c r="DI131" s="42"/>
      <c r="DL131">
        <v>35</v>
      </c>
      <c r="DM131">
        <v>34</v>
      </c>
      <c r="DN131" s="40">
        <v>1</v>
      </c>
      <c r="DO131" s="45"/>
      <c r="DT131" s="40">
        <v>0</v>
      </c>
      <c r="DU131" s="45"/>
      <c r="DZ131" s="40">
        <v>0</v>
      </c>
      <c r="EA131" s="45"/>
      <c r="EB131" s="41">
        <v>39</v>
      </c>
      <c r="EC131">
        <v>40</v>
      </c>
      <c r="EE131">
        <v>50</v>
      </c>
      <c r="EF131">
        <v>50</v>
      </c>
      <c r="EG131">
        <v>51</v>
      </c>
      <c r="EH131">
        <v>50</v>
      </c>
      <c r="EI131" s="40">
        <v>0</v>
      </c>
      <c r="EJ131" s="45"/>
      <c r="EK131" s="39">
        <v>0</v>
      </c>
      <c r="EL131" s="39">
        <v>0</v>
      </c>
      <c r="EM131" s="39">
        <v>0</v>
      </c>
      <c r="EN131" s="39">
        <v>0</v>
      </c>
      <c r="EO131" s="40">
        <v>0</v>
      </c>
      <c r="EP131" s="45"/>
      <c r="EQ131" s="39">
        <v>0</v>
      </c>
      <c r="ER131" s="39">
        <v>0</v>
      </c>
      <c r="ES131" s="39">
        <v>15.696999999999999</v>
      </c>
      <c r="ET131" s="39">
        <v>16</v>
      </c>
      <c r="EU131" s="40">
        <v>-0.30300000000000082</v>
      </c>
      <c r="EV131" s="45"/>
      <c r="EW131" s="43">
        <v>11.752000000000001</v>
      </c>
      <c r="EX131" s="39">
        <v>10</v>
      </c>
      <c r="EY131" s="40">
        <v>1.7520000000000009</v>
      </c>
      <c r="EZ131" s="45"/>
      <c r="FA131" s="43">
        <v>19.559999999999999</v>
      </c>
      <c r="FB131" s="39">
        <v>20</v>
      </c>
      <c r="FC131" s="39">
        <v>0</v>
      </c>
      <c r="FD131" s="39">
        <v>0</v>
      </c>
      <c r="FE131" s="40">
        <v>-0.44000000000000128</v>
      </c>
      <c r="FF131" s="45"/>
      <c r="FG131" s="43">
        <v>65.432000000000002</v>
      </c>
      <c r="FH131" s="39">
        <v>70</v>
      </c>
      <c r="FI131" s="39">
        <v>70.043999999999997</v>
      </c>
      <c r="FJ131" s="39">
        <v>70</v>
      </c>
      <c r="FK131" s="35">
        <v>-4.5240000000000009</v>
      </c>
      <c r="FL131" s="45">
        <v>4.5240000000000009</v>
      </c>
      <c r="FM131" s="43">
        <v>0</v>
      </c>
      <c r="FN131" s="39">
        <v>0</v>
      </c>
      <c r="FO131" s="40">
        <v>0</v>
      </c>
      <c r="FP131" s="45"/>
      <c r="FQ131" s="43">
        <v>0</v>
      </c>
      <c r="FR131" s="39">
        <v>0</v>
      </c>
      <c r="FS131" s="39">
        <v>0</v>
      </c>
      <c r="FT131" s="39">
        <v>0</v>
      </c>
      <c r="FU131" s="40">
        <v>0</v>
      </c>
      <c r="FV131" s="45"/>
      <c r="FW131" s="43">
        <v>35.680999999999997</v>
      </c>
      <c r="FX131" s="39">
        <v>35</v>
      </c>
      <c r="FY131" s="39">
        <v>0</v>
      </c>
      <c r="FZ131" s="39">
        <v>0</v>
      </c>
      <c r="GA131" s="40">
        <v>0.68099999999999739</v>
      </c>
      <c r="GB131" s="45"/>
      <c r="GC131" s="43">
        <v>31.306000000000001</v>
      </c>
      <c r="GD131" s="39">
        <v>30</v>
      </c>
      <c r="GE131" s="39">
        <v>117.8</v>
      </c>
      <c r="GF131" s="39">
        <v>115</v>
      </c>
      <c r="GG131" s="40">
        <v>4.1059999999999954</v>
      </c>
      <c r="GH131" s="45"/>
      <c r="GI131" s="43">
        <v>0</v>
      </c>
      <c r="GJ131" s="39">
        <v>0</v>
      </c>
      <c r="GK131" s="39">
        <v>0</v>
      </c>
      <c r="GL131" s="39">
        <v>0</v>
      </c>
      <c r="GM131" s="40">
        <v>0</v>
      </c>
      <c r="GN131" s="45"/>
      <c r="GO131" s="43">
        <v>0</v>
      </c>
      <c r="GP131" s="39">
        <v>0</v>
      </c>
      <c r="GQ131" s="39">
        <v>0</v>
      </c>
      <c r="GR131" s="39">
        <v>0</v>
      </c>
      <c r="GS131" s="40">
        <v>0</v>
      </c>
      <c r="GT131" s="45"/>
      <c r="GU131" s="43">
        <v>0</v>
      </c>
      <c r="GV131" s="26">
        <v>30</v>
      </c>
      <c r="GW131" s="39">
        <v>103.089</v>
      </c>
      <c r="GX131" s="39">
        <v>99.168999999999983</v>
      </c>
      <c r="GY131" s="35">
        <v>-26.079999999999981</v>
      </c>
      <c r="GZ131" s="45">
        <v>26.079999999999981</v>
      </c>
      <c r="HA131" s="43">
        <v>0</v>
      </c>
      <c r="HB131" s="39">
        <v>0</v>
      </c>
      <c r="HC131" s="39">
        <v>0</v>
      </c>
      <c r="HD131" s="39">
        <v>0</v>
      </c>
      <c r="HE131" s="40">
        <v>0</v>
      </c>
      <c r="HF131" s="45"/>
      <c r="HG131" s="43">
        <v>0</v>
      </c>
      <c r="HH131" s="39">
        <v>0</v>
      </c>
      <c r="HI131" s="39">
        <v>0</v>
      </c>
      <c r="HJ131" s="39">
        <v>0</v>
      </c>
      <c r="HK131" s="40">
        <v>0</v>
      </c>
      <c r="HL131" s="45"/>
      <c r="HM131" s="43">
        <v>0</v>
      </c>
      <c r="HN131" s="39">
        <v>0</v>
      </c>
      <c r="HO131" s="39">
        <v>59.107999999999997</v>
      </c>
      <c r="HP131" s="39">
        <v>56</v>
      </c>
      <c r="HQ131" s="40">
        <v>3.107999999999997</v>
      </c>
      <c r="HR131" s="45"/>
      <c r="HS131" s="43">
        <v>161.76</v>
      </c>
      <c r="HT131" s="39">
        <v>160</v>
      </c>
      <c r="HU131" s="39">
        <v>0</v>
      </c>
      <c r="HV131" s="39">
        <v>0</v>
      </c>
      <c r="HW131" s="40">
        <v>1.7599999999999909</v>
      </c>
      <c r="HX131" s="45"/>
      <c r="HY131" s="43">
        <v>0</v>
      </c>
      <c r="HZ131" s="39">
        <v>0</v>
      </c>
      <c r="IA131" s="39">
        <v>0</v>
      </c>
      <c r="IB131" s="39">
        <v>0</v>
      </c>
      <c r="IC131" s="40">
        <v>0</v>
      </c>
      <c r="ID131" s="45"/>
      <c r="IE131" s="43">
        <v>121.834</v>
      </c>
      <c r="IF131" s="39">
        <v>120</v>
      </c>
      <c r="IG131" s="39">
        <v>106.60899999999999</v>
      </c>
      <c r="IH131" s="39">
        <v>104</v>
      </c>
      <c r="II131" s="40">
        <v>4.4429999999999836</v>
      </c>
      <c r="IJ131" s="45"/>
      <c r="IK131" s="43">
        <v>0</v>
      </c>
      <c r="IL131" s="39">
        <v>0</v>
      </c>
      <c r="IM131" s="39">
        <v>0</v>
      </c>
      <c r="IN131" s="39">
        <v>0</v>
      </c>
      <c r="IO131" s="40">
        <v>0</v>
      </c>
      <c r="IP131" s="45"/>
      <c r="IQ131" s="43">
        <v>0</v>
      </c>
      <c r="IR131" s="39">
        <v>0</v>
      </c>
      <c r="IS131" s="39">
        <v>0</v>
      </c>
      <c r="IT131" s="39">
        <v>0</v>
      </c>
      <c r="IU131" s="40">
        <v>0</v>
      </c>
      <c r="IV131" s="45"/>
      <c r="IW131" s="13">
        <v>98.947000000000003</v>
      </c>
      <c r="IX131" s="39">
        <v>0</v>
      </c>
      <c r="IY131" s="12">
        <v>109.68300000000001</v>
      </c>
      <c r="IZ131" s="39">
        <v>0</v>
      </c>
      <c r="JA131" s="40">
        <v>0</v>
      </c>
      <c r="JB131" s="45"/>
      <c r="JC131" s="43"/>
      <c r="JH131" s="45"/>
      <c r="JI131" s="43"/>
      <c r="JN131" s="45"/>
      <c r="JO131" s="43"/>
      <c r="JT131" s="45"/>
      <c r="JU131" s="43"/>
      <c r="JZ131" s="45"/>
      <c r="KA131" s="43"/>
      <c r="KD131" s="45"/>
      <c r="KE131" s="43"/>
      <c r="KH131" s="45"/>
      <c r="KI131" s="43"/>
      <c r="KL131" s="45"/>
      <c r="KM131" s="43"/>
      <c r="KR131" s="45"/>
      <c r="KS131" s="43"/>
      <c r="KV131" s="45"/>
      <c r="KW131" s="43"/>
      <c r="KY131" s="40"/>
      <c r="KZ131" s="45"/>
    </row>
    <row r="132" spans="1:312" x14ac:dyDescent="0.25">
      <c r="A132" s="39" t="s">
        <v>328</v>
      </c>
      <c r="B132" s="38">
        <v>1</v>
      </c>
      <c r="F132" s="44"/>
      <c r="G132" s="46"/>
      <c r="H132" s="46">
        <f t="shared" ref="H132:H172" si="9">F132-G132</f>
        <v>0</v>
      </c>
      <c r="I132" s="42"/>
      <c r="J132" s="44"/>
      <c r="K132" s="46"/>
      <c r="L132" s="46"/>
      <c r="M132" s="46"/>
      <c r="N132" s="46"/>
      <c r="O132" s="46"/>
      <c r="P132" s="46"/>
      <c r="Q132" s="46">
        <f t="shared" ref="Q132:Q172" si="10">J132+L132+M132+O132-K132-N132-P132</f>
        <v>0</v>
      </c>
      <c r="R132" s="42"/>
      <c r="S132" s="46"/>
      <c r="W132" s="40">
        <v>0</v>
      </c>
      <c r="X132" s="42"/>
      <c r="Y132" s="44"/>
      <c r="AC132" s="40">
        <v>0</v>
      </c>
      <c r="AD132" s="42"/>
      <c r="AI132" s="40">
        <v>0</v>
      </c>
      <c r="AJ132" s="42"/>
      <c r="AM132" s="40">
        <v>0</v>
      </c>
      <c r="AN132" s="42"/>
      <c r="AO132" s="44"/>
      <c r="AQ132" s="40">
        <v>0</v>
      </c>
      <c r="AR132" s="42"/>
      <c r="AX132" s="40">
        <v>0</v>
      </c>
      <c r="AY132" s="42"/>
      <c r="BD132" s="40">
        <v>0</v>
      </c>
      <c r="BE132" s="42"/>
      <c r="BF132" s="44"/>
      <c r="BJ132" s="40">
        <v>0</v>
      </c>
      <c r="BK132" s="42"/>
      <c r="BL132" s="44"/>
      <c r="BP132" s="40">
        <v>0</v>
      </c>
      <c r="BQ132" s="42"/>
      <c r="BV132" s="40">
        <v>0</v>
      </c>
      <c r="BW132" s="45"/>
      <c r="CB132" s="40">
        <v>0</v>
      </c>
      <c r="CC132" s="45"/>
      <c r="CH132" s="40">
        <v>0</v>
      </c>
      <c r="CI132" s="45"/>
      <c r="CN132" s="40">
        <v>0</v>
      </c>
      <c r="CO132" s="42"/>
      <c r="CR132" s="40">
        <v>0</v>
      </c>
      <c r="CS132" s="42"/>
      <c r="CX132" s="40">
        <v>0</v>
      </c>
      <c r="CY132" s="45"/>
      <c r="DB132" s="40">
        <v>0</v>
      </c>
      <c r="DC132" s="42"/>
      <c r="DH132" s="40">
        <v>0</v>
      </c>
      <c r="DI132" s="42"/>
      <c r="DN132" s="40">
        <v>0</v>
      </c>
      <c r="DO132" s="45"/>
      <c r="DT132" s="40">
        <v>0</v>
      </c>
      <c r="DU132" s="45"/>
      <c r="DZ132" s="40">
        <v>0</v>
      </c>
      <c r="EA132" s="45"/>
      <c r="EB132" s="43"/>
      <c r="EI132" s="40">
        <v>0</v>
      </c>
      <c r="EJ132" s="45"/>
      <c r="EK132" s="39">
        <v>0</v>
      </c>
      <c r="EL132" s="39">
        <v>0</v>
      </c>
      <c r="EM132" s="39">
        <v>0</v>
      </c>
      <c r="EN132" s="39">
        <v>0</v>
      </c>
      <c r="EO132" s="40">
        <v>0</v>
      </c>
      <c r="EP132" s="45"/>
      <c r="EQ132" s="39">
        <v>0</v>
      </c>
      <c r="ER132" s="39">
        <v>0</v>
      </c>
      <c r="ES132" s="39">
        <v>0</v>
      </c>
      <c r="ET132" s="39">
        <v>0</v>
      </c>
      <c r="EU132" s="40">
        <v>0</v>
      </c>
      <c r="EV132" s="45"/>
      <c r="EW132" s="43">
        <v>0</v>
      </c>
      <c r="EX132" s="37">
        <v>26</v>
      </c>
      <c r="EY132" s="40">
        <v>-2</v>
      </c>
      <c r="EZ132" s="45"/>
      <c r="FA132" s="43">
        <v>0</v>
      </c>
      <c r="FB132" s="21">
        <v>55</v>
      </c>
      <c r="FC132" s="39">
        <v>0</v>
      </c>
      <c r="FD132" s="21">
        <v>50</v>
      </c>
      <c r="FE132" s="40">
        <v>-3.1500000000000061</v>
      </c>
      <c r="FF132" s="45"/>
      <c r="FG132" s="43">
        <v>0</v>
      </c>
      <c r="FH132" s="39">
        <v>0</v>
      </c>
      <c r="FI132" s="39">
        <v>0</v>
      </c>
      <c r="FJ132" s="39">
        <v>0</v>
      </c>
      <c r="FK132" s="40">
        <v>0</v>
      </c>
      <c r="FL132" s="45"/>
      <c r="FM132" s="43">
        <v>0</v>
      </c>
      <c r="FN132" s="39">
        <v>0</v>
      </c>
      <c r="FO132" s="40">
        <v>0</v>
      </c>
      <c r="FP132" s="45"/>
      <c r="FQ132" s="43">
        <v>30.19</v>
      </c>
      <c r="FR132" s="39">
        <v>30</v>
      </c>
      <c r="FS132" s="39">
        <v>0</v>
      </c>
      <c r="FT132" s="39">
        <v>0</v>
      </c>
      <c r="FU132" s="40">
        <v>0.19000000000000131</v>
      </c>
      <c r="FV132" s="45"/>
      <c r="FW132" s="43">
        <v>228.45500000000001</v>
      </c>
      <c r="FX132" s="39">
        <v>228</v>
      </c>
      <c r="FY132" s="39">
        <v>0</v>
      </c>
      <c r="FZ132" s="39">
        <v>0</v>
      </c>
      <c r="GA132" s="40">
        <v>0.45500000000001251</v>
      </c>
      <c r="GB132" s="45"/>
      <c r="GC132" s="43">
        <v>30.225000000000001</v>
      </c>
      <c r="GD132" s="39">
        <v>30</v>
      </c>
      <c r="GE132" s="39">
        <v>42.195</v>
      </c>
      <c r="GF132" s="39">
        <v>40</v>
      </c>
      <c r="GG132" s="40">
        <v>2.4200000000000021</v>
      </c>
      <c r="GH132" s="45"/>
      <c r="GI132" s="43">
        <v>0</v>
      </c>
      <c r="GJ132" s="39">
        <v>0</v>
      </c>
      <c r="GK132" s="39">
        <v>132.4</v>
      </c>
      <c r="GL132" s="39">
        <v>130</v>
      </c>
      <c r="GM132" s="40">
        <v>2.4000000000000061</v>
      </c>
      <c r="GN132" s="45"/>
      <c r="GO132" s="43">
        <v>0</v>
      </c>
      <c r="GP132" s="39">
        <v>0</v>
      </c>
      <c r="GQ132" s="39">
        <v>42.195</v>
      </c>
      <c r="GR132" s="39">
        <v>40</v>
      </c>
      <c r="GS132" s="40">
        <v>2.1949999999999998</v>
      </c>
      <c r="GT132" s="45"/>
      <c r="GU132" s="43">
        <v>0</v>
      </c>
      <c r="GV132" s="26">
        <v>20</v>
      </c>
      <c r="GW132" s="39">
        <v>90.424999999999997</v>
      </c>
      <c r="GX132" s="39">
        <v>88.606399999999979</v>
      </c>
      <c r="GY132" s="35">
        <v>-18.181399999999979</v>
      </c>
      <c r="GZ132" s="45">
        <v>18.181399999999979</v>
      </c>
      <c r="HA132" s="43">
        <v>0</v>
      </c>
      <c r="HB132" s="39">
        <v>0</v>
      </c>
      <c r="HC132" s="39">
        <v>66.709999999999994</v>
      </c>
      <c r="HD132" s="39">
        <v>67</v>
      </c>
      <c r="HE132" s="40">
        <v>-0.29000000000000631</v>
      </c>
      <c r="HF132" s="45"/>
      <c r="HG132" s="43">
        <v>0</v>
      </c>
      <c r="HH132" s="39">
        <v>0</v>
      </c>
      <c r="HI132" s="39">
        <v>0</v>
      </c>
      <c r="HJ132" s="39">
        <v>0</v>
      </c>
      <c r="HK132" s="40">
        <v>0</v>
      </c>
      <c r="HL132" s="45"/>
      <c r="HM132" s="43">
        <v>0</v>
      </c>
      <c r="HN132" s="39">
        <v>0</v>
      </c>
      <c r="HO132" s="39">
        <v>132.285</v>
      </c>
      <c r="HP132" s="39">
        <v>130</v>
      </c>
      <c r="HQ132" s="40">
        <v>2.284999999999997</v>
      </c>
      <c r="HR132" s="45"/>
      <c r="HS132" s="43">
        <v>150.22499999999999</v>
      </c>
      <c r="HT132" s="39">
        <v>150</v>
      </c>
      <c r="HU132" s="39">
        <v>0</v>
      </c>
      <c r="HV132" s="39">
        <v>0</v>
      </c>
      <c r="HW132" s="40">
        <v>0.22499999999999429</v>
      </c>
      <c r="HX132" s="45"/>
      <c r="HY132" s="43">
        <v>0</v>
      </c>
      <c r="HZ132" s="39">
        <v>0</v>
      </c>
      <c r="IA132" s="39">
        <v>84.43</v>
      </c>
      <c r="IB132" s="39">
        <v>87</v>
      </c>
      <c r="IC132" s="40">
        <v>-2.5699999999999932</v>
      </c>
      <c r="ID132" s="45"/>
      <c r="IE132" s="43">
        <v>0</v>
      </c>
      <c r="IF132" s="39">
        <v>0</v>
      </c>
      <c r="IG132" s="39">
        <v>59.86</v>
      </c>
      <c r="IH132" s="39">
        <v>59</v>
      </c>
      <c r="II132" s="40">
        <v>0.85999999999999943</v>
      </c>
      <c r="IJ132" s="45"/>
      <c r="IK132" s="43">
        <v>0</v>
      </c>
      <c r="IL132" s="39">
        <v>0</v>
      </c>
      <c r="IM132" s="39">
        <v>0</v>
      </c>
      <c r="IN132" s="39">
        <v>0</v>
      </c>
      <c r="IO132" s="40">
        <v>0</v>
      </c>
      <c r="IP132" s="45"/>
      <c r="IQ132" s="43">
        <v>0</v>
      </c>
      <c r="IR132" s="39">
        <v>0</v>
      </c>
      <c r="IS132" s="39">
        <v>96.24</v>
      </c>
      <c r="IT132" s="39">
        <v>98</v>
      </c>
      <c r="IU132" s="40">
        <v>-1.7600000000000049</v>
      </c>
      <c r="IV132" s="45"/>
      <c r="IW132" s="43">
        <v>0</v>
      </c>
      <c r="IX132" s="39">
        <v>0</v>
      </c>
      <c r="IY132" s="39">
        <v>0</v>
      </c>
      <c r="IZ132" s="39">
        <v>0</v>
      </c>
      <c r="JA132" s="40">
        <v>0</v>
      </c>
      <c r="JB132" s="45"/>
      <c r="JC132" s="43">
        <v>0</v>
      </c>
      <c r="JD132" s="39">
        <v>0</v>
      </c>
      <c r="JE132" s="39">
        <v>106.715</v>
      </c>
      <c r="JF132" s="39">
        <v>106</v>
      </c>
      <c r="JG132" s="40">
        <v>0.71500000000000341</v>
      </c>
      <c r="JH132" s="45"/>
      <c r="JI132" s="13">
        <v>47.863</v>
      </c>
      <c r="JJ132" s="39">
        <v>0</v>
      </c>
      <c r="JK132" s="12">
        <v>101.48</v>
      </c>
      <c r="JL132" s="39">
        <v>0</v>
      </c>
      <c r="JM132" s="40">
        <v>0</v>
      </c>
      <c r="JN132" s="45"/>
      <c r="JO132" s="13">
        <v>119.77500000000001</v>
      </c>
      <c r="JP132" s="39">
        <v>0</v>
      </c>
      <c r="JQ132" s="39">
        <v>0</v>
      </c>
      <c r="JR132" s="39">
        <v>0</v>
      </c>
      <c r="JS132" s="40">
        <v>0</v>
      </c>
      <c r="JT132" s="45"/>
      <c r="JU132" s="43"/>
      <c r="JZ132" s="45"/>
      <c r="KA132" s="43"/>
      <c r="KD132" s="45"/>
      <c r="KE132" s="43"/>
      <c r="KH132" s="45"/>
      <c r="KI132" s="43"/>
      <c r="KL132" s="45"/>
      <c r="KM132" s="43"/>
      <c r="KR132" s="45"/>
      <c r="KS132" s="43"/>
      <c r="KV132" s="45"/>
      <c r="KW132" s="43"/>
      <c r="KY132" s="40"/>
      <c r="KZ132" s="45"/>
    </row>
    <row r="133" spans="1:312" x14ac:dyDescent="0.25">
      <c r="A133" s="39" t="s">
        <v>329</v>
      </c>
      <c r="B133" s="38">
        <v>1</v>
      </c>
      <c r="F133" s="44"/>
      <c r="G133" s="46"/>
      <c r="H133" s="46">
        <f t="shared" si="9"/>
        <v>0</v>
      </c>
      <c r="I133" s="42"/>
      <c r="J133" s="44"/>
      <c r="K133" s="46"/>
      <c r="L133" s="46"/>
      <c r="M133" s="46"/>
      <c r="N133" s="46"/>
      <c r="O133" s="47">
        <v>73</v>
      </c>
      <c r="P133" s="47">
        <v>72</v>
      </c>
      <c r="Q133" s="46">
        <f t="shared" si="10"/>
        <v>1</v>
      </c>
      <c r="R133" s="42"/>
      <c r="S133" s="46"/>
      <c r="W133" s="40">
        <v>0</v>
      </c>
      <c r="X133" s="42"/>
      <c r="Y133" s="44"/>
      <c r="AA133">
        <v>12</v>
      </c>
      <c r="AB133">
        <v>12</v>
      </c>
      <c r="AC133" s="40">
        <v>0</v>
      </c>
      <c r="AD133" s="42"/>
      <c r="AE133">
        <v>48</v>
      </c>
      <c r="AF133">
        <v>50</v>
      </c>
      <c r="AG133">
        <v>48</v>
      </c>
      <c r="AH133">
        <v>50</v>
      </c>
      <c r="AI133" s="40">
        <v>-4</v>
      </c>
      <c r="AJ133" s="42"/>
      <c r="AM133" s="40">
        <v>0</v>
      </c>
      <c r="AN133" s="42"/>
      <c r="AO133" s="44"/>
      <c r="AQ133" s="40">
        <v>0</v>
      </c>
      <c r="AR133" s="42"/>
      <c r="AX133" s="40">
        <v>0</v>
      </c>
      <c r="AY133" s="42"/>
      <c r="BB133">
        <v>78</v>
      </c>
      <c r="BC133">
        <v>80</v>
      </c>
      <c r="BD133" s="40">
        <v>-2</v>
      </c>
      <c r="BE133" s="42"/>
      <c r="BF133" s="44"/>
      <c r="BH133">
        <v>30</v>
      </c>
      <c r="BI133">
        <v>30</v>
      </c>
      <c r="BJ133" s="40">
        <v>0</v>
      </c>
      <c r="BK133" s="42"/>
      <c r="BL133" s="44"/>
      <c r="BN133">
        <v>48</v>
      </c>
      <c r="BO133">
        <v>50</v>
      </c>
      <c r="BP133" s="40">
        <v>-2</v>
      </c>
      <c r="BQ133" s="42"/>
      <c r="BV133" s="40">
        <v>0</v>
      </c>
      <c r="BW133" s="45"/>
      <c r="BX133">
        <v>18</v>
      </c>
      <c r="BY133">
        <v>20</v>
      </c>
      <c r="BZ133">
        <v>18</v>
      </c>
      <c r="CA133">
        <v>20</v>
      </c>
      <c r="CB133" s="40">
        <v>-4</v>
      </c>
      <c r="CC133" s="45"/>
      <c r="CF133">
        <v>73</v>
      </c>
      <c r="CG133">
        <v>70</v>
      </c>
      <c r="CH133" s="40">
        <v>3</v>
      </c>
      <c r="CI133" s="45"/>
      <c r="CL133">
        <v>60</v>
      </c>
      <c r="CM133">
        <v>60</v>
      </c>
      <c r="CN133" s="40">
        <v>0</v>
      </c>
      <c r="CO133" s="42"/>
      <c r="CP133">
        <v>48</v>
      </c>
      <c r="CQ133">
        <v>50</v>
      </c>
      <c r="CR133" s="40">
        <v>-2</v>
      </c>
      <c r="CS133" s="42"/>
      <c r="CX133" s="40">
        <v>0</v>
      </c>
      <c r="CY133" s="45"/>
      <c r="CZ133">
        <v>48</v>
      </c>
      <c r="DA133" s="39">
        <v>50</v>
      </c>
      <c r="DB133" s="40">
        <v>-2</v>
      </c>
      <c r="DC133" s="42"/>
      <c r="DF133">
        <v>48</v>
      </c>
      <c r="DG133">
        <v>50</v>
      </c>
      <c r="DH133" s="40">
        <v>-2</v>
      </c>
      <c r="DI133" s="42"/>
      <c r="DJ133">
        <v>60</v>
      </c>
      <c r="DK133">
        <v>60</v>
      </c>
      <c r="DL133">
        <v>102</v>
      </c>
      <c r="DM133">
        <v>100</v>
      </c>
      <c r="DN133" s="40">
        <v>2</v>
      </c>
      <c r="DO133" s="45"/>
      <c r="DP133">
        <v>30</v>
      </c>
      <c r="DQ133">
        <v>30</v>
      </c>
      <c r="DT133" s="40">
        <v>0</v>
      </c>
      <c r="DU133" s="45"/>
      <c r="DV133">
        <v>30</v>
      </c>
      <c r="DW133">
        <v>30</v>
      </c>
      <c r="DX133">
        <v>37</v>
      </c>
      <c r="DY133">
        <v>35</v>
      </c>
      <c r="DZ133" s="40">
        <v>2</v>
      </c>
      <c r="EA133" s="45"/>
      <c r="EB133" s="43"/>
      <c r="EG133">
        <v>42</v>
      </c>
      <c r="EH133">
        <v>43</v>
      </c>
      <c r="EI133" s="40">
        <v>-1</v>
      </c>
      <c r="EJ133" s="45"/>
      <c r="EK133" s="39">
        <v>0</v>
      </c>
      <c r="EL133" s="39">
        <v>0</v>
      </c>
      <c r="EM133" s="39">
        <v>120.42</v>
      </c>
      <c r="EN133" s="39">
        <v>122</v>
      </c>
      <c r="EO133" s="40">
        <v>-1.5799999999999981</v>
      </c>
      <c r="EP133" s="45"/>
      <c r="EQ133" s="39">
        <v>0</v>
      </c>
      <c r="ER133" s="39">
        <v>0</v>
      </c>
      <c r="ES133" s="39">
        <v>11.98</v>
      </c>
      <c r="ET133" s="39">
        <v>14</v>
      </c>
      <c r="EU133" s="40">
        <v>-2.02</v>
      </c>
      <c r="EV133" s="45"/>
      <c r="EW133" s="25">
        <v>24</v>
      </c>
      <c r="EX133" s="39">
        <v>0</v>
      </c>
      <c r="EY133" s="40">
        <v>0</v>
      </c>
      <c r="EZ133" s="45"/>
      <c r="FA133" s="22">
        <v>54.04</v>
      </c>
      <c r="FB133" s="39">
        <v>0</v>
      </c>
      <c r="FC133" s="39">
        <v>47.81</v>
      </c>
      <c r="FD133" s="39">
        <v>0</v>
      </c>
      <c r="FE133" s="40">
        <v>0</v>
      </c>
      <c r="FF133" s="45"/>
      <c r="FG133" s="43"/>
      <c r="FL133" s="45"/>
      <c r="FM133" s="43"/>
      <c r="FP133" s="45"/>
      <c r="FQ133" s="43"/>
      <c r="FV133" s="45"/>
      <c r="FW133" s="43"/>
      <c r="GB133" s="45"/>
      <c r="GC133" s="43"/>
      <c r="GH133" s="45"/>
      <c r="GI133" s="43"/>
      <c r="GN133" s="45"/>
      <c r="GO133" s="43"/>
      <c r="GT133" s="45"/>
      <c r="GU133" s="43"/>
      <c r="GZ133" s="45"/>
      <c r="HA133" s="43"/>
      <c r="HF133" s="45"/>
      <c r="HG133" s="43"/>
      <c r="HL133" s="45"/>
      <c r="HM133" s="43"/>
      <c r="HR133" s="45"/>
      <c r="HS133" s="43"/>
      <c r="HX133" s="45"/>
      <c r="HY133" s="43"/>
      <c r="ID133" s="45"/>
      <c r="IE133" s="43"/>
      <c r="IJ133" s="45"/>
      <c r="IK133" s="43"/>
      <c r="IP133" s="45"/>
      <c r="IQ133" s="43"/>
      <c r="IV133" s="45"/>
      <c r="IW133" s="43"/>
      <c r="JB133" s="45"/>
      <c r="JC133" s="43"/>
      <c r="JH133" s="45"/>
      <c r="JI133" s="43"/>
      <c r="JN133" s="45"/>
      <c r="JO133" s="43"/>
      <c r="JT133" s="45"/>
      <c r="JU133" s="43"/>
      <c r="JZ133" s="45"/>
      <c r="KA133" s="43"/>
      <c r="KD133" s="45"/>
      <c r="KE133" s="43"/>
      <c r="KH133" s="45"/>
      <c r="KI133" s="43"/>
      <c r="KL133" s="45"/>
      <c r="KM133" s="43"/>
      <c r="KR133" s="45"/>
      <c r="KS133" s="43"/>
      <c r="KV133" s="45"/>
      <c r="KW133" s="43"/>
      <c r="KY133" s="40"/>
      <c r="KZ133" s="45"/>
    </row>
    <row r="134" spans="1:312" x14ac:dyDescent="0.25">
      <c r="A134" s="39" t="s">
        <v>330</v>
      </c>
      <c r="B134" s="38">
        <v>1</v>
      </c>
      <c r="F134" s="44"/>
      <c r="G134" s="46"/>
      <c r="H134" s="46">
        <f t="shared" si="9"/>
        <v>0</v>
      </c>
      <c r="I134" s="42"/>
      <c r="J134" s="44"/>
      <c r="K134" s="46"/>
      <c r="L134" s="46"/>
      <c r="M134" s="46"/>
      <c r="N134" s="46"/>
      <c r="O134" s="46"/>
      <c r="P134" s="46"/>
      <c r="Q134" s="46">
        <f t="shared" si="10"/>
        <v>0</v>
      </c>
      <c r="R134" s="42"/>
      <c r="S134" s="46"/>
      <c r="W134" s="40">
        <v>0</v>
      </c>
      <c r="X134" s="42"/>
      <c r="Y134" s="44"/>
      <c r="AC134" s="40">
        <v>0</v>
      </c>
      <c r="AD134" s="42"/>
      <c r="AI134" s="40">
        <v>0</v>
      </c>
      <c r="AJ134" s="42"/>
      <c r="AM134" s="40">
        <v>0</v>
      </c>
      <c r="AN134" s="42"/>
      <c r="AO134" s="44"/>
      <c r="AQ134" s="40">
        <v>0</v>
      </c>
      <c r="AR134" s="42"/>
      <c r="AX134" s="40">
        <v>0</v>
      </c>
      <c r="AY134" s="42"/>
      <c r="BD134" s="40">
        <v>0</v>
      </c>
      <c r="BE134" s="42"/>
      <c r="BF134" s="44"/>
      <c r="BJ134" s="40">
        <v>0</v>
      </c>
      <c r="BK134" s="42"/>
      <c r="BL134" s="44"/>
      <c r="BP134" s="40">
        <v>0</v>
      </c>
      <c r="BQ134" s="42"/>
      <c r="BV134" s="40">
        <v>0</v>
      </c>
      <c r="BW134" s="45"/>
      <c r="CB134" s="40">
        <v>0</v>
      </c>
      <c r="CC134" s="45"/>
      <c r="CH134" s="40">
        <v>0</v>
      </c>
      <c r="CI134" s="45"/>
      <c r="CN134" s="40">
        <v>0</v>
      </c>
      <c r="CO134" s="42"/>
      <c r="CR134" s="40">
        <v>0</v>
      </c>
      <c r="CS134" s="42"/>
      <c r="CX134" s="40">
        <v>0</v>
      </c>
      <c r="CY134" s="45"/>
      <c r="DB134" s="40">
        <v>0</v>
      </c>
      <c r="DC134" s="42"/>
      <c r="DH134" s="40">
        <v>0</v>
      </c>
      <c r="DI134" s="42"/>
      <c r="DN134" s="40">
        <v>0</v>
      </c>
      <c r="DO134" s="45"/>
      <c r="DT134" s="40">
        <v>0</v>
      </c>
      <c r="DU134" s="45"/>
      <c r="DZ134" s="40">
        <v>0</v>
      </c>
      <c r="EA134" s="45"/>
      <c r="EB134" s="43"/>
      <c r="EI134" s="40">
        <v>0</v>
      </c>
      <c r="EJ134" s="45"/>
      <c r="EK134" s="39">
        <v>0</v>
      </c>
      <c r="EL134" s="39">
        <v>0</v>
      </c>
      <c r="EM134" s="39">
        <v>0</v>
      </c>
      <c r="EN134" s="39">
        <v>0</v>
      </c>
      <c r="EO134" s="40">
        <v>0</v>
      </c>
      <c r="EP134" s="45"/>
      <c r="EQ134" s="39">
        <v>0</v>
      </c>
      <c r="ER134" s="39">
        <v>0</v>
      </c>
      <c r="ES134" s="39">
        <v>0</v>
      </c>
      <c r="ET134" s="39">
        <v>0</v>
      </c>
      <c r="EU134" s="40">
        <v>0</v>
      </c>
      <c r="EV134" s="45"/>
      <c r="EW134" s="43">
        <v>0</v>
      </c>
      <c r="EX134" s="39">
        <v>0</v>
      </c>
      <c r="EY134" s="40">
        <v>0</v>
      </c>
      <c r="EZ134" s="45"/>
      <c r="FA134" s="43">
        <v>0</v>
      </c>
      <c r="FB134" s="39">
        <v>0</v>
      </c>
      <c r="FC134" s="39">
        <v>0</v>
      </c>
      <c r="FD134" s="39">
        <v>0</v>
      </c>
      <c r="FE134" s="40">
        <v>0</v>
      </c>
      <c r="FF134" s="45"/>
      <c r="FG134" s="43">
        <v>0</v>
      </c>
      <c r="FH134" s="39">
        <v>0</v>
      </c>
      <c r="FI134" s="39">
        <v>0</v>
      </c>
      <c r="FJ134" s="39">
        <v>0</v>
      </c>
      <c r="FK134" s="40">
        <v>0</v>
      </c>
      <c r="FL134" s="45"/>
      <c r="FM134" s="43">
        <v>0</v>
      </c>
      <c r="FN134" s="39">
        <v>0</v>
      </c>
      <c r="FO134" s="40">
        <v>0</v>
      </c>
      <c r="FP134" s="45"/>
      <c r="FQ134" s="43">
        <v>0</v>
      </c>
      <c r="FR134" s="39">
        <v>0</v>
      </c>
      <c r="FS134" s="39">
        <v>0</v>
      </c>
      <c r="FT134" s="39">
        <v>0</v>
      </c>
      <c r="FU134" s="40">
        <v>0</v>
      </c>
      <c r="FV134" s="45"/>
      <c r="FW134" s="43">
        <v>0</v>
      </c>
      <c r="FX134" s="39">
        <v>0</v>
      </c>
      <c r="FY134" s="39">
        <v>0</v>
      </c>
      <c r="FZ134" s="39">
        <v>0</v>
      </c>
      <c r="GA134" s="40">
        <v>0</v>
      </c>
      <c r="GB134" s="45"/>
      <c r="GC134" s="43">
        <v>0</v>
      </c>
      <c r="GD134" s="39">
        <v>0</v>
      </c>
      <c r="GE134" s="39">
        <v>0</v>
      </c>
      <c r="GF134" s="39">
        <v>0</v>
      </c>
      <c r="GG134" s="40">
        <v>0</v>
      </c>
      <c r="GH134" s="45"/>
      <c r="GI134" s="43">
        <v>0</v>
      </c>
      <c r="GJ134" s="39">
        <v>0</v>
      </c>
      <c r="GK134" s="39">
        <v>0</v>
      </c>
      <c r="GL134" s="39">
        <v>0</v>
      </c>
      <c r="GM134" s="40">
        <v>0</v>
      </c>
      <c r="GN134" s="45"/>
      <c r="GO134" s="43">
        <v>0</v>
      </c>
      <c r="GP134" s="39">
        <v>0</v>
      </c>
      <c r="GQ134" s="39">
        <v>0</v>
      </c>
      <c r="GR134" s="39">
        <v>0</v>
      </c>
      <c r="GS134" s="40">
        <v>0</v>
      </c>
      <c r="GT134" s="45"/>
      <c r="GU134" s="43">
        <v>0</v>
      </c>
      <c r="GV134" s="39">
        <v>0</v>
      </c>
      <c r="GW134" s="39">
        <v>0</v>
      </c>
      <c r="GX134" s="39">
        <v>0</v>
      </c>
      <c r="GY134" s="40">
        <v>0</v>
      </c>
      <c r="GZ134" s="45"/>
      <c r="HA134" s="43">
        <v>0</v>
      </c>
      <c r="HB134" s="39">
        <v>0</v>
      </c>
      <c r="HC134" s="39">
        <v>0</v>
      </c>
      <c r="HD134" s="39">
        <v>0</v>
      </c>
      <c r="HE134" s="40">
        <v>0</v>
      </c>
      <c r="HF134" s="45"/>
      <c r="HG134" s="43">
        <v>0</v>
      </c>
      <c r="HH134" s="39">
        <v>0</v>
      </c>
      <c r="HI134" s="39">
        <v>41.033999999999999</v>
      </c>
      <c r="HJ134" s="39">
        <v>40</v>
      </c>
      <c r="HK134" s="40">
        <v>1.0339999999999989</v>
      </c>
      <c r="HL134" s="45"/>
      <c r="HM134" s="43">
        <v>0</v>
      </c>
      <c r="HN134" s="39">
        <v>0</v>
      </c>
      <c r="HO134" s="39">
        <v>0</v>
      </c>
      <c r="HP134" s="39">
        <v>0</v>
      </c>
      <c r="HQ134" s="40">
        <v>0</v>
      </c>
      <c r="HR134" s="45"/>
      <c r="HS134" s="43">
        <v>0</v>
      </c>
      <c r="HT134" s="39">
        <v>0</v>
      </c>
      <c r="HU134" s="39">
        <v>0</v>
      </c>
      <c r="HV134" s="39">
        <v>0</v>
      </c>
      <c r="HW134" s="40">
        <v>0</v>
      </c>
      <c r="HX134" s="45"/>
      <c r="HY134" s="43">
        <v>0</v>
      </c>
      <c r="HZ134" s="39">
        <v>0</v>
      </c>
      <c r="IA134" s="39">
        <v>0</v>
      </c>
      <c r="IB134" s="39">
        <v>0</v>
      </c>
      <c r="IC134" s="40">
        <v>0</v>
      </c>
      <c r="ID134" s="45"/>
      <c r="IE134" s="43">
        <v>0</v>
      </c>
      <c r="IF134" s="39">
        <v>0</v>
      </c>
      <c r="IG134" s="39">
        <v>32.427999999999997</v>
      </c>
      <c r="IH134" s="39">
        <v>30</v>
      </c>
      <c r="II134" s="40">
        <v>2.4279999999999968</v>
      </c>
      <c r="IJ134" s="45"/>
      <c r="IK134" s="43">
        <v>0</v>
      </c>
      <c r="IL134" s="39">
        <v>0</v>
      </c>
      <c r="IM134" s="39">
        <v>16.472000000000001</v>
      </c>
      <c r="IN134" s="39">
        <v>20</v>
      </c>
      <c r="IO134" s="40">
        <v>-3.5279999999999991</v>
      </c>
      <c r="IP134" s="45"/>
      <c r="IQ134" s="43">
        <v>0</v>
      </c>
      <c r="IR134" s="39">
        <v>0</v>
      </c>
      <c r="IS134" s="39">
        <v>41.747999999999998</v>
      </c>
      <c r="IT134" s="39">
        <v>40</v>
      </c>
      <c r="IU134" s="40">
        <v>1.747999999999998</v>
      </c>
      <c r="IV134" s="45"/>
      <c r="IW134" s="43">
        <v>0</v>
      </c>
      <c r="IX134" s="39">
        <v>0</v>
      </c>
      <c r="IY134" s="39">
        <v>0</v>
      </c>
      <c r="IZ134" s="39">
        <v>0</v>
      </c>
      <c r="JA134" s="39">
        <v>0</v>
      </c>
      <c r="JB134" s="45"/>
      <c r="JC134" s="43"/>
      <c r="JH134" s="45"/>
      <c r="JI134" s="43"/>
      <c r="JN134" s="45"/>
      <c r="JO134" s="43"/>
      <c r="JT134" s="45"/>
      <c r="JU134" s="43"/>
      <c r="JZ134" s="45"/>
      <c r="KA134" s="43"/>
      <c r="KD134" s="45"/>
      <c r="KE134" s="43"/>
      <c r="KH134" s="45"/>
      <c r="KI134" s="43"/>
      <c r="KL134" s="45"/>
      <c r="KM134" s="43"/>
      <c r="KR134" s="45"/>
      <c r="KS134" s="43"/>
      <c r="KV134" s="45"/>
      <c r="KW134" s="43"/>
      <c r="KY134" s="40"/>
      <c r="KZ134" s="45"/>
    </row>
    <row r="135" spans="1:312" x14ac:dyDescent="0.25">
      <c r="A135" s="39" t="s">
        <v>331</v>
      </c>
      <c r="B135" s="38">
        <v>1</v>
      </c>
      <c r="C135" s="40">
        <v>20</v>
      </c>
      <c r="F135" s="44"/>
      <c r="G135" s="46"/>
      <c r="H135" s="46">
        <f t="shared" si="9"/>
        <v>0</v>
      </c>
      <c r="I135" s="42"/>
      <c r="J135" s="44"/>
      <c r="K135" s="46"/>
      <c r="L135" s="46"/>
      <c r="M135" s="46">
        <v>36</v>
      </c>
      <c r="N135" s="46"/>
      <c r="O135" s="53"/>
      <c r="P135" s="46"/>
      <c r="Q135" s="46">
        <f t="shared" si="10"/>
        <v>36</v>
      </c>
      <c r="R135" s="42"/>
      <c r="S135" s="46"/>
      <c r="X135" s="42"/>
      <c r="Y135" s="44"/>
      <c r="AD135" s="42"/>
      <c r="AH135" s="39"/>
      <c r="AJ135" s="42"/>
      <c r="AN135" s="42"/>
      <c r="AO135" s="44"/>
      <c r="AR135" s="42"/>
      <c r="AY135" s="42"/>
      <c r="BE135" s="42"/>
      <c r="BF135" s="44"/>
      <c r="BK135" s="42"/>
      <c r="BL135" s="44"/>
      <c r="BQ135" s="42"/>
      <c r="BW135" s="45"/>
      <c r="CC135" s="45"/>
      <c r="CG135" s="40"/>
      <c r="CI135" s="45"/>
      <c r="CM135" s="40"/>
      <c r="CO135" s="42"/>
      <c r="CS135" s="42"/>
      <c r="CY135" s="45"/>
      <c r="DC135" s="42"/>
      <c r="DE135" s="40"/>
      <c r="DI135" s="42"/>
      <c r="DK135" s="40"/>
      <c r="DO135" s="45"/>
      <c r="DQ135" s="40"/>
      <c r="DU135" s="45"/>
      <c r="DW135" s="40"/>
      <c r="EA135" s="45"/>
      <c r="EB135" s="43"/>
      <c r="EC135" s="40"/>
      <c r="EI135" s="40"/>
      <c r="EJ135" s="45"/>
      <c r="EO135" s="40"/>
      <c r="EP135" s="45"/>
      <c r="EU135" s="40"/>
      <c r="EV135" s="45"/>
      <c r="EW135" s="43"/>
      <c r="EZ135" s="45"/>
      <c r="FA135" s="43"/>
      <c r="FF135" s="45"/>
      <c r="FG135" s="43"/>
      <c r="FL135" s="45"/>
      <c r="FM135" s="43"/>
      <c r="FP135" s="45"/>
      <c r="FQ135" s="43"/>
      <c r="FV135" s="45"/>
      <c r="FW135" s="43"/>
      <c r="GB135" s="45"/>
      <c r="GC135" s="43"/>
      <c r="GH135" s="45"/>
      <c r="GI135" s="43"/>
      <c r="GN135" s="45"/>
      <c r="GO135" s="43"/>
      <c r="GT135" s="45"/>
      <c r="GU135" s="43"/>
      <c r="GZ135" s="45"/>
      <c r="HA135" s="43"/>
      <c r="HF135" s="45"/>
      <c r="HG135" s="43"/>
      <c r="HL135" s="45"/>
      <c r="HM135" s="43"/>
      <c r="HQ135" s="40"/>
      <c r="HR135" s="45"/>
      <c r="HS135" s="43"/>
      <c r="HW135" s="40"/>
      <c r="HX135" s="45"/>
      <c r="HY135" s="43"/>
      <c r="IC135" s="40"/>
      <c r="ID135" s="45"/>
      <c r="IE135" s="43"/>
      <c r="II135" s="40"/>
      <c r="IJ135" s="45"/>
      <c r="IK135" s="43"/>
      <c r="IO135" s="40"/>
      <c r="IP135" s="45"/>
      <c r="IQ135" s="43"/>
      <c r="IU135" s="40"/>
      <c r="IV135" s="45"/>
      <c r="IW135" s="43"/>
      <c r="JB135" s="45"/>
      <c r="JC135" s="43"/>
      <c r="JH135" s="45"/>
      <c r="JI135" s="43"/>
      <c r="JN135" s="45"/>
      <c r="JO135" s="43"/>
      <c r="JT135" s="45"/>
      <c r="JU135" s="43"/>
      <c r="JZ135" s="45"/>
      <c r="KA135" s="43"/>
      <c r="KD135" s="45"/>
      <c r="KE135" s="43"/>
      <c r="KH135" s="45"/>
      <c r="KI135" s="43"/>
      <c r="KL135" s="45"/>
      <c r="KM135" s="43"/>
      <c r="KR135" s="45"/>
      <c r="KS135" s="43"/>
      <c r="KV135" s="45"/>
      <c r="KW135" s="43"/>
      <c r="KY135" s="40"/>
      <c r="KZ135" s="45"/>
    </row>
    <row r="136" spans="1:312" x14ac:dyDescent="0.25">
      <c r="A136" s="39" t="s">
        <v>332</v>
      </c>
      <c r="B136" s="38">
        <v>1</v>
      </c>
      <c r="F136" s="44"/>
      <c r="G136" s="46"/>
      <c r="H136" s="46">
        <f t="shared" si="9"/>
        <v>0</v>
      </c>
      <c r="I136" s="42"/>
      <c r="J136" s="44">
        <v>53</v>
      </c>
      <c r="K136" s="46">
        <v>52</v>
      </c>
      <c r="L136" s="46"/>
      <c r="M136" s="46"/>
      <c r="N136" s="46"/>
      <c r="O136" s="46"/>
      <c r="P136" s="46"/>
      <c r="Q136" s="46">
        <f t="shared" si="10"/>
        <v>1</v>
      </c>
      <c r="R136" s="42"/>
      <c r="S136" s="46"/>
      <c r="U136" s="39"/>
      <c r="W136" s="40">
        <v>0</v>
      </c>
      <c r="X136" s="42"/>
      <c r="Y136" s="43"/>
      <c r="AD136" s="42"/>
      <c r="AJ136" s="42"/>
      <c r="AN136" s="42"/>
      <c r="AO136" s="44"/>
      <c r="AR136" s="42"/>
      <c r="AY136" s="42"/>
      <c r="BE136" s="42"/>
      <c r="BF136" s="44"/>
      <c r="BK136" s="42"/>
      <c r="BL136" s="44"/>
      <c r="BQ136" s="42"/>
      <c r="BW136" s="45"/>
      <c r="CC136" s="45"/>
      <c r="CI136" s="45"/>
      <c r="CO136" s="42"/>
      <c r="CS136" s="42"/>
      <c r="CY136" s="45"/>
      <c r="DC136" s="42"/>
      <c r="DI136" s="42"/>
      <c r="DO136" s="45"/>
      <c r="DU136" s="45"/>
      <c r="EA136" s="45"/>
      <c r="EB136" s="43"/>
      <c r="EJ136" s="45"/>
      <c r="EP136" s="45"/>
      <c r="EV136" s="45"/>
      <c r="EW136" s="43"/>
      <c r="EZ136" s="45"/>
      <c r="FA136" s="43"/>
      <c r="FF136" s="45"/>
      <c r="FG136" s="43"/>
      <c r="FL136" s="45"/>
      <c r="FM136" s="43"/>
      <c r="FP136" s="45"/>
      <c r="FQ136" s="43"/>
      <c r="FV136" s="45"/>
      <c r="FW136" s="43"/>
      <c r="GB136" s="45"/>
      <c r="GC136" s="43"/>
      <c r="GH136" s="45"/>
      <c r="GI136" s="43"/>
      <c r="GN136" s="45"/>
      <c r="GO136" s="43"/>
      <c r="GT136" s="45"/>
      <c r="GU136" s="43"/>
      <c r="GZ136" s="45"/>
      <c r="HA136" s="43"/>
      <c r="HF136" s="45"/>
      <c r="HG136" s="43"/>
      <c r="HL136" s="45"/>
      <c r="HM136" s="43"/>
      <c r="HR136" s="45"/>
      <c r="HS136" s="43"/>
      <c r="HW136" s="40"/>
      <c r="HX136" s="45"/>
      <c r="HY136" s="43"/>
      <c r="IC136" s="40"/>
      <c r="ID136" s="45"/>
      <c r="IE136" s="43"/>
      <c r="II136" s="40"/>
      <c r="IJ136" s="45"/>
      <c r="IK136" s="43"/>
      <c r="IO136" s="40"/>
      <c r="IP136" s="45"/>
      <c r="IQ136" s="43"/>
      <c r="IU136" s="40"/>
      <c r="IV136" s="45"/>
      <c r="IW136" s="43"/>
      <c r="JB136" s="45"/>
      <c r="JC136" s="43"/>
      <c r="JH136" s="45"/>
      <c r="JI136" s="43"/>
      <c r="JN136" s="45"/>
      <c r="JO136" s="43"/>
      <c r="JT136" s="45"/>
      <c r="JU136" s="43"/>
      <c r="JZ136" s="45"/>
      <c r="KA136" s="43"/>
      <c r="KD136" s="45"/>
      <c r="KE136" s="43"/>
      <c r="KH136" s="45"/>
      <c r="KI136" s="43"/>
      <c r="KL136" s="45"/>
      <c r="KM136" s="43"/>
      <c r="KR136" s="45"/>
      <c r="KS136" s="43"/>
      <c r="KV136" s="45"/>
      <c r="KW136" s="43"/>
      <c r="KY136" s="40"/>
      <c r="KZ136" s="45"/>
    </row>
    <row r="137" spans="1:312" x14ac:dyDescent="0.25">
      <c r="A137" s="39" t="s">
        <v>333</v>
      </c>
      <c r="B137" s="38">
        <v>1</v>
      </c>
      <c r="F137" s="44"/>
      <c r="G137" s="46"/>
      <c r="H137" s="46">
        <f t="shared" si="9"/>
        <v>0</v>
      </c>
      <c r="I137" s="42"/>
      <c r="J137" s="44">
        <v>52</v>
      </c>
      <c r="K137" s="46">
        <v>52</v>
      </c>
      <c r="L137" s="46"/>
      <c r="M137" s="46"/>
      <c r="N137" s="46"/>
      <c r="O137" s="46"/>
      <c r="P137" s="46"/>
      <c r="Q137" s="46">
        <f t="shared" si="10"/>
        <v>0</v>
      </c>
      <c r="R137" s="42"/>
      <c r="S137" s="46"/>
      <c r="U137" s="39"/>
      <c r="W137" s="40">
        <v>0</v>
      </c>
      <c r="X137" s="42"/>
      <c r="Y137" s="43"/>
      <c r="AD137" s="42"/>
      <c r="AJ137" s="42"/>
      <c r="AN137" s="42"/>
      <c r="AO137" s="44"/>
      <c r="AR137" s="42"/>
      <c r="AY137" s="42"/>
      <c r="BE137" s="42"/>
      <c r="BF137" s="44"/>
      <c r="BK137" s="42"/>
      <c r="BL137" s="44"/>
      <c r="BQ137" s="42"/>
      <c r="BW137" s="45"/>
      <c r="CC137" s="45"/>
      <c r="CI137" s="45"/>
      <c r="CO137" s="42"/>
      <c r="CS137" s="42"/>
      <c r="CY137" s="45"/>
      <c r="DC137" s="42"/>
      <c r="DI137" s="42"/>
      <c r="DO137" s="45"/>
      <c r="DU137" s="45"/>
      <c r="EA137" s="45"/>
      <c r="EB137" s="43"/>
      <c r="EJ137" s="45"/>
      <c r="EP137" s="45"/>
      <c r="EV137" s="45"/>
      <c r="EW137" s="43"/>
      <c r="EZ137" s="45"/>
      <c r="FA137" s="43"/>
      <c r="FF137" s="45"/>
      <c r="FG137" s="43"/>
      <c r="FL137" s="45"/>
      <c r="FM137" s="43"/>
      <c r="FP137" s="45"/>
      <c r="FQ137" s="43"/>
      <c r="FV137" s="45"/>
      <c r="FW137" s="43"/>
      <c r="GB137" s="45"/>
      <c r="GC137" s="43"/>
      <c r="GH137" s="45"/>
      <c r="GI137" s="43"/>
      <c r="GN137" s="45"/>
      <c r="GO137" s="43"/>
      <c r="GT137" s="45"/>
      <c r="GU137" s="43"/>
      <c r="GZ137" s="45"/>
      <c r="HA137" s="43"/>
      <c r="HF137" s="45"/>
      <c r="HG137" s="43"/>
      <c r="HL137" s="45"/>
      <c r="HM137" s="43"/>
      <c r="HR137" s="45"/>
      <c r="HS137" s="43"/>
      <c r="HW137" s="40"/>
      <c r="HX137" s="45"/>
      <c r="HY137" s="43"/>
      <c r="IC137" s="40"/>
      <c r="ID137" s="45"/>
      <c r="IE137" s="43"/>
      <c r="II137" s="40"/>
      <c r="IJ137" s="45"/>
      <c r="IK137" s="43"/>
      <c r="IO137" s="40"/>
      <c r="IP137" s="45"/>
      <c r="IQ137" s="43"/>
      <c r="IU137" s="40"/>
      <c r="IV137" s="45"/>
      <c r="IW137" s="43"/>
      <c r="JB137" s="45"/>
      <c r="JC137" s="43"/>
      <c r="JH137" s="45"/>
      <c r="JI137" s="43"/>
      <c r="JN137" s="45"/>
      <c r="JO137" s="43"/>
      <c r="JT137" s="45"/>
      <c r="JU137" s="43"/>
      <c r="JZ137" s="45"/>
      <c r="KA137" s="43"/>
      <c r="KD137" s="45"/>
      <c r="KE137" s="43"/>
      <c r="KH137" s="45"/>
      <c r="KI137" s="43"/>
      <c r="KL137" s="45"/>
      <c r="KM137" s="43"/>
      <c r="KR137" s="45"/>
      <c r="KS137" s="43"/>
      <c r="KV137" s="45"/>
      <c r="KW137" s="43"/>
      <c r="KY137" s="40"/>
      <c r="KZ137" s="45"/>
    </row>
    <row r="138" spans="1:312" x14ac:dyDescent="0.25">
      <c r="A138" s="39" t="s">
        <v>334</v>
      </c>
      <c r="B138" s="38">
        <v>0.4</v>
      </c>
      <c r="C138">
        <v>16</v>
      </c>
      <c r="F138" s="44"/>
      <c r="G138" s="46"/>
      <c r="H138" s="46">
        <f t="shared" si="9"/>
        <v>0</v>
      </c>
      <c r="I138" s="42"/>
      <c r="J138" s="44"/>
      <c r="K138" s="46"/>
      <c r="L138" s="46"/>
      <c r="M138" s="46"/>
      <c r="N138" s="46"/>
      <c r="O138" s="46"/>
      <c r="P138" s="47">
        <v>8</v>
      </c>
      <c r="Q138" s="52">
        <f t="shared" si="10"/>
        <v>-8</v>
      </c>
      <c r="R138" s="42">
        <f>-1*Q138*B138</f>
        <v>3.2</v>
      </c>
      <c r="S138" s="46"/>
      <c r="W138" s="40">
        <v>0</v>
      </c>
      <c r="X138" s="42"/>
      <c r="Y138" s="44"/>
      <c r="AB138" s="40">
        <v>17</v>
      </c>
      <c r="AC138" s="35">
        <v>-17</v>
      </c>
      <c r="AD138" s="45">
        <v>6.8000000000000007</v>
      </c>
      <c r="AI138" s="40">
        <v>0</v>
      </c>
      <c r="AJ138" s="42"/>
      <c r="AM138" s="40">
        <v>0</v>
      </c>
      <c r="AN138" s="42"/>
      <c r="AO138" s="44"/>
      <c r="AQ138" s="40">
        <v>0</v>
      </c>
      <c r="AR138" s="42"/>
      <c r="AV138">
        <v>32</v>
      </c>
      <c r="AW138" s="40">
        <v>32</v>
      </c>
      <c r="AX138" s="40">
        <v>0</v>
      </c>
      <c r="AY138" s="42"/>
      <c r="BD138" s="40">
        <v>0</v>
      </c>
      <c r="BE138" s="45"/>
      <c r="BF138" s="44"/>
      <c r="BJ138" s="40">
        <v>0</v>
      </c>
      <c r="BK138" s="42"/>
      <c r="BL138" s="44"/>
      <c r="BQ138" s="42"/>
      <c r="BW138" s="45"/>
      <c r="CC138" s="45"/>
      <c r="CI138" s="45"/>
      <c r="CO138" s="42"/>
      <c r="CS138" s="42"/>
      <c r="CY138" s="45"/>
      <c r="DC138" s="42"/>
      <c r="DI138" s="42"/>
      <c r="DO138" s="45"/>
      <c r="DU138" s="45"/>
      <c r="EA138" s="45"/>
      <c r="EB138" s="43"/>
      <c r="EJ138" s="45"/>
      <c r="EP138" s="45"/>
      <c r="EV138" s="45"/>
      <c r="EW138" s="43"/>
      <c r="EZ138" s="45"/>
      <c r="FA138" s="43"/>
      <c r="FF138" s="45"/>
      <c r="FG138" s="43"/>
      <c r="FL138" s="45"/>
      <c r="FM138" s="43"/>
      <c r="FP138" s="45"/>
      <c r="FQ138" s="43"/>
      <c r="FV138" s="45"/>
      <c r="FW138" s="43"/>
      <c r="GB138" s="45"/>
      <c r="GC138" s="43"/>
      <c r="GH138" s="45"/>
      <c r="GI138" s="43"/>
      <c r="GN138" s="45"/>
      <c r="GO138" s="43"/>
      <c r="GT138" s="45"/>
      <c r="GU138" s="43"/>
      <c r="GZ138" s="45"/>
      <c r="HA138" s="43"/>
      <c r="HF138" s="45"/>
      <c r="HG138" s="43"/>
      <c r="HL138" s="45"/>
      <c r="HM138" s="43"/>
      <c r="HR138" s="45"/>
      <c r="HS138" s="43"/>
      <c r="HX138" s="45"/>
      <c r="HY138" s="43"/>
      <c r="ID138" s="45"/>
      <c r="IE138" s="43"/>
      <c r="IJ138" s="45"/>
      <c r="IK138" s="43"/>
      <c r="IP138" s="45"/>
      <c r="IQ138" s="43"/>
      <c r="IU138" s="40"/>
      <c r="IV138" s="45"/>
      <c r="IW138" s="43"/>
      <c r="JB138" s="45"/>
      <c r="JC138" s="43"/>
      <c r="JH138" s="45"/>
      <c r="JI138" s="43"/>
      <c r="JN138" s="45"/>
      <c r="JO138" s="43"/>
      <c r="JT138" s="45"/>
      <c r="JU138" s="43"/>
      <c r="JZ138" s="45"/>
      <c r="KA138" s="43"/>
      <c r="KD138" s="45"/>
      <c r="KE138" s="43"/>
      <c r="KH138" s="45"/>
      <c r="KI138" s="43"/>
      <c r="KL138" s="45"/>
      <c r="KM138" s="43"/>
      <c r="KR138" s="45"/>
      <c r="KS138" s="43"/>
      <c r="KV138" s="45"/>
      <c r="KW138" s="43"/>
      <c r="KY138" s="40"/>
      <c r="KZ138" s="45"/>
    </row>
    <row r="139" spans="1:312" x14ac:dyDescent="0.25">
      <c r="A139" s="39" t="s">
        <v>335</v>
      </c>
      <c r="B139" s="38">
        <v>0.41</v>
      </c>
      <c r="F139" s="44"/>
      <c r="G139" s="46"/>
      <c r="H139" s="46">
        <f t="shared" si="9"/>
        <v>0</v>
      </c>
      <c r="I139" s="42"/>
      <c r="J139" s="44"/>
      <c r="K139" s="46"/>
      <c r="L139" s="46"/>
      <c r="M139" s="46"/>
      <c r="N139" s="46"/>
      <c r="O139" s="46"/>
      <c r="P139" s="46"/>
      <c r="Q139" s="46">
        <f t="shared" si="10"/>
        <v>0</v>
      </c>
      <c r="R139" s="42"/>
      <c r="S139" s="46"/>
      <c r="W139" s="40">
        <v>0</v>
      </c>
      <c r="X139" s="42"/>
      <c r="Y139" s="44"/>
      <c r="AC139" s="40">
        <v>0</v>
      </c>
      <c r="AD139" s="42"/>
      <c r="AI139" s="40">
        <v>0</v>
      </c>
      <c r="AJ139" s="42"/>
      <c r="AM139" s="40">
        <v>0</v>
      </c>
      <c r="AN139" s="42"/>
      <c r="AO139" s="44"/>
      <c r="AQ139" s="40">
        <v>0</v>
      </c>
      <c r="AR139" s="42"/>
      <c r="AX139" s="40">
        <v>0</v>
      </c>
      <c r="AY139" s="42"/>
      <c r="BD139" s="40">
        <v>0</v>
      </c>
      <c r="BE139" s="42"/>
      <c r="BF139" s="44"/>
      <c r="BJ139" s="40">
        <v>0</v>
      </c>
      <c r="BK139" s="42"/>
      <c r="BL139" s="44"/>
      <c r="BP139" s="40">
        <v>0</v>
      </c>
      <c r="BQ139" s="42"/>
      <c r="BV139" s="40">
        <v>0</v>
      </c>
      <c r="BW139" s="45"/>
      <c r="CB139" s="40">
        <v>0</v>
      </c>
      <c r="CC139" s="45"/>
      <c r="CH139" s="40">
        <v>0</v>
      </c>
      <c r="CI139" s="45"/>
      <c r="CN139" s="40">
        <v>0</v>
      </c>
      <c r="CO139" s="42"/>
      <c r="CR139" s="40">
        <v>0</v>
      </c>
      <c r="CS139" s="42"/>
      <c r="CX139" s="40">
        <v>0</v>
      </c>
      <c r="CY139" s="45"/>
      <c r="DB139" s="40">
        <v>0</v>
      </c>
      <c r="DC139" s="42"/>
      <c r="DH139" s="40">
        <v>0</v>
      </c>
      <c r="DI139" s="42"/>
      <c r="DN139" s="40">
        <v>0</v>
      </c>
      <c r="DO139" s="45"/>
      <c r="DT139" s="40">
        <v>0</v>
      </c>
      <c r="DU139" s="45"/>
      <c r="DZ139" s="40">
        <v>0</v>
      </c>
      <c r="EA139" s="45"/>
      <c r="EB139" s="43"/>
      <c r="EI139" s="40">
        <v>0</v>
      </c>
      <c r="EJ139" s="45"/>
      <c r="EK139" s="39">
        <v>0</v>
      </c>
      <c r="EL139" s="39">
        <v>0</v>
      </c>
      <c r="EM139" s="39">
        <v>0</v>
      </c>
      <c r="EN139" s="39">
        <v>0</v>
      </c>
      <c r="EO139" s="40">
        <v>0</v>
      </c>
      <c r="EP139" s="45"/>
      <c r="EQ139" s="39">
        <v>0</v>
      </c>
      <c r="ER139" s="39">
        <v>0</v>
      </c>
      <c r="ES139" s="39">
        <v>0</v>
      </c>
      <c r="ET139" s="39">
        <v>0</v>
      </c>
      <c r="EU139" s="40">
        <v>0</v>
      </c>
      <c r="EV139" s="45"/>
      <c r="EW139" s="43">
        <v>0</v>
      </c>
      <c r="EX139" s="39">
        <v>0</v>
      </c>
      <c r="EY139" s="40">
        <v>0</v>
      </c>
      <c r="EZ139" s="45"/>
      <c r="FA139" s="43">
        <v>0</v>
      </c>
      <c r="FB139" s="39">
        <v>0</v>
      </c>
      <c r="FC139" s="39">
        <v>0</v>
      </c>
      <c r="FD139" s="39">
        <v>0</v>
      </c>
      <c r="FE139" s="40">
        <v>0</v>
      </c>
      <c r="FF139" s="45"/>
      <c r="FG139" s="43">
        <v>0</v>
      </c>
      <c r="FH139" s="39">
        <v>0</v>
      </c>
      <c r="FI139" s="39">
        <v>0</v>
      </c>
      <c r="FJ139" s="39">
        <v>0</v>
      </c>
      <c r="FK139" s="40">
        <v>0</v>
      </c>
      <c r="FL139" s="45"/>
      <c r="FM139" s="43">
        <v>0</v>
      </c>
      <c r="FN139" s="39">
        <v>0</v>
      </c>
      <c r="FO139" s="40">
        <v>0</v>
      </c>
      <c r="FP139" s="45"/>
      <c r="FQ139" s="43">
        <v>0</v>
      </c>
      <c r="FR139" s="39">
        <v>0</v>
      </c>
      <c r="FS139" s="39">
        <v>0</v>
      </c>
      <c r="FT139" s="39">
        <v>0</v>
      </c>
      <c r="FU139" s="40">
        <v>0</v>
      </c>
      <c r="FV139" s="45"/>
      <c r="FW139" s="43">
        <v>0</v>
      </c>
      <c r="FX139" s="39">
        <v>0</v>
      </c>
      <c r="FY139" s="39">
        <v>0</v>
      </c>
      <c r="FZ139" s="39">
        <v>0</v>
      </c>
      <c r="GA139" s="40">
        <v>0</v>
      </c>
      <c r="GB139" s="45"/>
      <c r="GC139" s="43">
        <v>0</v>
      </c>
      <c r="GD139" s="39">
        <v>0</v>
      </c>
      <c r="GE139" s="39">
        <v>0</v>
      </c>
      <c r="GF139" s="39">
        <v>0</v>
      </c>
      <c r="GG139" s="40">
        <v>0</v>
      </c>
      <c r="GH139" s="45"/>
      <c r="GI139" s="43">
        <v>0</v>
      </c>
      <c r="GJ139" s="39">
        <v>0</v>
      </c>
      <c r="GK139" s="39">
        <v>0</v>
      </c>
      <c r="GL139" s="39">
        <v>0</v>
      </c>
      <c r="GM139" s="40">
        <v>0</v>
      </c>
      <c r="GN139" s="45"/>
      <c r="GO139" s="43">
        <v>0</v>
      </c>
      <c r="GP139" s="39">
        <v>0</v>
      </c>
      <c r="GQ139" s="39">
        <v>0</v>
      </c>
      <c r="GR139" s="39">
        <v>0</v>
      </c>
      <c r="GS139" s="40">
        <v>0</v>
      </c>
      <c r="GT139" s="45"/>
      <c r="GU139" s="43">
        <v>0</v>
      </c>
      <c r="GV139" s="39">
        <v>0</v>
      </c>
      <c r="GW139" s="39">
        <v>0</v>
      </c>
      <c r="GX139" s="39">
        <v>0</v>
      </c>
      <c r="GY139" s="40">
        <v>0</v>
      </c>
      <c r="GZ139" s="45"/>
      <c r="HA139" s="43">
        <v>0</v>
      </c>
      <c r="HB139" s="39">
        <v>0</v>
      </c>
      <c r="HC139" s="39">
        <v>0</v>
      </c>
      <c r="HD139" s="39">
        <v>0</v>
      </c>
      <c r="HE139" s="40">
        <v>0</v>
      </c>
      <c r="HF139" s="45"/>
      <c r="HG139" s="43">
        <v>0</v>
      </c>
      <c r="HH139" s="39">
        <v>0</v>
      </c>
      <c r="HI139" s="39">
        <v>0</v>
      </c>
      <c r="HJ139" s="39">
        <v>0</v>
      </c>
      <c r="HK139" s="40">
        <v>0</v>
      </c>
      <c r="HL139" s="45"/>
      <c r="HM139" s="43">
        <v>0</v>
      </c>
      <c r="HN139" s="39">
        <v>0</v>
      </c>
      <c r="HO139" s="39">
        <v>0</v>
      </c>
      <c r="HP139" s="39">
        <v>0</v>
      </c>
      <c r="HQ139" s="40">
        <v>0</v>
      </c>
      <c r="HR139" s="45"/>
      <c r="HS139" s="43">
        <v>0</v>
      </c>
      <c r="HT139" s="39">
        <v>0</v>
      </c>
      <c r="HU139" s="39">
        <v>0</v>
      </c>
      <c r="HV139" s="39">
        <v>0</v>
      </c>
      <c r="HW139" s="40">
        <v>0</v>
      </c>
      <c r="HX139" s="45"/>
      <c r="HY139" s="43">
        <v>0</v>
      </c>
      <c r="HZ139" s="39">
        <v>0</v>
      </c>
      <c r="IA139" s="39">
        <v>0</v>
      </c>
      <c r="IB139" s="39">
        <v>0</v>
      </c>
      <c r="IC139" s="40">
        <v>0</v>
      </c>
      <c r="ID139" s="45"/>
      <c r="IE139" s="43">
        <v>0</v>
      </c>
      <c r="IF139" s="39">
        <v>0</v>
      </c>
      <c r="IG139" s="39">
        <v>0</v>
      </c>
      <c r="IH139" s="39">
        <v>0</v>
      </c>
      <c r="II139" s="40">
        <v>0</v>
      </c>
      <c r="IJ139" s="45"/>
      <c r="IK139" s="43">
        <v>0</v>
      </c>
      <c r="IL139" s="39">
        <v>0</v>
      </c>
      <c r="IM139" s="39">
        <v>0</v>
      </c>
      <c r="IN139" s="39">
        <v>0</v>
      </c>
      <c r="IO139" s="40">
        <v>0</v>
      </c>
      <c r="IP139" s="45"/>
      <c r="IQ139" s="13">
        <v>160</v>
      </c>
      <c r="IR139" s="39">
        <v>0</v>
      </c>
      <c r="IS139" s="12">
        <v>90</v>
      </c>
      <c r="IT139" s="39">
        <v>0</v>
      </c>
      <c r="IU139" s="40">
        <v>0</v>
      </c>
      <c r="IV139" s="45"/>
      <c r="IW139" s="43">
        <v>10</v>
      </c>
      <c r="IX139" s="39">
        <v>0</v>
      </c>
      <c r="IY139" s="39">
        <v>0</v>
      </c>
      <c r="IZ139" s="39">
        <v>0</v>
      </c>
      <c r="JA139" s="40">
        <v>10</v>
      </c>
      <c r="JB139" s="45"/>
      <c r="JC139" s="43"/>
      <c r="JH139" s="45"/>
      <c r="JI139" s="43"/>
      <c r="JN139" s="45"/>
      <c r="JO139" s="43"/>
      <c r="JT139" s="45"/>
      <c r="JU139" s="43"/>
      <c r="JZ139" s="45"/>
      <c r="KA139" s="43"/>
      <c r="KD139" s="45"/>
      <c r="KE139" s="43"/>
      <c r="KH139" s="45"/>
      <c r="KI139" s="43"/>
      <c r="KL139" s="45"/>
      <c r="KM139" s="43"/>
      <c r="KR139" s="45"/>
      <c r="KS139" s="43"/>
      <c r="KV139" s="45"/>
      <c r="KW139" s="43"/>
      <c r="KY139" s="40"/>
      <c r="KZ139" s="45"/>
    </row>
    <row r="140" spans="1:312" x14ac:dyDescent="0.25">
      <c r="A140" s="39" t="s">
        <v>336</v>
      </c>
      <c r="B140" s="38">
        <v>0.33</v>
      </c>
      <c r="F140" s="44"/>
      <c r="G140" s="46"/>
      <c r="H140" s="46">
        <f t="shared" si="9"/>
        <v>0</v>
      </c>
      <c r="I140" s="42"/>
      <c r="J140" s="44"/>
      <c r="K140" s="46"/>
      <c r="L140" s="46"/>
      <c r="M140" s="46"/>
      <c r="N140" s="46"/>
      <c r="O140" s="47">
        <v>32</v>
      </c>
      <c r="P140" s="47">
        <v>30</v>
      </c>
      <c r="Q140" s="46">
        <f t="shared" si="10"/>
        <v>2</v>
      </c>
      <c r="R140" s="42"/>
      <c r="S140" s="46"/>
      <c r="U140">
        <v>8</v>
      </c>
      <c r="V140">
        <v>8</v>
      </c>
      <c r="W140" s="40">
        <v>0</v>
      </c>
      <c r="X140" s="42"/>
      <c r="Y140" s="44"/>
      <c r="AC140" s="40">
        <v>0</v>
      </c>
      <c r="AD140" s="42"/>
      <c r="AG140">
        <v>24</v>
      </c>
      <c r="AH140">
        <v>24</v>
      </c>
      <c r="AI140" s="40">
        <v>0</v>
      </c>
      <c r="AJ140" s="42"/>
      <c r="AK140">
        <v>8</v>
      </c>
      <c r="AL140" s="39">
        <v>7</v>
      </c>
      <c r="AM140" s="40">
        <v>1</v>
      </c>
      <c r="AN140" s="42"/>
      <c r="AO140" s="44"/>
      <c r="AQ140" s="40">
        <v>0</v>
      </c>
      <c r="AR140" s="42"/>
      <c r="AV140">
        <v>16</v>
      </c>
      <c r="AW140">
        <v>16</v>
      </c>
      <c r="AX140" s="40">
        <v>0</v>
      </c>
      <c r="AY140" s="42"/>
      <c r="BD140" s="40">
        <v>0</v>
      </c>
      <c r="BE140" s="42"/>
      <c r="BF140" s="44"/>
      <c r="BI140">
        <v>8</v>
      </c>
      <c r="BJ140" s="40">
        <v>-8</v>
      </c>
      <c r="BK140" s="42"/>
      <c r="BL140" s="44"/>
      <c r="BP140" s="40">
        <v>0</v>
      </c>
      <c r="BQ140" s="42"/>
      <c r="BT140">
        <v>16</v>
      </c>
      <c r="BU140">
        <v>21</v>
      </c>
      <c r="BV140" s="40">
        <v>-5</v>
      </c>
      <c r="BW140" s="45"/>
      <c r="BZ140">
        <v>8</v>
      </c>
      <c r="CA140">
        <v>8</v>
      </c>
      <c r="CB140" s="40">
        <v>0</v>
      </c>
      <c r="CC140" s="45"/>
      <c r="CF140">
        <v>8</v>
      </c>
      <c r="CG140">
        <v>8</v>
      </c>
      <c r="CH140" s="40">
        <v>0</v>
      </c>
      <c r="CI140" s="45"/>
      <c r="CN140" s="40">
        <v>0</v>
      </c>
      <c r="CO140" s="42"/>
      <c r="CP140">
        <v>16</v>
      </c>
      <c r="CQ140">
        <v>16</v>
      </c>
      <c r="CR140" s="40">
        <v>0</v>
      </c>
      <c r="CS140" s="42"/>
      <c r="CX140" s="40">
        <v>0</v>
      </c>
      <c r="CY140" s="45"/>
      <c r="DB140" s="40">
        <v>0</v>
      </c>
      <c r="DC140" s="42"/>
      <c r="DH140" s="40">
        <v>0</v>
      </c>
      <c r="DI140" s="42"/>
      <c r="DN140" s="40">
        <v>0</v>
      </c>
      <c r="DO140" s="45"/>
      <c r="DT140" s="40">
        <v>0</v>
      </c>
      <c r="DU140" s="45"/>
      <c r="DZ140" s="40">
        <v>0</v>
      </c>
      <c r="EA140" s="45"/>
      <c r="EB140" s="41">
        <v>40</v>
      </c>
      <c r="EC140">
        <v>40</v>
      </c>
      <c r="EE140">
        <v>56</v>
      </c>
      <c r="EF140">
        <v>56</v>
      </c>
      <c r="EG140">
        <v>40</v>
      </c>
      <c r="EH140">
        <v>54</v>
      </c>
      <c r="EI140" s="35">
        <v>-14</v>
      </c>
      <c r="EJ140" s="45">
        <v>4.62</v>
      </c>
      <c r="EK140" s="39">
        <v>0</v>
      </c>
      <c r="EL140" s="39">
        <v>0</v>
      </c>
      <c r="EM140" s="39">
        <v>0</v>
      </c>
      <c r="EN140" s="39">
        <v>0</v>
      </c>
      <c r="EO140" s="40">
        <v>0</v>
      </c>
      <c r="EP140" s="45"/>
      <c r="EQ140" s="39">
        <v>0</v>
      </c>
      <c r="ER140" s="39">
        <v>0</v>
      </c>
      <c r="ES140" s="39">
        <v>48</v>
      </c>
      <c r="ET140" s="39">
        <v>50</v>
      </c>
      <c r="EU140" s="40">
        <v>-2</v>
      </c>
      <c r="EV140" s="45"/>
      <c r="EW140" s="43">
        <v>0</v>
      </c>
      <c r="EX140" s="39">
        <v>0</v>
      </c>
      <c r="EY140" s="40">
        <v>0</v>
      </c>
      <c r="EZ140" s="45"/>
      <c r="FA140" s="43">
        <v>32</v>
      </c>
      <c r="FB140" s="39">
        <v>30</v>
      </c>
      <c r="FC140" s="39">
        <v>0</v>
      </c>
      <c r="FD140" s="39">
        <v>0</v>
      </c>
      <c r="FE140" s="40">
        <v>2</v>
      </c>
      <c r="FF140" s="45"/>
      <c r="FG140" s="43">
        <v>96</v>
      </c>
      <c r="FH140" s="39">
        <v>100</v>
      </c>
      <c r="FI140" s="39">
        <v>152</v>
      </c>
      <c r="FJ140" s="39">
        <v>150</v>
      </c>
      <c r="FK140" s="40">
        <v>-2</v>
      </c>
      <c r="FL140" s="45"/>
      <c r="FM140" s="43">
        <v>0</v>
      </c>
      <c r="FN140" s="39">
        <v>0</v>
      </c>
      <c r="FO140" s="40">
        <v>0</v>
      </c>
      <c r="FP140" s="45"/>
      <c r="FQ140" s="43">
        <v>0</v>
      </c>
      <c r="FR140" s="39">
        <v>0</v>
      </c>
      <c r="FS140" s="39">
        <v>120</v>
      </c>
      <c r="FT140" s="39">
        <v>120</v>
      </c>
      <c r="FU140" s="40">
        <v>0</v>
      </c>
      <c r="FV140" s="45"/>
      <c r="FW140" s="43">
        <v>40</v>
      </c>
      <c r="FX140" s="39">
        <v>40</v>
      </c>
      <c r="FY140" s="39">
        <v>0</v>
      </c>
      <c r="FZ140" s="39">
        <v>0</v>
      </c>
      <c r="GA140" s="40">
        <v>0</v>
      </c>
      <c r="GB140" s="45"/>
      <c r="GC140" s="43">
        <v>80</v>
      </c>
      <c r="GD140" s="39">
        <v>80</v>
      </c>
      <c r="GE140" s="39">
        <v>0</v>
      </c>
      <c r="GF140" s="39">
        <v>0</v>
      </c>
      <c r="GG140" s="40">
        <v>0</v>
      </c>
      <c r="GH140" s="45"/>
      <c r="GI140" s="43"/>
      <c r="GN140" s="45"/>
      <c r="GO140" s="43"/>
      <c r="GT140" s="45"/>
      <c r="GU140" s="43"/>
      <c r="GZ140" s="45"/>
      <c r="HA140" s="43"/>
      <c r="HF140" s="45"/>
      <c r="HG140" s="43"/>
      <c r="HL140" s="45"/>
      <c r="HM140" s="43"/>
      <c r="HR140" s="45"/>
      <c r="HS140" s="43"/>
      <c r="HX140" s="45"/>
      <c r="HY140" s="43"/>
      <c r="ID140" s="45"/>
      <c r="IE140" s="43"/>
      <c r="IJ140" s="45"/>
      <c r="IK140" s="43"/>
      <c r="IP140" s="45"/>
      <c r="IQ140" s="43"/>
      <c r="IV140" s="45"/>
      <c r="IW140" s="43"/>
      <c r="JB140" s="45"/>
      <c r="JC140" s="43"/>
      <c r="JH140" s="45"/>
      <c r="JI140" s="43"/>
      <c r="JN140" s="45"/>
      <c r="JO140" s="43"/>
      <c r="JT140" s="45"/>
      <c r="JU140" s="43"/>
      <c r="JZ140" s="45"/>
      <c r="KA140" s="43"/>
      <c r="KD140" s="45"/>
      <c r="KE140" s="43"/>
      <c r="KH140" s="45"/>
      <c r="KI140" s="43"/>
      <c r="KL140" s="45"/>
      <c r="KM140" s="43"/>
      <c r="KR140" s="45"/>
      <c r="KS140" s="43"/>
      <c r="KV140" s="45"/>
      <c r="KW140" s="43"/>
      <c r="KY140" s="40"/>
      <c r="KZ140" s="45"/>
    </row>
    <row r="141" spans="1:312" x14ac:dyDescent="0.25">
      <c r="A141" s="39" t="s">
        <v>337</v>
      </c>
      <c r="B141" s="38">
        <v>0.36</v>
      </c>
      <c r="F141" s="44"/>
      <c r="G141" s="46"/>
      <c r="H141" s="46">
        <f t="shared" si="9"/>
        <v>0</v>
      </c>
      <c r="I141" s="42"/>
      <c r="J141" s="44"/>
      <c r="K141" s="46"/>
      <c r="L141" s="46"/>
      <c r="M141" s="46"/>
      <c r="N141" s="46"/>
      <c r="O141" s="46"/>
      <c r="P141" s="46"/>
      <c r="Q141" s="46">
        <f t="shared" si="10"/>
        <v>0</v>
      </c>
      <c r="R141" s="42"/>
      <c r="S141" s="46"/>
      <c r="W141" s="40">
        <v>0</v>
      </c>
      <c r="X141" s="42"/>
      <c r="Y141" s="44"/>
      <c r="AC141" s="40">
        <v>0</v>
      </c>
      <c r="AD141" s="42"/>
      <c r="AI141" s="40">
        <v>0</v>
      </c>
      <c r="AJ141" s="42"/>
      <c r="AM141" s="40">
        <v>0</v>
      </c>
      <c r="AN141" s="42"/>
      <c r="AO141" s="44"/>
      <c r="AQ141" s="40">
        <v>0</v>
      </c>
      <c r="AR141" s="42"/>
      <c r="AX141" s="40">
        <v>0</v>
      </c>
      <c r="AY141" s="42"/>
      <c r="BD141" s="40">
        <v>0</v>
      </c>
      <c r="BE141" s="42"/>
      <c r="BF141" s="44"/>
      <c r="BJ141" s="40">
        <v>0</v>
      </c>
      <c r="BK141" s="42"/>
      <c r="BL141" s="44"/>
      <c r="BP141" s="40">
        <v>0</v>
      </c>
      <c r="BQ141" s="42"/>
      <c r="BV141" s="40">
        <v>0</v>
      </c>
      <c r="BW141" s="45"/>
      <c r="CB141" s="40">
        <v>0</v>
      </c>
      <c r="CC141" s="45"/>
      <c r="CH141" s="40">
        <v>0</v>
      </c>
      <c r="CI141" s="45"/>
      <c r="CN141" s="40">
        <v>0</v>
      </c>
      <c r="CO141" s="42"/>
      <c r="CR141" s="40">
        <v>0</v>
      </c>
      <c r="CS141" s="42"/>
      <c r="CX141" s="40">
        <v>0</v>
      </c>
      <c r="CY141" s="45"/>
      <c r="DB141" s="40">
        <v>0</v>
      </c>
      <c r="DC141" s="42"/>
      <c r="DH141" s="40">
        <v>0</v>
      </c>
      <c r="DI141" s="42"/>
      <c r="DN141" s="40">
        <v>0</v>
      </c>
      <c r="DO141" s="45"/>
      <c r="DT141" s="40">
        <v>0</v>
      </c>
      <c r="DU141" s="45"/>
      <c r="DZ141" s="40">
        <v>0</v>
      </c>
      <c r="EA141" s="45"/>
      <c r="EB141" s="43"/>
      <c r="EI141" s="40">
        <v>0</v>
      </c>
      <c r="EJ141" s="45"/>
      <c r="EK141" s="39">
        <v>0</v>
      </c>
      <c r="EL141" s="39">
        <v>0</v>
      </c>
      <c r="EM141" s="39">
        <v>0</v>
      </c>
      <c r="EN141" s="39">
        <v>0</v>
      </c>
      <c r="EO141" s="40">
        <v>0</v>
      </c>
      <c r="EP141" s="45"/>
      <c r="EQ141" s="39">
        <v>0</v>
      </c>
      <c r="ER141" s="39">
        <v>0</v>
      </c>
      <c r="ES141" s="39">
        <v>0</v>
      </c>
      <c r="ET141" s="39">
        <v>0</v>
      </c>
      <c r="EU141" s="40">
        <v>0</v>
      </c>
      <c r="EV141" s="45"/>
      <c r="EW141" s="43">
        <v>0</v>
      </c>
      <c r="EX141" s="39">
        <v>0</v>
      </c>
      <c r="EY141" s="40">
        <v>0</v>
      </c>
      <c r="EZ141" s="45"/>
      <c r="FA141" s="43">
        <v>0</v>
      </c>
      <c r="FB141" s="39">
        <v>0</v>
      </c>
      <c r="FC141" s="39">
        <v>0</v>
      </c>
      <c r="FD141" s="39">
        <v>0</v>
      </c>
      <c r="FE141" s="40">
        <v>0</v>
      </c>
      <c r="FF141" s="45"/>
      <c r="FG141" s="43">
        <v>0</v>
      </c>
      <c r="FH141" s="39">
        <v>0</v>
      </c>
      <c r="FI141" s="39">
        <v>0</v>
      </c>
      <c r="FJ141" s="39">
        <v>0</v>
      </c>
      <c r="FK141" s="40">
        <v>0</v>
      </c>
      <c r="FL141" s="45"/>
      <c r="FM141" s="43">
        <v>0</v>
      </c>
      <c r="FN141" s="39">
        <v>0</v>
      </c>
      <c r="FO141" s="40">
        <v>0</v>
      </c>
      <c r="FP141" s="45"/>
      <c r="FQ141" s="43">
        <v>0</v>
      </c>
      <c r="FR141" s="39">
        <v>0</v>
      </c>
      <c r="FS141" s="39">
        <v>0</v>
      </c>
      <c r="FT141" s="26">
        <v>35</v>
      </c>
      <c r="FU141" s="35">
        <v>-35</v>
      </c>
      <c r="FV141" s="45">
        <v>12.6</v>
      </c>
      <c r="FW141" s="43">
        <v>0</v>
      </c>
      <c r="FX141" s="26">
        <v>160</v>
      </c>
      <c r="FY141" s="39">
        <v>0</v>
      </c>
      <c r="FZ141" s="39">
        <v>0</v>
      </c>
      <c r="GA141" s="35">
        <v>-160</v>
      </c>
      <c r="GB141" s="45">
        <v>57.599999999999987</v>
      </c>
      <c r="GC141" s="43">
        <v>0</v>
      </c>
      <c r="GD141" s="39">
        <v>0</v>
      </c>
      <c r="GE141" s="39">
        <v>0</v>
      </c>
      <c r="GF141" s="23">
        <v>160</v>
      </c>
      <c r="GG141" s="40">
        <v>0</v>
      </c>
      <c r="GH141" s="45"/>
      <c r="GI141" s="43">
        <v>0</v>
      </c>
      <c r="GJ141" s="23">
        <v>100</v>
      </c>
      <c r="GK141" s="39">
        <v>0</v>
      </c>
      <c r="GL141" s="23">
        <v>50</v>
      </c>
      <c r="GM141" s="40">
        <v>-6</v>
      </c>
      <c r="GN141" s="45"/>
      <c r="GO141" s="43">
        <v>0</v>
      </c>
      <c r="GP141" s="39">
        <v>0</v>
      </c>
      <c r="GQ141" s="39">
        <v>0</v>
      </c>
      <c r="GR141" s="26">
        <v>95</v>
      </c>
      <c r="GS141" s="35">
        <v>-79</v>
      </c>
      <c r="GT141" s="45">
        <v>28.44</v>
      </c>
      <c r="GU141" s="43"/>
      <c r="GZ141" s="45"/>
      <c r="HA141" s="43"/>
      <c r="HF141" s="45"/>
      <c r="HG141" s="43"/>
      <c r="HL141" s="45"/>
      <c r="HM141" s="43"/>
      <c r="HR141" s="45"/>
      <c r="HS141" s="43"/>
      <c r="HX141" s="45"/>
      <c r="HY141" s="43"/>
      <c r="ID141" s="45"/>
      <c r="IE141" s="43"/>
      <c r="IJ141" s="45"/>
      <c r="IK141" s="43"/>
      <c r="IP141" s="45"/>
      <c r="IQ141" s="43"/>
      <c r="IV141" s="45"/>
      <c r="IW141" s="43"/>
      <c r="JB141" s="45"/>
      <c r="JC141" s="43"/>
      <c r="JH141" s="45"/>
      <c r="JI141" s="43"/>
      <c r="JN141" s="45"/>
      <c r="JO141" s="43"/>
      <c r="JT141" s="45"/>
      <c r="JU141" s="43"/>
      <c r="JZ141" s="45"/>
      <c r="KA141" s="43"/>
      <c r="KD141" s="45"/>
      <c r="KE141" s="43"/>
      <c r="KH141" s="45"/>
      <c r="KI141" s="43"/>
      <c r="KL141" s="45"/>
      <c r="KM141" s="43"/>
      <c r="KR141" s="45"/>
      <c r="KS141" s="43"/>
      <c r="KV141" s="45"/>
      <c r="KW141" s="43"/>
      <c r="KY141" s="40"/>
      <c r="KZ141" s="45"/>
    </row>
    <row r="142" spans="1:312" x14ac:dyDescent="0.25">
      <c r="A142" s="39" t="s">
        <v>338</v>
      </c>
      <c r="B142" s="38">
        <v>1</v>
      </c>
      <c r="F142" s="44"/>
      <c r="G142" s="46"/>
      <c r="H142" s="46">
        <f t="shared" si="9"/>
        <v>0</v>
      </c>
      <c r="I142" s="42"/>
      <c r="J142" s="44"/>
      <c r="K142" s="46"/>
      <c r="L142" s="46"/>
      <c r="M142" s="46"/>
      <c r="N142" s="46"/>
      <c r="O142" s="46"/>
      <c r="P142" s="46"/>
      <c r="Q142" s="46">
        <f t="shared" si="10"/>
        <v>0</v>
      </c>
      <c r="R142" s="42"/>
      <c r="S142" s="46"/>
      <c r="W142" s="40">
        <v>0</v>
      </c>
      <c r="X142" s="42"/>
      <c r="Y142" s="44"/>
      <c r="AC142" s="40">
        <v>0</v>
      </c>
      <c r="AD142" s="42"/>
      <c r="AI142" s="40">
        <v>0</v>
      </c>
      <c r="AJ142" s="42"/>
      <c r="AM142" s="40">
        <v>0</v>
      </c>
      <c r="AN142" s="42"/>
      <c r="AO142" s="44"/>
      <c r="AQ142" s="40">
        <v>0</v>
      </c>
      <c r="AR142" s="42"/>
      <c r="AX142" s="40">
        <v>0</v>
      </c>
      <c r="AY142" s="42"/>
      <c r="BD142" s="40">
        <v>0</v>
      </c>
      <c r="BE142" s="42"/>
      <c r="BF142" s="44"/>
      <c r="BJ142" s="40">
        <v>0</v>
      </c>
      <c r="BK142" s="42"/>
      <c r="BL142" s="44"/>
      <c r="BP142" s="40">
        <v>0</v>
      </c>
      <c r="BQ142" s="42"/>
      <c r="BV142" s="40">
        <v>0</v>
      </c>
      <c r="BW142" s="45"/>
      <c r="CB142" s="40">
        <v>0</v>
      </c>
      <c r="CC142" s="45"/>
      <c r="CF142">
        <v>80</v>
      </c>
      <c r="CG142">
        <v>80</v>
      </c>
      <c r="CH142" s="40">
        <v>0</v>
      </c>
      <c r="CI142" s="45"/>
      <c r="CN142" s="40">
        <v>0</v>
      </c>
      <c r="CO142" s="42"/>
      <c r="CP142">
        <v>55</v>
      </c>
      <c r="CQ142">
        <v>60</v>
      </c>
      <c r="CR142" s="40">
        <v>-5</v>
      </c>
      <c r="CS142" s="42"/>
      <c r="CT142">
        <v>13</v>
      </c>
      <c r="CU142">
        <v>21</v>
      </c>
      <c r="CX142" s="35">
        <v>-8</v>
      </c>
      <c r="CY142" s="45"/>
      <c r="CZ142">
        <v>25</v>
      </c>
      <c r="DA142" s="39">
        <v>25</v>
      </c>
      <c r="DB142" s="40">
        <v>0</v>
      </c>
      <c r="DC142" s="42"/>
      <c r="DF142">
        <v>37</v>
      </c>
      <c r="DG142">
        <v>36</v>
      </c>
      <c r="DH142" s="40">
        <v>1</v>
      </c>
      <c r="DI142" s="42"/>
      <c r="DL142">
        <v>55</v>
      </c>
      <c r="DM142">
        <v>56</v>
      </c>
      <c r="DN142" s="40">
        <v>-1</v>
      </c>
      <c r="DO142" s="45"/>
      <c r="DT142" s="40">
        <v>0</v>
      </c>
      <c r="DU142" s="45"/>
      <c r="DZ142" s="40">
        <v>0</v>
      </c>
      <c r="EA142" s="45"/>
      <c r="EB142" s="41">
        <v>49</v>
      </c>
      <c r="EC142">
        <v>50</v>
      </c>
      <c r="EE142">
        <v>50</v>
      </c>
      <c r="EF142">
        <v>50</v>
      </c>
      <c r="EG142">
        <v>44</v>
      </c>
      <c r="EH142">
        <v>46</v>
      </c>
      <c r="EI142" s="40">
        <v>-3</v>
      </c>
      <c r="EJ142" s="45"/>
      <c r="EK142" s="39">
        <v>0</v>
      </c>
      <c r="EL142" s="39">
        <v>0</v>
      </c>
      <c r="EM142" s="37">
        <v>130.03200000000001</v>
      </c>
      <c r="EN142" s="39">
        <v>0</v>
      </c>
      <c r="EO142" s="40">
        <v>0</v>
      </c>
      <c r="EP142" s="45"/>
      <c r="EV142" s="45"/>
      <c r="EW142" s="43"/>
      <c r="EZ142" s="45"/>
      <c r="FA142" s="43"/>
      <c r="FF142" s="45"/>
      <c r="FG142" s="43"/>
      <c r="FL142" s="45"/>
      <c r="FM142" s="43"/>
      <c r="FP142" s="45"/>
      <c r="FQ142" s="43"/>
      <c r="FV142" s="45"/>
      <c r="FW142" s="43"/>
      <c r="GB142" s="45"/>
      <c r="GC142" s="43"/>
      <c r="GH142" s="45"/>
      <c r="GI142" s="43"/>
      <c r="GN142" s="45"/>
      <c r="GO142" s="43"/>
      <c r="GT142" s="45"/>
      <c r="GU142" s="43"/>
      <c r="GZ142" s="45"/>
      <c r="HA142" s="43"/>
      <c r="HF142" s="45"/>
      <c r="HG142" s="43"/>
      <c r="HL142" s="45"/>
      <c r="HM142" s="43"/>
      <c r="HR142" s="45"/>
      <c r="HS142" s="43"/>
      <c r="HX142" s="45"/>
      <c r="HY142" s="43"/>
      <c r="ID142" s="45"/>
      <c r="IE142" s="43"/>
      <c r="IJ142" s="45"/>
      <c r="IK142" s="43"/>
      <c r="IP142" s="45"/>
      <c r="IQ142" s="43"/>
      <c r="IV142" s="45"/>
      <c r="IW142" s="43"/>
      <c r="JB142" s="45"/>
      <c r="JC142" s="43"/>
      <c r="JH142" s="45"/>
      <c r="JI142" s="43"/>
      <c r="JN142" s="45"/>
      <c r="JO142" s="43"/>
      <c r="JT142" s="45"/>
      <c r="JU142" s="43"/>
      <c r="JZ142" s="45"/>
      <c r="KA142" s="43"/>
      <c r="KD142" s="45"/>
      <c r="KE142" s="43"/>
      <c r="KH142" s="45"/>
      <c r="KI142" s="43"/>
      <c r="KL142" s="45"/>
      <c r="KM142" s="43"/>
      <c r="KR142" s="45"/>
      <c r="KS142" s="43"/>
      <c r="KV142" s="45"/>
      <c r="KW142" s="43"/>
      <c r="KY142" s="40"/>
      <c r="KZ142" s="45"/>
    </row>
    <row r="143" spans="1:312" x14ac:dyDescent="0.25">
      <c r="A143" s="39" t="s">
        <v>339</v>
      </c>
      <c r="B143" s="38">
        <v>1</v>
      </c>
      <c r="F143" s="44"/>
      <c r="G143" s="46"/>
      <c r="H143" s="46">
        <f t="shared" si="9"/>
        <v>0</v>
      </c>
      <c r="I143" s="42"/>
      <c r="J143" s="44"/>
      <c r="K143" s="46"/>
      <c r="L143" s="46"/>
      <c r="M143" s="46"/>
      <c r="N143" s="46"/>
      <c r="O143" s="46"/>
      <c r="P143" s="46"/>
      <c r="Q143" s="46">
        <f t="shared" si="10"/>
        <v>0</v>
      </c>
      <c r="R143" s="42"/>
      <c r="S143" s="46"/>
      <c r="W143" s="40">
        <v>0</v>
      </c>
      <c r="X143" s="42"/>
      <c r="Y143" s="44"/>
      <c r="AC143" s="40">
        <v>0</v>
      </c>
      <c r="AD143" s="42"/>
      <c r="AI143" s="40">
        <v>0</v>
      </c>
      <c r="AJ143" s="42"/>
      <c r="AM143" s="40">
        <v>0</v>
      </c>
      <c r="AN143" s="42"/>
      <c r="AO143" s="44"/>
      <c r="AQ143" s="40">
        <v>0</v>
      </c>
      <c r="AR143" s="42"/>
      <c r="AX143" s="40">
        <v>0</v>
      </c>
      <c r="AY143" s="42"/>
      <c r="BD143" s="40">
        <v>0</v>
      </c>
      <c r="BE143" s="42"/>
      <c r="BF143" s="44"/>
      <c r="BJ143" s="40">
        <v>0</v>
      </c>
      <c r="BK143" s="42"/>
      <c r="BL143" s="44"/>
      <c r="BP143" s="40">
        <v>0</v>
      </c>
      <c r="BQ143" s="42"/>
      <c r="BV143" s="40">
        <v>0</v>
      </c>
      <c r="BW143" s="45"/>
      <c r="CB143" s="40">
        <v>0</v>
      </c>
      <c r="CC143" s="45"/>
      <c r="CH143" s="40">
        <v>0</v>
      </c>
      <c r="CI143" s="45"/>
      <c r="CJ143">
        <v>168</v>
      </c>
      <c r="CK143">
        <v>170</v>
      </c>
      <c r="CL143">
        <v>130</v>
      </c>
      <c r="CM143">
        <v>130</v>
      </c>
      <c r="CN143" s="40">
        <v>-2</v>
      </c>
      <c r="CO143" s="42"/>
      <c r="CR143" s="40">
        <v>0</v>
      </c>
      <c r="CS143" s="42"/>
      <c r="CT143">
        <v>62</v>
      </c>
      <c r="CU143">
        <v>60</v>
      </c>
      <c r="CV143">
        <v>55</v>
      </c>
      <c r="CW143">
        <v>54</v>
      </c>
      <c r="CX143" s="40">
        <v>3</v>
      </c>
      <c r="CY143" s="45"/>
      <c r="CZ143">
        <v>158</v>
      </c>
      <c r="DA143" s="39">
        <v>160</v>
      </c>
      <c r="DB143" s="40">
        <v>-2</v>
      </c>
      <c r="DC143" s="42"/>
      <c r="DF143">
        <v>44</v>
      </c>
      <c r="DG143">
        <v>42</v>
      </c>
      <c r="DH143" s="40">
        <v>2</v>
      </c>
      <c r="DI143" s="42"/>
      <c r="DJ143">
        <v>49</v>
      </c>
      <c r="DK143">
        <v>50</v>
      </c>
      <c r="DL143">
        <v>100</v>
      </c>
      <c r="DM143">
        <v>100</v>
      </c>
      <c r="DN143" s="40">
        <v>-1</v>
      </c>
      <c r="DO143" s="45"/>
      <c r="DT143" s="40">
        <v>0</v>
      </c>
      <c r="DU143" s="45"/>
      <c r="DZ143" s="40">
        <v>0</v>
      </c>
      <c r="EA143" s="45"/>
      <c r="EB143" s="41">
        <v>98</v>
      </c>
      <c r="EC143">
        <v>100</v>
      </c>
      <c r="EE143">
        <v>116</v>
      </c>
      <c r="EF143">
        <v>120</v>
      </c>
      <c r="EG143">
        <v>87</v>
      </c>
      <c r="EH143">
        <v>90</v>
      </c>
      <c r="EI143" s="40">
        <v>-9</v>
      </c>
      <c r="EJ143" s="45"/>
      <c r="EM143" s="37"/>
      <c r="EP143" s="45"/>
      <c r="EV143" s="45"/>
      <c r="EW143" s="43"/>
      <c r="EZ143" s="45"/>
      <c r="FA143" s="43"/>
      <c r="FF143" s="45"/>
      <c r="FG143" s="43"/>
      <c r="FL143" s="45"/>
      <c r="FM143" s="43"/>
      <c r="FP143" s="45"/>
      <c r="FQ143" s="43"/>
      <c r="FV143" s="45"/>
      <c r="FW143" s="43"/>
      <c r="GB143" s="45"/>
      <c r="GC143" s="43"/>
      <c r="GH143" s="45"/>
      <c r="GI143" s="43"/>
      <c r="GN143" s="45"/>
      <c r="GO143" s="43"/>
      <c r="GT143" s="45"/>
      <c r="GU143" s="43"/>
      <c r="GZ143" s="45"/>
      <c r="HA143" s="43"/>
      <c r="HF143" s="45"/>
      <c r="HG143" s="43"/>
      <c r="HL143" s="45"/>
      <c r="HM143" s="43"/>
      <c r="HR143" s="45"/>
      <c r="HS143" s="43"/>
      <c r="HX143" s="45"/>
      <c r="HY143" s="43"/>
      <c r="ID143" s="45"/>
      <c r="IE143" s="43"/>
      <c r="IJ143" s="45"/>
      <c r="IK143" s="43"/>
      <c r="IP143" s="45"/>
      <c r="IQ143" s="43"/>
      <c r="IV143" s="45"/>
      <c r="IW143" s="43"/>
      <c r="JB143" s="45"/>
      <c r="JC143" s="43"/>
      <c r="JH143" s="45"/>
      <c r="JI143" s="43"/>
      <c r="JN143" s="45"/>
      <c r="JO143" s="43"/>
      <c r="JT143" s="45"/>
      <c r="JU143" s="43"/>
      <c r="JZ143" s="45"/>
      <c r="KA143" s="43"/>
      <c r="KD143" s="45"/>
      <c r="KE143" s="43"/>
      <c r="KH143" s="45"/>
      <c r="KI143" s="43"/>
      <c r="KL143" s="45"/>
      <c r="KM143" s="43"/>
      <c r="KR143" s="45"/>
      <c r="KS143" s="43"/>
      <c r="KV143" s="45"/>
      <c r="KW143" s="43"/>
      <c r="KY143" s="40"/>
      <c r="KZ143" s="45"/>
    </row>
    <row r="144" spans="1:312" x14ac:dyDescent="0.25">
      <c r="A144" s="39" t="s">
        <v>340</v>
      </c>
      <c r="B144" s="38">
        <v>1</v>
      </c>
      <c r="F144" s="44"/>
      <c r="G144" s="46"/>
      <c r="H144" s="46">
        <f t="shared" si="9"/>
        <v>0</v>
      </c>
      <c r="I144" s="42"/>
      <c r="J144" s="44"/>
      <c r="K144" s="46"/>
      <c r="L144" s="46"/>
      <c r="M144" s="46"/>
      <c r="N144" s="46"/>
      <c r="O144" s="46"/>
      <c r="P144" s="46"/>
      <c r="Q144" s="46">
        <f t="shared" si="10"/>
        <v>0</v>
      </c>
      <c r="R144" s="42"/>
      <c r="S144" s="46"/>
      <c r="W144" s="40">
        <v>0</v>
      </c>
      <c r="X144" s="42"/>
      <c r="Y144" s="44"/>
      <c r="AC144" s="40">
        <v>0</v>
      </c>
      <c r="AD144" s="42"/>
      <c r="AI144" s="40">
        <v>0</v>
      </c>
      <c r="AJ144" s="42"/>
      <c r="AM144" s="40">
        <v>0</v>
      </c>
      <c r="AN144" s="42"/>
      <c r="AO144" s="44"/>
      <c r="AQ144" s="40">
        <v>0</v>
      </c>
      <c r="AR144" s="42"/>
      <c r="AX144" s="40">
        <v>0</v>
      </c>
      <c r="AY144" s="42"/>
      <c r="BD144" s="40">
        <v>0</v>
      </c>
      <c r="BE144" s="42"/>
      <c r="BF144" s="44"/>
      <c r="BJ144" s="40">
        <v>0</v>
      </c>
      <c r="BK144" s="42"/>
      <c r="BL144" s="44"/>
      <c r="BP144" s="40">
        <v>0</v>
      </c>
      <c r="BQ144" s="42"/>
      <c r="BV144" s="40">
        <v>0</v>
      </c>
      <c r="BW144" s="45"/>
      <c r="CB144" s="40">
        <v>0</v>
      </c>
      <c r="CC144" s="45"/>
      <c r="CD144">
        <v>61</v>
      </c>
      <c r="CE144">
        <v>60</v>
      </c>
      <c r="CF144">
        <v>135</v>
      </c>
      <c r="CG144">
        <v>130</v>
      </c>
      <c r="CH144" s="40">
        <v>6</v>
      </c>
      <c r="CI144" s="45"/>
      <c r="CJ144">
        <v>266</v>
      </c>
      <c r="CK144">
        <v>260</v>
      </c>
      <c r="CL144">
        <v>204</v>
      </c>
      <c r="CM144">
        <v>200</v>
      </c>
      <c r="CN144" s="40">
        <v>10</v>
      </c>
      <c r="CO144" s="42"/>
      <c r="CP144">
        <v>100</v>
      </c>
      <c r="CQ144">
        <v>100</v>
      </c>
      <c r="CR144" s="40">
        <v>0</v>
      </c>
      <c r="CS144" s="42"/>
      <c r="CX144" s="40">
        <v>0</v>
      </c>
      <c r="CY144" s="45"/>
      <c r="CZ144">
        <v>362</v>
      </c>
      <c r="DA144" s="39">
        <v>350</v>
      </c>
      <c r="DB144" s="40">
        <v>12</v>
      </c>
      <c r="DC144" s="42"/>
      <c r="DF144">
        <v>245</v>
      </c>
      <c r="DG144">
        <v>240</v>
      </c>
      <c r="DH144" s="40">
        <v>5</v>
      </c>
      <c r="DI144" s="42"/>
      <c r="DJ144">
        <v>50</v>
      </c>
      <c r="DK144">
        <v>50</v>
      </c>
      <c r="DL144">
        <v>49</v>
      </c>
      <c r="DM144">
        <v>50</v>
      </c>
      <c r="DN144" s="40">
        <v>-1</v>
      </c>
      <c r="DO144" s="45"/>
      <c r="DP144">
        <v>222</v>
      </c>
      <c r="DQ144" s="39">
        <v>210</v>
      </c>
      <c r="DR144">
        <v>113</v>
      </c>
      <c r="DS144" s="39">
        <v>110</v>
      </c>
      <c r="DT144" s="40">
        <v>15</v>
      </c>
      <c r="DU144" s="45"/>
      <c r="DZ144" s="40">
        <v>0</v>
      </c>
      <c r="EA144" s="45"/>
      <c r="EB144" s="43"/>
      <c r="EI144" s="40">
        <v>0</v>
      </c>
      <c r="EJ144" s="45"/>
      <c r="EP144" s="45"/>
      <c r="EV144" s="45"/>
      <c r="EW144" s="43"/>
      <c r="EZ144" s="45"/>
      <c r="FA144" s="43"/>
      <c r="FF144" s="45"/>
      <c r="FG144" s="43"/>
      <c r="FL144" s="45"/>
      <c r="FM144" s="43"/>
      <c r="FP144" s="45"/>
      <c r="FQ144" s="43"/>
      <c r="FV144" s="45"/>
      <c r="FW144" s="43"/>
      <c r="GB144" s="45"/>
      <c r="GC144" s="43"/>
      <c r="GH144" s="45"/>
      <c r="GI144" s="43"/>
      <c r="GN144" s="45"/>
      <c r="GO144" s="43"/>
      <c r="GT144" s="45"/>
      <c r="GU144" s="43"/>
      <c r="GZ144" s="45"/>
      <c r="HA144" s="43"/>
      <c r="HF144" s="45"/>
      <c r="HG144" s="43"/>
      <c r="HL144" s="45"/>
      <c r="HM144" s="43"/>
      <c r="HR144" s="45"/>
      <c r="HS144" s="43"/>
      <c r="HX144" s="45"/>
      <c r="HY144" s="43"/>
      <c r="ID144" s="45"/>
      <c r="IE144" s="43"/>
      <c r="IJ144" s="45"/>
      <c r="IK144" s="43"/>
      <c r="IP144" s="45"/>
      <c r="IQ144" s="43"/>
      <c r="IV144" s="45"/>
      <c r="IW144" s="43"/>
      <c r="JB144" s="45"/>
      <c r="JC144" s="43"/>
      <c r="JH144" s="45"/>
      <c r="JI144" s="43"/>
      <c r="JN144" s="45"/>
      <c r="JO144" s="43"/>
      <c r="JT144" s="45"/>
      <c r="JU144" s="43"/>
      <c r="JZ144" s="45"/>
      <c r="KA144" s="43"/>
      <c r="KD144" s="45"/>
      <c r="KE144" s="43"/>
      <c r="KH144" s="45"/>
      <c r="KI144" s="43"/>
      <c r="KL144" s="45"/>
      <c r="KM144" s="43"/>
      <c r="KQ144" s="40"/>
      <c r="KR144" s="45"/>
      <c r="KS144" s="43"/>
      <c r="KV144" s="45"/>
      <c r="KW144" s="43"/>
      <c r="KY144" s="40"/>
      <c r="KZ144" s="45"/>
    </row>
    <row r="145" spans="1:312" x14ac:dyDescent="0.25">
      <c r="A145" s="39" t="s">
        <v>341</v>
      </c>
      <c r="B145" s="38">
        <v>1</v>
      </c>
      <c r="C145">
        <v>21</v>
      </c>
      <c r="F145" s="44"/>
      <c r="G145" s="46"/>
      <c r="H145" s="46">
        <f t="shared" si="9"/>
        <v>0</v>
      </c>
      <c r="I145" s="42"/>
      <c r="J145" s="44"/>
      <c r="K145" s="46"/>
      <c r="L145" s="46"/>
      <c r="M145" s="46"/>
      <c r="N145" s="46"/>
      <c r="O145" s="46"/>
      <c r="P145" s="46"/>
      <c r="Q145" s="46">
        <f t="shared" si="10"/>
        <v>0</v>
      </c>
      <c r="R145" s="42"/>
      <c r="S145" s="46"/>
      <c r="U145">
        <v>53</v>
      </c>
      <c r="V145">
        <v>50</v>
      </c>
      <c r="W145" s="40">
        <v>3</v>
      </c>
      <c r="X145" s="42"/>
      <c r="Y145" s="44"/>
      <c r="AC145" s="40">
        <v>0</v>
      </c>
      <c r="AD145" s="42"/>
      <c r="AG145">
        <v>22</v>
      </c>
      <c r="AH145">
        <v>21</v>
      </c>
      <c r="AI145" s="40">
        <v>1</v>
      </c>
      <c r="AJ145" s="42"/>
      <c r="AM145" s="40">
        <v>0</v>
      </c>
      <c r="AN145" s="42"/>
      <c r="AO145" s="44"/>
      <c r="AQ145" s="40">
        <v>0</v>
      </c>
      <c r="AR145" s="42"/>
      <c r="AX145" s="40">
        <v>0</v>
      </c>
      <c r="AY145" s="42"/>
      <c r="BB145">
        <v>81</v>
      </c>
      <c r="BC145">
        <v>75</v>
      </c>
      <c r="BD145" s="40">
        <v>6</v>
      </c>
      <c r="BE145" s="42"/>
      <c r="BF145" s="44"/>
      <c r="BH145">
        <v>78</v>
      </c>
      <c r="BI145">
        <v>70</v>
      </c>
      <c r="BJ145" s="40">
        <v>8</v>
      </c>
      <c r="BK145" s="42"/>
      <c r="BL145" s="44"/>
      <c r="BN145">
        <v>33</v>
      </c>
      <c r="BO145">
        <v>30</v>
      </c>
      <c r="BP145" s="40">
        <v>3</v>
      </c>
      <c r="BQ145" s="42"/>
      <c r="BT145">
        <v>65</v>
      </c>
      <c r="BU145">
        <v>60</v>
      </c>
      <c r="BV145" s="40">
        <v>5</v>
      </c>
      <c r="BW145" s="45"/>
      <c r="BX145">
        <v>64</v>
      </c>
      <c r="BY145" s="40">
        <v>60</v>
      </c>
      <c r="BZ145" s="40">
        <v>45</v>
      </c>
      <c r="CA145" s="40">
        <v>40</v>
      </c>
      <c r="CB145" s="40">
        <v>9</v>
      </c>
      <c r="CC145" s="45"/>
      <c r="CH145" s="40">
        <v>0</v>
      </c>
      <c r="CI145" s="45"/>
      <c r="CO145" s="42"/>
      <c r="CS145" s="42"/>
      <c r="CY145" s="45"/>
      <c r="DC145" s="42"/>
      <c r="DI145" s="42"/>
      <c r="DO145" s="45"/>
      <c r="DU145" s="45"/>
      <c r="EA145" s="45"/>
      <c r="EB145" s="43"/>
      <c r="EJ145" s="45"/>
      <c r="EP145" s="45"/>
      <c r="EV145" s="45"/>
      <c r="EW145" s="43"/>
      <c r="EZ145" s="45"/>
      <c r="FA145" s="43"/>
      <c r="FF145" s="45"/>
      <c r="FG145" s="43"/>
      <c r="FL145" s="45"/>
      <c r="FM145" s="43"/>
      <c r="FP145" s="45"/>
      <c r="FQ145" s="43"/>
      <c r="FV145" s="45"/>
      <c r="FW145" s="43"/>
      <c r="GB145" s="45"/>
      <c r="GC145" s="43"/>
      <c r="GH145" s="45"/>
      <c r="GI145" s="43"/>
      <c r="GN145" s="45"/>
      <c r="GO145" s="43"/>
      <c r="GT145" s="45"/>
      <c r="GU145" s="43"/>
      <c r="GZ145" s="45"/>
      <c r="HA145" s="43"/>
      <c r="HF145" s="45"/>
      <c r="HG145" s="43"/>
      <c r="HL145" s="45"/>
      <c r="HM145" s="43"/>
      <c r="HR145" s="45"/>
      <c r="HS145" s="43"/>
      <c r="HX145" s="45"/>
      <c r="HY145" s="43"/>
      <c r="ID145" s="45"/>
      <c r="IE145" s="43"/>
      <c r="IJ145" s="45"/>
      <c r="IK145" s="43"/>
      <c r="IP145" s="45"/>
      <c r="IQ145" s="43"/>
      <c r="IV145" s="45"/>
      <c r="IW145" s="43"/>
      <c r="JB145" s="45"/>
      <c r="JC145" s="43"/>
      <c r="JH145" s="45"/>
      <c r="JI145" s="43"/>
      <c r="JK145" s="40"/>
      <c r="JN145" s="45"/>
      <c r="JO145" s="43"/>
      <c r="JT145" s="45"/>
      <c r="JU145" s="43"/>
      <c r="JZ145" s="45"/>
      <c r="KA145" s="43"/>
      <c r="KD145" s="45"/>
      <c r="KE145" s="43"/>
      <c r="KH145" s="45"/>
      <c r="KI145" s="43"/>
      <c r="KL145" s="45"/>
      <c r="KM145" s="43"/>
      <c r="KQ145" s="40"/>
      <c r="KR145" s="45"/>
      <c r="KS145" s="43"/>
      <c r="KV145" s="45"/>
      <c r="KW145" s="43"/>
      <c r="KY145" s="40"/>
      <c r="KZ145" s="45"/>
    </row>
    <row r="146" spans="1:312" x14ac:dyDescent="0.25">
      <c r="A146" s="39" t="s">
        <v>342</v>
      </c>
      <c r="B146" s="38">
        <v>0.41</v>
      </c>
      <c r="C146">
        <v>574</v>
      </c>
      <c r="F146" s="44"/>
      <c r="G146" s="46"/>
      <c r="H146" s="46">
        <f t="shared" si="9"/>
        <v>0</v>
      </c>
      <c r="I146" s="42"/>
      <c r="J146" s="41">
        <v>400</v>
      </c>
      <c r="K146" s="47">
        <v>400</v>
      </c>
      <c r="L146" s="46"/>
      <c r="M146" s="46"/>
      <c r="N146" s="46"/>
      <c r="O146" s="47">
        <v>500</v>
      </c>
      <c r="P146" s="47">
        <v>500</v>
      </c>
      <c r="Q146" s="46">
        <f t="shared" si="10"/>
        <v>0</v>
      </c>
      <c r="R146" s="42"/>
      <c r="S146" s="47">
        <v>130</v>
      </c>
      <c r="T146">
        <v>130</v>
      </c>
      <c r="U146">
        <v>130</v>
      </c>
      <c r="V146">
        <v>130</v>
      </c>
      <c r="W146" s="40">
        <v>0</v>
      </c>
      <c r="X146" s="42"/>
      <c r="Y146" s="41">
        <v>210</v>
      </c>
      <c r="Z146">
        <v>200</v>
      </c>
      <c r="AA146">
        <v>240</v>
      </c>
      <c r="AB146">
        <v>230</v>
      </c>
      <c r="AC146" s="40">
        <v>20</v>
      </c>
      <c r="AD146" s="42"/>
      <c r="AE146">
        <v>280</v>
      </c>
      <c r="AF146">
        <v>280</v>
      </c>
      <c r="AG146">
        <v>300</v>
      </c>
      <c r="AH146">
        <v>300</v>
      </c>
      <c r="AI146" s="40">
        <v>0</v>
      </c>
      <c r="AJ146" s="42"/>
      <c r="AK146">
        <v>400</v>
      </c>
      <c r="AL146" s="39">
        <v>400</v>
      </c>
      <c r="AM146" s="40">
        <v>0</v>
      </c>
      <c r="AN146" s="42"/>
      <c r="AO146" s="41">
        <v>130</v>
      </c>
      <c r="AP146">
        <v>130</v>
      </c>
      <c r="AQ146" s="40">
        <v>0</v>
      </c>
      <c r="AR146" s="42"/>
      <c r="AS146">
        <v>400</v>
      </c>
      <c r="AT146">
        <v>400</v>
      </c>
      <c r="AV146">
        <v>470</v>
      </c>
      <c r="AW146">
        <v>470</v>
      </c>
      <c r="AX146" s="40">
        <v>0</v>
      </c>
      <c r="AY146" s="42"/>
      <c r="AZ146">
        <v>90</v>
      </c>
      <c r="BA146">
        <v>90</v>
      </c>
      <c r="BD146" s="40">
        <v>0</v>
      </c>
      <c r="BE146" s="42"/>
      <c r="BF146" s="44"/>
      <c r="BG146">
        <v>450</v>
      </c>
      <c r="BH146">
        <v>460</v>
      </c>
      <c r="BI146">
        <v>460</v>
      </c>
      <c r="BJ146" s="35">
        <v>-450</v>
      </c>
      <c r="BK146" s="42">
        <v>184.5</v>
      </c>
      <c r="BL146" s="41">
        <v>160</v>
      </c>
      <c r="BM146">
        <v>150</v>
      </c>
      <c r="BN146">
        <v>150</v>
      </c>
      <c r="BO146">
        <v>150</v>
      </c>
      <c r="BP146" s="40">
        <v>10</v>
      </c>
      <c r="BQ146" s="42"/>
      <c r="BR146">
        <v>200</v>
      </c>
      <c r="BS146">
        <v>200</v>
      </c>
      <c r="BT146">
        <v>200</v>
      </c>
      <c r="BU146">
        <v>200</v>
      </c>
      <c r="BV146" s="40">
        <v>0</v>
      </c>
      <c r="BW146" s="45"/>
      <c r="BX146" s="40">
        <v>190</v>
      </c>
      <c r="BY146" s="40">
        <v>190</v>
      </c>
      <c r="CB146" s="40">
        <v>0</v>
      </c>
      <c r="CC146" s="45"/>
      <c r="CH146" s="40">
        <v>0</v>
      </c>
      <c r="CI146" s="45"/>
      <c r="CO146" s="42"/>
      <c r="CS146" s="42"/>
      <c r="CY146" s="45"/>
      <c r="DC146" s="42"/>
      <c r="DI146" s="42"/>
      <c r="DO146" s="45"/>
      <c r="DU146" s="45"/>
      <c r="EA146" s="45"/>
      <c r="EB146" s="43"/>
      <c r="EJ146" s="45"/>
      <c r="EP146" s="45"/>
      <c r="EV146" s="45"/>
      <c r="EW146" s="43"/>
      <c r="EZ146" s="45"/>
      <c r="FA146" s="43"/>
      <c r="FF146" s="45"/>
      <c r="FG146" s="43"/>
      <c r="FL146" s="45"/>
      <c r="FM146" s="43"/>
      <c r="FP146" s="45"/>
      <c r="FQ146" s="43"/>
      <c r="FV146" s="45"/>
      <c r="FW146" s="43"/>
      <c r="GB146" s="45"/>
      <c r="GC146" s="43"/>
      <c r="GH146" s="45"/>
      <c r="GI146" s="43"/>
      <c r="GN146" s="45"/>
      <c r="GO146" s="43"/>
      <c r="GT146" s="45"/>
      <c r="GU146" s="43"/>
      <c r="GZ146" s="45"/>
      <c r="HA146" s="43"/>
      <c r="HF146" s="45"/>
      <c r="HG146" s="43"/>
      <c r="HL146" s="45"/>
      <c r="HM146" s="43"/>
      <c r="HR146" s="45"/>
      <c r="HS146" s="43"/>
      <c r="HX146" s="45"/>
      <c r="HY146" s="43"/>
      <c r="ID146" s="45"/>
      <c r="IE146" s="43"/>
      <c r="IJ146" s="45"/>
      <c r="IK146" s="43"/>
      <c r="IP146" s="45"/>
      <c r="IQ146" s="43"/>
      <c r="IV146" s="45"/>
      <c r="IW146" s="43"/>
      <c r="JB146" s="45"/>
      <c r="JC146" s="43"/>
      <c r="JH146" s="45"/>
      <c r="JI146" s="43"/>
      <c r="JK146" s="40"/>
      <c r="JN146" s="45"/>
      <c r="JO146" s="43"/>
      <c r="JT146" s="45"/>
      <c r="JU146" s="43"/>
      <c r="JZ146" s="45"/>
      <c r="KA146" s="43"/>
      <c r="KD146" s="45"/>
      <c r="KE146" s="43"/>
      <c r="KH146" s="45"/>
      <c r="KI146" s="43"/>
      <c r="KL146" s="45"/>
      <c r="KM146" s="43"/>
      <c r="KQ146" s="40"/>
      <c r="KR146" s="45"/>
      <c r="KS146" s="43"/>
      <c r="KV146" s="45"/>
      <c r="KW146" s="43"/>
      <c r="KY146" s="40"/>
      <c r="KZ146" s="45"/>
    </row>
    <row r="147" spans="1:312" x14ac:dyDescent="0.25">
      <c r="A147" s="39" t="s">
        <v>343</v>
      </c>
      <c r="B147" s="38">
        <v>1</v>
      </c>
      <c r="F147" s="41">
        <v>31</v>
      </c>
      <c r="G147" s="47">
        <v>30</v>
      </c>
      <c r="H147" s="46">
        <f t="shared" si="9"/>
        <v>1</v>
      </c>
      <c r="I147" s="42"/>
      <c r="J147" s="44"/>
      <c r="K147" s="46"/>
      <c r="L147" s="46"/>
      <c r="M147" s="46"/>
      <c r="N147" s="46"/>
      <c r="O147" s="47">
        <v>327</v>
      </c>
      <c r="P147" s="47">
        <v>310</v>
      </c>
      <c r="Q147" s="46">
        <f t="shared" si="10"/>
        <v>17</v>
      </c>
      <c r="R147" s="42"/>
      <c r="S147" s="46"/>
      <c r="U147">
        <v>57</v>
      </c>
      <c r="V147">
        <v>55</v>
      </c>
      <c r="W147" s="40">
        <v>2</v>
      </c>
      <c r="X147" s="42"/>
      <c r="Y147" s="41">
        <v>50</v>
      </c>
      <c r="Z147">
        <v>50</v>
      </c>
      <c r="AA147">
        <v>106</v>
      </c>
      <c r="AB147">
        <v>100</v>
      </c>
      <c r="AC147" s="40">
        <v>6</v>
      </c>
      <c r="AD147" s="42"/>
      <c r="AE147">
        <v>106</v>
      </c>
      <c r="AF147">
        <v>100</v>
      </c>
      <c r="AG147">
        <v>106</v>
      </c>
      <c r="AH147">
        <v>100</v>
      </c>
      <c r="AI147" s="40">
        <v>12</v>
      </c>
      <c r="AJ147" s="42"/>
      <c r="AK147">
        <v>131</v>
      </c>
      <c r="AL147" s="39">
        <v>125.4294</v>
      </c>
      <c r="AM147" s="40">
        <v>5.5705999999999989</v>
      </c>
      <c r="AN147" s="42"/>
      <c r="AO147" s="41">
        <v>105</v>
      </c>
      <c r="AP147">
        <v>100</v>
      </c>
      <c r="AQ147" s="40">
        <v>5</v>
      </c>
      <c r="AR147" s="42"/>
      <c r="AS147">
        <v>43</v>
      </c>
      <c r="AT147">
        <v>40</v>
      </c>
      <c r="AV147">
        <v>49</v>
      </c>
      <c r="AW147">
        <v>50</v>
      </c>
      <c r="AX147" s="40">
        <v>2</v>
      </c>
      <c r="AY147" s="42"/>
      <c r="BB147">
        <v>263</v>
      </c>
      <c r="BC147">
        <v>260</v>
      </c>
      <c r="BD147" s="40">
        <v>3</v>
      </c>
      <c r="BE147" s="42"/>
      <c r="BF147" s="41">
        <v>105</v>
      </c>
      <c r="BG147">
        <v>100</v>
      </c>
      <c r="BH147">
        <v>111</v>
      </c>
      <c r="BI147">
        <v>110</v>
      </c>
      <c r="BJ147" s="40">
        <v>6</v>
      </c>
      <c r="BK147" s="42"/>
      <c r="BL147" s="41">
        <v>50</v>
      </c>
      <c r="BM147">
        <v>50</v>
      </c>
      <c r="BN147">
        <v>49</v>
      </c>
      <c r="BO147">
        <v>50</v>
      </c>
      <c r="BP147" s="40">
        <v>-1</v>
      </c>
      <c r="BQ147" s="42"/>
      <c r="BR147">
        <v>18</v>
      </c>
      <c r="BS147">
        <v>20</v>
      </c>
      <c r="BT147">
        <v>105</v>
      </c>
      <c r="BU147">
        <v>100</v>
      </c>
      <c r="BV147" s="40">
        <v>3</v>
      </c>
      <c r="BW147" s="45"/>
      <c r="BX147">
        <v>107</v>
      </c>
      <c r="BY147" s="40">
        <v>100</v>
      </c>
      <c r="BZ147" s="40">
        <v>105</v>
      </c>
      <c r="CA147" s="40">
        <v>100</v>
      </c>
      <c r="CB147" s="40">
        <v>12</v>
      </c>
      <c r="CC147" s="45"/>
      <c r="CH147" s="40">
        <v>0</v>
      </c>
      <c r="CI147" s="45"/>
      <c r="CO147" s="42"/>
      <c r="CS147" s="42"/>
      <c r="CY147" s="45"/>
      <c r="DC147" s="42"/>
      <c r="DI147" s="42"/>
      <c r="DO147" s="45"/>
      <c r="DU147" s="45"/>
      <c r="EA147" s="45"/>
      <c r="EB147" s="43"/>
      <c r="EJ147" s="45"/>
      <c r="EP147" s="45"/>
      <c r="EV147" s="45"/>
      <c r="EW147" s="43"/>
      <c r="EZ147" s="45"/>
      <c r="FA147" s="43"/>
      <c r="FF147" s="45"/>
      <c r="FG147" s="43"/>
      <c r="FL147" s="45"/>
      <c r="FM147" s="43"/>
      <c r="FP147" s="45"/>
      <c r="FQ147" s="43"/>
      <c r="FV147" s="45"/>
      <c r="FW147" s="43"/>
      <c r="GB147" s="45"/>
      <c r="GC147" s="43"/>
      <c r="GH147" s="45"/>
      <c r="GI147" s="43"/>
      <c r="GN147" s="45"/>
      <c r="GO147" s="43"/>
      <c r="GT147" s="45"/>
      <c r="GU147" s="43"/>
      <c r="GZ147" s="45"/>
      <c r="HA147" s="43"/>
      <c r="HF147" s="45"/>
      <c r="HG147" s="43"/>
      <c r="HL147" s="45"/>
      <c r="HM147" s="43"/>
      <c r="HR147" s="45"/>
      <c r="HS147" s="43"/>
      <c r="HX147" s="45"/>
      <c r="HY147" s="43"/>
      <c r="ID147" s="45"/>
      <c r="IE147" s="43"/>
      <c r="IJ147" s="45"/>
      <c r="IK147" s="43"/>
      <c r="IP147" s="45"/>
      <c r="IQ147" s="43"/>
      <c r="IV147" s="45"/>
      <c r="IW147" s="43"/>
      <c r="JB147" s="45"/>
      <c r="JC147" s="43"/>
      <c r="JH147" s="45"/>
      <c r="JI147" s="43"/>
      <c r="JK147" s="40"/>
      <c r="JN147" s="45"/>
      <c r="JO147" s="43"/>
      <c r="JT147" s="45"/>
      <c r="JU147" s="43"/>
      <c r="JZ147" s="45"/>
      <c r="KA147" s="43"/>
      <c r="KD147" s="45"/>
      <c r="KE147" s="43"/>
      <c r="KH147" s="45"/>
      <c r="KI147" s="43"/>
      <c r="KL147" s="45"/>
      <c r="KM147" s="43"/>
      <c r="KQ147" s="40"/>
      <c r="KR147" s="45"/>
      <c r="KS147" s="43"/>
      <c r="KV147" s="45"/>
      <c r="KW147" s="43"/>
      <c r="KY147" s="40"/>
      <c r="KZ147" s="45"/>
    </row>
    <row r="148" spans="1:312" x14ac:dyDescent="0.25">
      <c r="A148" s="39" t="s">
        <v>344</v>
      </c>
      <c r="B148" s="38">
        <v>0.35</v>
      </c>
      <c r="F148" s="41">
        <v>288</v>
      </c>
      <c r="G148" s="47">
        <v>300</v>
      </c>
      <c r="H148" s="52">
        <f t="shared" si="9"/>
        <v>-12</v>
      </c>
      <c r="I148" s="42">
        <f>-1*H148*B148</f>
        <v>4.1999999999999993</v>
      </c>
      <c r="J148" s="44"/>
      <c r="K148" s="46"/>
      <c r="L148" s="46"/>
      <c r="M148" s="46"/>
      <c r="N148" s="46"/>
      <c r="O148" s="47">
        <v>160</v>
      </c>
      <c r="P148" s="47">
        <v>160</v>
      </c>
      <c r="Q148" s="46">
        <f t="shared" si="10"/>
        <v>0</v>
      </c>
      <c r="R148" s="42"/>
      <c r="S148" s="46"/>
      <c r="U148">
        <v>24</v>
      </c>
      <c r="V148">
        <v>24</v>
      </c>
      <c r="W148" s="40">
        <v>0</v>
      </c>
      <c r="X148" s="42"/>
      <c r="Y148" s="44"/>
      <c r="AA148">
        <v>16</v>
      </c>
      <c r="AB148">
        <v>20</v>
      </c>
      <c r="AC148" s="40">
        <v>-4</v>
      </c>
      <c r="AD148" s="42"/>
      <c r="AE148">
        <v>96</v>
      </c>
      <c r="AF148">
        <v>100</v>
      </c>
      <c r="AG148">
        <v>136</v>
      </c>
      <c r="AH148">
        <v>140</v>
      </c>
      <c r="AI148" s="40">
        <v>-8</v>
      </c>
      <c r="AJ148" s="42"/>
      <c r="AK148">
        <v>88</v>
      </c>
      <c r="AL148" s="39">
        <v>90</v>
      </c>
      <c r="AM148" s="40">
        <v>-2</v>
      </c>
      <c r="AN148" s="42"/>
      <c r="AO148" s="41">
        <v>16</v>
      </c>
      <c r="AP148">
        <v>20</v>
      </c>
      <c r="AQ148" s="40">
        <v>-4</v>
      </c>
      <c r="AR148" s="42"/>
      <c r="AV148">
        <v>80</v>
      </c>
      <c r="AW148">
        <v>80</v>
      </c>
      <c r="AX148" s="40">
        <v>0</v>
      </c>
      <c r="AY148" s="42"/>
      <c r="BB148">
        <v>168</v>
      </c>
      <c r="BC148">
        <v>170</v>
      </c>
      <c r="BD148" s="40">
        <v>-2</v>
      </c>
      <c r="BE148" s="42"/>
      <c r="BF148" s="44"/>
      <c r="BH148">
        <v>136</v>
      </c>
      <c r="BI148">
        <v>140</v>
      </c>
      <c r="BJ148" s="40">
        <v>-4</v>
      </c>
      <c r="BK148" s="42"/>
      <c r="BL148" s="44"/>
      <c r="BP148" s="40">
        <v>0</v>
      </c>
      <c r="BQ148" s="42"/>
      <c r="BT148">
        <v>96</v>
      </c>
      <c r="BU148">
        <v>100</v>
      </c>
      <c r="BV148" s="40">
        <v>-4</v>
      </c>
      <c r="BW148" s="45"/>
      <c r="BX148">
        <v>80</v>
      </c>
      <c r="BY148" s="40">
        <v>80</v>
      </c>
      <c r="BZ148" s="40">
        <v>72</v>
      </c>
      <c r="CA148" s="40">
        <v>70</v>
      </c>
      <c r="CB148" s="40">
        <v>2</v>
      </c>
      <c r="CC148" s="45"/>
      <c r="CH148" s="40">
        <v>0</v>
      </c>
      <c r="CI148" s="45"/>
      <c r="CO148" s="42"/>
      <c r="CS148" s="42"/>
      <c r="CY148" s="45"/>
      <c r="DC148" s="42"/>
      <c r="DI148" s="42"/>
      <c r="DO148" s="45"/>
      <c r="DU148" s="45"/>
      <c r="EA148" s="45"/>
      <c r="EB148" s="43"/>
      <c r="EJ148" s="45"/>
      <c r="EP148" s="45"/>
      <c r="EV148" s="45"/>
      <c r="EW148" s="43"/>
      <c r="EZ148" s="45"/>
      <c r="FA148" s="43"/>
      <c r="FF148" s="45"/>
      <c r="FG148" s="43"/>
      <c r="FL148" s="45"/>
      <c r="FM148" s="43"/>
      <c r="FP148" s="45"/>
      <c r="FQ148" s="43"/>
      <c r="FV148" s="45"/>
      <c r="FW148" s="43"/>
      <c r="GB148" s="45"/>
      <c r="GC148" s="43"/>
      <c r="GH148" s="45"/>
      <c r="GI148" s="43"/>
      <c r="GN148" s="45"/>
      <c r="GO148" s="43"/>
      <c r="GT148" s="45"/>
      <c r="GU148" s="43"/>
      <c r="GZ148" s="45"/>
      <c r="HA148" s="43"/>
      <c r="HF148" s="45"/>
      <c r="HG148" s="43"/>
      <c r="HL148" s="45"/>
      <c r="HM148" s="43"/>
      <c r="HR148" s="45"/>
      <c r="HS148" s="43"/>
      <c r="HX148" s="45"/>
      <c r="HY148" s="43"/>
      <c r="ID148" s="45"/>
      <c r="IE148" s="43"/>
      <c r="IJ148" s="45"/>
      <c r="IK148" s="43"/>
      <c r="IP148" s="45"/>
      <c r="IQ148" s="43"/>
      <c r="IV148" s="45"/>
      <c r="IW148" s="43"/>
      <c r="JB148" s="45"/>
      <c r="JC148" s="43"/>
      <c r="JH148" s="45"/>
      <c r="JI148" s="43"/>
      <c r="JK148" s="40"/>
      <c r="JN148" s="45"/>
      <c r="JO148" s="43"/>
      <c r="JT148" s="45"/>
      <c r="JU148" s="43"/>
      <c r="JZ148" s="45"/>
      <c r="KA148" s="43"/>
      <c r="KD148" s="45"/>
      <c r="KE148" s="43"/>
      <c r="KH148" s="45"/>
      <c r="KI148" s="43"/>
      <c r="KL148" s="45"/>
      <c r="KM148" s="43"/>
      <c r="KQ148" s="40"/>
      <c r="KR148" s="45"/>
      <c r="KS148" s="43"/>
      <c r="KV148" s="45"/>
      <c r="KW148" s="43"/>
      <c r="KY148" s="40"/>
      <c r="KZ148" s="45"/>
    </row>
    <row r="149" spans="1:312" x14ac:dyDescent="0.25">
      <c r="A149" s="39" t="s">
        <v>345</v>
      </c>
      <c r="B149" s="38">
        <v>1</v>
      </c>
      <c r="F149" s="44"/>
      <c r="G149" s="46"/>
      <c r="H149" s="46">
        <f t="shared" si="9"/>
        <v>0</v>
      </c>
      <c r="I149" s="42"/>
      <c r="J149" s="44"/>
      <c r="K149" s="46"/>
      <c r="L149" s="46"/>
      <c r="M149" s="46"/>
      <c r="N149" s="46"/>
      <c r="O149" s="47">
        <v>93</v>
      </c>
      <c r="P149" s="47">
        <v>90</v>
      </c>
      <c r="Q149" s="46">
        <f t="shared" si="10"/>
        <v>3</v>
      </c>
      <c r="R149" s="42"/>
      <c r="S149" s="46"/>
      <c r="U149">
        <v>19</v>
      </c>
      <c r="V149">
        <v>20</v>
      </c>
      <c r="W149" s="40">
        <v>-1</v>
      </c>
      <c r="X149" s="42"/>
      <c r="Y149" s="44"/>
      <c r="AC149" s="40">
        <v>0</v>
      </c>
      <c r="AD149" s="42"/>
      <c r="AI149" s="40">
        <v>0</v>
      </c>
      <c r="AJ149" s="42"/>
      <c r="AM149" s="40">
        <v>0</v>
      </c>
      <c r="AN149" s="42"/>
      <c r="AO149" s="44"/>
      <c r="AQ149" s="40">
        <v>0</v>
      </c>
      <c r="AR149" s="42"/>
      <c r="AS149">
        <v>62</v>
      </c>
      <c r="AT149">
        <v>60</v>
      </c>
      <c r="AV149">
        <v>63</v>
      </c>
      <c r="AW149">
        <v>60</v>
      </c>
      <c r="AX149" s="40">
        <v>5</v>
      </c>
      <c r="AY149" s="42"/>
      <c r="BB149">
        <v>25</v>
      </c>
      <c r="BC149">
        <v>25</v>
      </c>
      <c r="BD149" s="40">
        <v>0</v>
      </c>
      <c r="BE149" s="42"/>
      <c r="BF149" s="44"/>
      <c r="BH149">
        <v>19</v>
      </c>
      <c r="BI149">
        <v>20</v>
      </c>
      <c r="BJ149" s="40">
        <v>-1</v>
      </c>
      <c r="BK149" s="42"/>
      <c r="BL149" s="41">
        <v>13</v>
      </c>
      <c r="BM149">
        <v>10</v>
      </c>
      <c r="BP149" s="40">
        <v>3</v>
      </c>
      <c r="BQ149" s="42"/>
      <c r="BT149">
        <v>44</v>
      </c>
      <c r="BU149">
        <v>40</v>
      </c>
      <c r="BV149" s="40">
        <v>4</v>
      </c>
      <c r="BW149" s="45"/>
      <c r="BX149">
        <v>18</v>
      </c>
      <c r="BY149" s="40">
        <v>20</v>
      </c>
      <c r="BZ149" s="40">
        <v>19</v>
      </c>
      <c r="CA149" s="40">
        <v>20</v>
      </c>
      <c r="CB149" s="40">
        <v>-3</v>
      </c>
      <c r="CC149" s="45"/>
      <c r="CH149" s="40">
        <v>0</v>
      </c>
      <c r="CI149" s="45"/>
      <c r="CO149" s="42"/>
      <c r="CS149" s="42"/>
      <c r="CY149" s="45"/>
      <c r="DC149" s="42"/>
      <c r="DI149" s="42"/>
      <c r="DO149" s="45"/>
      <c r="DU149" s="45"/>
      <c r="EA149" s="45"/>
      <c r="EB149" s="43"/>
      <c r="EJ149" s="45"/>
      <c r="EP149" s="45"/>
      <c r="EV149" s="45"/>
      <c r="EW149" s="43"/>
      <c r="EZ149" s="45"/>
      <c r="FA149" s="43"/>
      <c r="FF149" s="45"/>
      <c r="FG149" s="43"/>
      <c r="FL149" s="45"/>
      <c r="FM149" s="43"/>
      <c r="FP149" s="45"/>
      <c r="FQ149" s="43"/>
      <c r="FV149" s="45"/>
      <c r="FW149" s="43"/>
      <c r="GB149" s="45"/>
      <c r="GC149" s="43"/>
      <c r="GH149" s="45"/>
      <c r="GI149" s="43"/>
      <c r="GN149" s="45"/>
      <c r="GO149" s="43"/>
      <c r="GT149" s="45"/>
      <c r="GU149" s="43"/>
      <c r="GZ149" s="45"/>
      <c r="HA149" s="43"/>
      <c r="HF149" s="45"/>
      <c r="HG149" s="43"/>
      <c r="HL149" s="45"/>
      <c r="HM149" s="43"/>
      <c r="HR149" s="45"/>
      <c r="HS149" s="43"/>
      <c r="HX149" s="45"/>
      <c r="HY149" s="43"/>
      <c r="ID149" s="45"/>
      <c r="IE149" s="43"/>
      <c r="IJ149" s="45"/>
      <c r="IK149" s="43"/>
      <c r="IP149" s="45"/>
      <c r="IQ149" s="43"/>
      <c r="IV149" s="45"/>
      <c r="IW149" s="43"/>
      <c r="JB149" s="45"/>
      <c r="JC149" s="43"/>
      <c r="JH149" s="45"/>
      <c r="JI149" s="43"/>
      <c r="JK149" s="40"/>
      <c r="JN149" s="45"/>
      <c r="JO149" s="43"/>
      <c r="JQ149" s="40"/>
      <c r="JT149" s="45"/>
      <c r="JU149" s="43"/>
      <c r="JZ149" s="45"/>
      <c r="KA149" s="43"/>
      <c r="KD149" s="45"/>
      <c r="KE149" s="43"/>
      <c r="KH149" s="45"/>
      <c r="KI149" s="43"/>
      <c r="KL149" s="45"/>
      <c r="KM149" s="43"/>
      <c r="KQ149" s="40"/>
      <c r="KR149" s="45"/>
      <c r="KS149" s="43"/>
      <c r="KV149" s="45"/>
      <c r="KW149" s="43"/>
      <c r="KY149" s="40"/>
      <c r="KZ149" s="45"/>
    </row>
    <row r="150" spans="1:312" x14ac:dyDescent="0.25">
      <c r="A150" s="39" t="s">
        <v>346</v>
      </c>
      <c r="B150" s="38">
        <v>0.4</v>
      </c>
      <c r="C150">
        <v>189</v>
      </c>
      <c r="F150" s="44"/>
      <c r="G150" s="46"/>
      <c r="H150" s="46">
        <f t="shared" si="9"/>
        <v>0</v>
      </c>
      <c r="I150" s="42"/>
      <c r="J150" s="41">
        <v>300</v>
      </c>
      <c r="K150" s="47">
        <v>300</v>
      </c>
      <c r="L150" s="46"/>
      <c r="M150" s="46"/>
      <c r="N150" s="46"/>
      <c r="O150" s="47">
        <v>390</v>
      </c>
      <c r="P150" s="47">
        <v>390</v>
      </c>
      <c r="Q150" s="46">
        <f t="shared" si="10"/>
        <v>0</v>
      </c>
      <c r="R150" s="42"/>
      <c r="S150" s="47">
        <v>260</v>
      </c>
      <c r="T150">
        <v>260</v>
      </c>
      <c r="U150">
        <v>260</v>
      </c>
      <c r="V150">
        <v>260</v>
      </c>
      <c r="W150" s="40">
        <v>0</v>
      </c>
      <c r="X150" s="42"/>
      <c r="Y150" s="41">
        <v>250</v>
      </c>
      <c r="Z150">
        <v>250</v>
      </c>
      <c r="AA150">
        <v>260</v>
      </c>
      <c r="AB150">
        <v>260</v>
      </c>
      <c r="AC150" s="40">
        <v>0</v>
      </c>
      <c r="AD150" s="42"/>
      <c r="AE150">
        <v>150</v>
      </c>
      <c r="AF150">
        <v>150</v>
      </c>
      <c r="AG150">
        <v>210</v>
      </c>
      <c r="AH150">
        <v>210</v>
      </c>
      <c r="AI150" s="40">
        <v>0</v>
      </c>
      <c r="AJ150" s="42"/>
      <c r="AK150">
        <v>100</v>
      </c>
      <c r="AL150" s="39">
        <v>100</v>
      </c>
      <c r="AM150" s="40">
        <v>0</v>
      </c>
      <c r="AN150" s="42"/>
      <c r="AO150" s="41">
        <v>280</v>
      </c>
      <c r="AP150">
        <v>280</v>
      </c>
      <c r="AQ150" s="40">
        <v>0</v>
      </c>
      <c r="AR150" s="42"/>
      <c r="AS150">
        <v>300</v>
      </c>
      <c r="AT150">
        <v>300</v>
      </c>
      <c r="AV150">
        <v>350</v>
      </c>
      <c r="AW150">
        <v>350</v>
      </c>
      <c r="AX150" s="40">
        <v>0</v>
      </c>
      <c r="AY150" s="42"/>
      <c r="AZ150">
        <v>200</v>
      </c>
      <c r="BA150">
        <v>200</v>
      </c>
      <c r="BB150">
        <v>180</v>
      </c>
      <c r="BC150">
        <v>180</v>
      </c>
      <c r="BD150" s="40">
        <v>0</v>
      </c>
      <c r="BE150" s="42"/>
      <c r="BF150" s="41">
        <v>500</v>
      </c>
      <c r="BG150">
        <v>500</v>
      </c>
      <c r="BH150">
        <v>450</v>
      </c>
      <c r="BI150">
        <v>450</v>
      </c>
      <c r="BJ150" s="40">
        <v>0</v>
      </c>
      <c r="BK150" s="42"/>
      <c r="BL150" s="41">
        <v>100</v>
      </c>
      <c r="BM150">
        <v>100</v>
      </c>
      <c r="BN150">
        <v>100</v>
      </c>
      <c r="BO150">
        <v>100</v>
      </c>
      <c r="BP150" s="40">
        <v>0</v>
      </c>
      <c r="BQ150" s="42"/>
      <c r="BR150">
        <v>150</v>
      </c>
      <c r="BS150">
        <v>150</v>
      </c>
      <c r="BT150">
        <v>200</v>
      </c>
      <c r="BU150">
        <v>200</v>
      </c>
      <c r="BV150" s="40">
        <v>0</v>
      </c>
      <c r="BW150" s="45"/>
      <c r="BX150" s="40">
        <v>200</v>
      </c>
      <c r="BY150" s="40">
        <v>200</v>
      </c>
      <c r="CB150" s="40">
        <v>0</v>
      </c>
      <c r="CC150" s="45"/>
      <c r="CH150" s="40">
        <v>0</v>
      </c>
      <c r="CI150" s="45"/>
      <c r="CO150" s="42"/>
      <c r="CS150" s="42"/>
      <c r="CY150" s="45"/>
      <c r="DC150" s="42"/>
      <c r="DI150" s="42"/>
      <c r="DO150" s="45"/>
      <c r="DU150" s="45"/>
      <c r="EA150" s="45"/>
      <c r="EB150" s="43"/>
      <c r="EJ150" s="45"/>
      <c r="EP150" s="45"/>
      <c r="EV150" s="45"/>
      <c r="EW150" s="43"/>
      <c r="EZ150" s="45"/>
      <c r="FA150" s="43"/>
      <c r="FF150" s="45"/>
      <c r="FG150" s="43"/>
      <c r="FL150" s="45"/>
      <c r="FM150" s="43"/>
      <c r="FP150" s="45"/>
      <c r="FQ150" s="43"/>
      <c r="FV150" s="45"/>
      <c r="FW150" s="43"/>
      <c r="GB150" s="45"/>
      <c r="GC150" s="43"/>
      <c r="GH150" s="45"/>
      <c r="GI150" s="43"/>
      <c r="GN150" s="45"/>
      <c r="GO150" s="43"/>
      <c r="GT150" s="45"/>
      <c r="GU150" s="43"/>
      <c r="GZ150" s="45"/>
      <c r="HA150" s="43"/>
      <c r="HF150" s="45"/>
      <c r="HG150" s="43"/>
      <c r="HL150" s="45"/>
      <c r="HM150" s="43"/>
      <c r="HR150" s="45"/>
      <c r="HS150" s="43"/>
      <c r="HX150" s="45"/>
      <c r="HY150" s="43"/>
      <c r="ID150" s="45"/>
      <c r="IE150" s="43"/>
      <c r="IJ150" s="45"/>
      <c r="IK150" s="43"/>
      <c r="IP150" s="45"/>
      <c r="IQ150" s="43"/>
      <c r="IV150" s="45"/>
      <c r="IW150" s="43"/>
      <c r="JB150" s="45"/>
      <c r="JC150" s="43"/>
      <c r="JH150" s="45"/>
      <c r="JI150" s="43"/>
      <c r="JK150" s="40"/>
      <c r="JN150" s="45"/>
      <c r="JO150" s="43"/>
      <c r="JQ150" s="40"/>
      <c r="JT150" s="45"/>
      <c r="JU150" s="43"/>
      <c r="JZ150" s="45"/>
      <c r="KA150" s="43"/>
      <c r="KD150" s="45"/>
      <c r="KE150" s="43"/>
      <c r="KH150" s="45"/>
      <c r="KI150" s="43"/>
      <c r="KL150" s="45"/>
      <c r="KM150" s="43"/>
      <c r="KQ150" s="40"/>
      <c r="KR150" s="45"/>
      <c r="KS150" s="43"/>
      <c r="KV150" s="45"/>
      <c r="KW150" s="43"/>
      <c r="KY150" s="40"/>
      <c r="KZ150" s="45"/>
    </row>
    <row r="151" spans="1:312" x14ac:dyDescent="0.25">
      <c r="A151" s="39" t="s">
        <v>347</v>
      </c>
      <c r="B151" s="38">
        <v>0.41</v>
      </c>
      <c r="F151" s="41">
        <v>170</v>
      </c>
      <c r="G151" s="47">
        <v>170</v>
      </c>
      <c r="H151" s="46">
        <f t="shared" si="9"/>
        <v>0</v>
      </c>
      <c r="I151" s="42"/>
      <c r="J151" s="41">
        <v>390</v>
      </c>
      <c r="K151" s="47">
        <v>400</v>
      </c>
      <c r="L151" s="46"/>
      <c r="M151" s="46"/>
      <c r="N151" s="46"/>
      <c r="O151" s="47">
        <v>550</v>
      </c>
      <c r="P151" s="47">
        <v>550</v>
      </c>
      <c r="Q151" s="52">
        <f t="shared" si="10"/>
        <v>-10</v>
      </c>
      <c r="R151" s="42">
        <f>-1*Q151*B151</f>
        <v>4.0999999999999996</v>
      </c>
      <c r="S151" s="46"/>
      <c r="W151" s="40">
        <v>0</v>
      </c>
      <c r="X151" s="42"/>
      <c r="Y151" s="41">
        <v>50</v>
      </c>
      <c r="Z151">
        <v>50</v>
      </c>
      <c r="AC151" s="40">
        <v>0</v>
      </c>
      <c r="AD151" s="42"/>
      <c r="AE151">
        <v>500</v>
      </c>
      <c r="AF151">
        <v>500</v>
      </c>
      <c r="AG151">
        <v>500</v>
      </c>
      <c r="AH151">
        <v>500</v>
      </c>
      <c r="AI151" s="40">
        <v>0</v>
      </c>
      <c r="AJ151" s="42"/>
      <c r="AK151">
        <v>80</v>
      </c>
      <c r="AL151" s="39">
        <v>80</v>
      </c>
      <c r="AM151" s="40">
        <v>0</v>
      </c>
      <c r="AN151" s="42"/>
      <c r="AO151" s="41">
        <v>420</v>
      </c>
      <c r="AP151">
        <v>420</v>
      </c>
      <c r="AQ151" s="40">
        <v>0</v>
      </c>
      <c r="AR151" s="42"/>
      <c r="AS151">
        <v>300</v>
      </c>
      <c r="AT151">
        <v>300</v>
      </c>
      <c r="AV151">
        <v>320</v>
      </c>
      <c r="AW151">
        <v>320</v>
      </c>
      <c r="AX151" s="40">
        <v>0</v>
      </c>
      <c r="AY151" s="42"/>
      <c r="BD151" s="40">
        <v>0</v>
      </c>
      <c r="BE151" s="42"/>
      <c r="BF151" s="41">
        <v>300</v>
      </c>
      <c r="BG151">
        <v>300</v>
      </c>
      <c r="BH151">
        <v>300</v>
      </c>
      <c r="BI151">
        <v>300</v>
      </c>
      <c r="BJ151" s="40">
        <v>0</v>
      </c>
      <c r="BK151" s="42"/>
      <c r="BL151" s="41">
        <v>200</v>
      </c>
      <c r="BM151">
        <v>200</v>
      </c>
      <c r="BN151">
        <v>200</v>
      </c>
      <c r="BO151">
        <v>200</v>
      </c>
      <c r="BP151" s="40">
        <v>0</v>
      </c>
      <c r="BQ151" s="42"/>
      <c r="BR151">
        <v>150</v>
      </c>
      <c r="BS151">
        <v>150</v>
      </c>
      <c r="BT151">
        <v>150</v>
      </c>
      <c r="BU151">
        <v>150</v>
      </c>
      <c r="BV151" s="40">
        <v>0</v>
      </c>
      <c r="BW151" s="45"/>
      <c r="BX151" s="40">
        <v>100</v>
      </c>
      <c r="BY151" s="40">
        <v>100</v>
      </c>
      <c r="CB151" s="40">
        <v>0</v>
      </c>
      <c r="CC151" s="45"/>
      <c r="CH151" s="40">
        <v>0</v>
      </c>
      <c r="CI151" s="45"/>
      <c r="CO151" s="42"/>
      <c r="CS151" s="42"/>
      <c r="CY151" s="45"/>
      <c r="DC151" s="42"/>
      <c r="DI151" s="42"/>
      <c r="DO151" s="45"/>
      <c r="DU151" s="45"/>
      <c r="EA151" s="45"/>
      <c r="EB151" s="43"/>
      <c r="EJ151" s="45"/>
      <c r="EP151" s="45"/>
      <c r="EV151" s="45"/>
      <c r="EW151" s="43"/>
      <c r="EZ151" s="45"/>
      <c r="FA151" s="43"/>
      <c r="FF151" s="45"/>
      <c r="FG151" s="43"/>
      <c r="FL151" s="45"/>
      <c r="FM151" s="43"/>
      <c r="FP151" s="45"/>
      <c r="FQ151" s="43"/>
      <c r="FV151" s="45"/>
      <c r="FW151" s="43"/>
      <c r="GB151" s="45"/>
      <c r="GC151" s="43"/>
      <c r="GH151" s="45"/>
      <c r="GI151" s="43"/>
      <c r="GN151" s="45"/>
      <c r="GO151" s="43"/>
      <c r="GT151" s="45"/>
      <c r="GU151" s="43"/>
      <c r="GZ151" s="45"/>
      <c r="HA151" s="43"/>
      <c r="HF151" s="45"/>
      <c r="HG151" s="43"/>
      <c r="HL151" s="45"/>
      <c r="HM151" s="43"/>
      <c r="HR151" s="45"/>
      <c r="HS151" s="43"/>
      <c r="HX151" s="45"/>
      <c r="HY151" s="43"/>
      <c r="ID151" s="45"/>
      <c r="IE151" s="43"/>
      <c r="IJ151" s="45"/>
      <c r="IK151" s="43"/>
      <c r="IP151" s="45"/>
      <c r="IQ151" s="43"/>
      <c r="IV151" s="45"/>
      <c r="IW151" s="43"/>
      <c r="JB151" s="45"/>
      <c r="JC151" s="43"/>
      <c r="JH151" s="45"/>
      <c r="JI151" s="43"/>
      <c r="JK151" s="40"/>
      <c r="JN151" s="45"/>
      <c r="JO151" s="43"/>
      <c r="JQ151" s="40"/>
      <c r="JT151" s="45"/>
      <c r="JU151" s="43"/>
      <c r="JZ151" s="45"/>
      <c r="KA151" s="43"/>
      <c r="KD151" s="45"/>
      <c r="KE151" s="43"/>
      <c r="KH151" s="45"/>
      <c r="KI151" s="43"/>
      <c r="KL151" s="45"/>
      <c r="KM151" s="43"/>
      <c r="KQ151" s="40"/>
      <c r="KR151" s="45"/>
      <c r="KS151" s="43"/>
      <c r="KV151" s="45"/>
      <c r="KW151" s="43"/>
      <c r="KY151" s="40"/>
      <c r="KZ151" s="45"/>
    </row>
    <row r="152" spans="1:312" x14ac:dyDescent="0.25">
      <c r="A152" s="39" t="s">
        <v>348</v>
      </c>
      <c r="B152" s="38">
        <v>1</v>
      </c>
      <c r="C152">
        <v>148</v>
      </c>
      <c r="F152" s="44"/>
      <c r="G152" s="46"/>
      <c r="H152" s="46">
        <f t="shared" si="9"/>
        <v>0</v>
      </c>
      <c r="I152" s="42"/>
      <c r="J152" s="44"/>
      <c r="K152" s="46"/>
      <c r="L152" s="46"/>
      <c r="M152" s="46"/>
      <c r="N152" s="46"/>
      <c r="O152" s="46"/>
      <c r="P152" s="46"/>
      <c r="Q152" s="46">
        <f t="shared" si="10"/>
        <v>0</v>
      </c>
      <c r="R152" s="42"/>
      <c r="S152" s="46"/>
      <c r="U152">
        <v>31</v>
      </c>
      <c r="V152">
        <v>30</v>
      </c>
      <c r="W152" s="40">
        <v>1</v>
      </c>
      <c r="X152" s="42"/>
      <c r="Y152" s="41">
        <v>50</v>
      </c>
      <c r="Z152">
        <v>50</v>
      </c>
      <c r="AA152">
        <v>94</v>
      </c>
      <c r="AB152">
        <v>90</v>
      </c>
      <c r="AC152" s="40">
        <v>4</v>
      </c>
      <c r="AD152" s="42"/>
      <c r="AI152" s="40">
        <v>0</v>
      </c>
      <c r="AJ152" s="42"/>
      <c r="AM152" s="40">
        <v>0</v>
      </c>
      <c r="AN152" s="42"/>
      <c r="AO152" s="41">
        <v>176</v>
      </c>
      <c r="AP152">
        <v>170</v>
      </c>
      <c r="AQ152" s="40">
        <v>6</v>
      </c>
      <c r="AR152" s="42"/>
      <c r="AV152">
        <v>19</v>
      </c>
      <c r="AW152">
        <v>20</v>
      </c>
      <c r="AX152" s="40">
        <v>-1</v>
      </c>
      <c r="AY152" s="42"/>
      <c r="BB152">
        <v>12</v>
      </c>
      <c r="BC152">
        <v>10</v>
      </c>
      <c r="BD152" s="40">
        <v>2</v>
      </c>
      <c r="BE152" s="42"/>
      <c r="BF152" s="44"/>
      <c r="BH152">
        <v>81</v>
      </c>
      <c r="BI152">
        <v>80</v>
      </c>
      <c r="BJ152" s="40">
        <v>1</v>
      </c>
      <c r="BK152" s="42"/>
      <c r="BL152" s="44"/>
      <c r="BN152">
        <v>43</v>
      </c>
      <c r="BO152">
        <v>40</v>
      </c>
      <c r="BP152" s="40">
        <v>3</v>
      </c>
      <c r="BQ152" s="42"/>
      <c r="BT152">
        <v>50</v>
      </c>
      <c r="BU152">
        <v>50</v>
      </c>
      <c r="BV152" s="40">
        <v>0</v>
      </c>
      <c r="BW152" s="45"/>
      <c r="BX152">
        <v>51</v>
      </c>
      <c r="BY152" s="40">
        <v>50</v>
      </c>
      <c r="BZ152" s="40">
        <v>49</v>
      </c>
      <c r="CA152" s="40">
        <v>50</v>
      </c>
      <c r="CB152" s="40">
        <v>0</v>
      </c>
      <c r="CC152" s="45"/>
      <c r="CH152" s="40">
        <v>0</v>
      </c>
      <c r="CI152" s="45"/>
      <c r="CO152" s="42"/>
      <c r="CS152" s="42"/>
      <c r="CY152" s="45"/>
      <c r="DC152" s="42"/>
      <c r="DI152" s="42"/>
      <c r="DO152" s="45"/>
      <c r="DU152" s="45"/>
      <c r="EA152" s="45"/>
      <c r="EB152" s="43"/>
      <c r="EJ152" s="45"/>
      <c r="EP152" s="45"/>
      <c r="EV152" s="45"/>
      <c r="EW152" s="43"/>
      <c r="EZ152" s="45"/>
      <c r="FA152" s="43"/>
      <c r="FF152" s="45"/>
      <c r="FG152" s="43"/>
      <c r="FL152" s="45"/>
      <c r="FM152" s="43"/>
      <c r="FP152" s="45"/>
      <c r="FQ152" s="43"/>
      <c r="FV152" s="45"/>
      <c r="FW152" s="43"/>
      <c r="GB152" s="45"/>
      <c r="GC152" s="43"/>
      <c r="GH152" s="45"/>
      <c r="GI152" s="43"/>
      <c r="GN152" s="45"/>
      <c r="GO152" s="43"/>
      <c r="GT152" s="45"/>
      <c r="GU152" s="43"/>
      <c r="GZ152" s="45"/>
      <c r="HA152" s="43"/>
      <c r="HF152" s="45"/>
      <c r="HG152" s="43"/>
      <c r="HL152" s="45"/>
      <c r="HM152" s="43"/>
      <c r="HR152" s="45"/>
      <c r="HS152" s="43"/>
      <c r="HX152" s="45"/>
      <c r="HY152" s="43"/>
      <c r="ID152" s="45"/>
      <c r="IE152" s="43"/>
      <c r="IJ152" s="45"/>
      <c r="IK152" s="43"/>
      <c r="IP152" s="45"/>
      <c r="IQ152" s="43"/>
      <c r="IV152" s="45"/>
      <c r="IW152" s="43"/>
      <c r="JB152" s="45"/>
      <c r="JC152" s="43"/>
      <c r="JH152" s="45"/>
      <c r="JI152" s="43"/>
      <c r="JK152" s="40"/>
      <c r="JN152" s="45"/>
      <c r="JO152" s="43"/>
      <c r="JQ152" s="40"/>
      <c r="JT152" s="45"/>
      <c r="JU152" s="43"/>
      <c r="JZ152" s="45"/>
      <c r="KA152" s="43"/>
      <c r="KD152" s="45"/>
      <c r="KE152" s="43"/>
      <c r="KH152" s="45"/>
      <c r="KI152" s="43"/>
      <c r="KL152" s="45"/>
      <c r="KM152" s="43"/>
      <c r="KQ152" s="40"/>
      <c r="KR152" s="45"/>
      <c r="KS152" s="43"/>
      <c r="KV152" s="45"/>
      <c r="KW152" s="43"/>
      <c r="KY152" s="40"/>
      <c r="KZ152" s="45"/>
    </row>
    <row r="153" spans="1:312" x14ac:dyDescent="0.25">
      <c r="A153" s="39" t="s">
        <v>349</v>
      </c>
      <c r="B153" s="38">
        <v>0.3</v>
      </c>
      <c r="F153" s="44"/>
      <c r="G153" s="46"/>
      <c r="H153" s="46">
        <f t="shared" si="9"/>
        <v>0</v>
      </c>
      <c r="I153" s="42"/>
      <c r="J153" s="41">
        <v>78</v>
      </c>
      <c r="K153" s="47">
        <v>80</v>
      </c>
      <c r="L153" s="46"/>
      <c r="M153" s="46"/>
      <c r="N153" s="46"/>
      <c r="O153" s="47">
        <v>102</v>
      </c>
      <c r="P153" s="47">
        <v>100</v>
      </c>
      <c r="Q153" s="46">
        <f t="shared" si="10"/>
        <v>0</v>
      </c>
      <c r="R153" s="42"/>
      <c r="S153" s="46"/>
      <c r="W153" s="40">
        <v>0</v>
      </c>
      <c r="X153" s="42"/>
      <c r="Y153" s="44"/>
      <c r="AC153" s="40">
        <v>0</v>
      </c>
      <c r="AD153" s="42"/>
      <c r="AG153">
        <v>138</v>
      </c>
      <c r="AH153">
        <v>140</v>
      </c>
      <c r="AI153" s="40">
        <v>-2</v>
      </c>
      <c r="AJ153" s="42"/>
      <c r="AM153" s="40">
        <v>0</v>
      </c>
      <c r="AN153" s="42"/>
      <c r="AO153" s="41">
        <v>12</v>
      </c>
      <c r="AP153">
        <v>10</v>
      </c>
      <c r="AQ153" s="40">
        <v>2</v>
      </c>
      <c r="AR153" s="42"/>
      <c r="AV153">
        <v>72</v>
      </c>
      <c r="AW153">
        <v>75</v>
      </c>
      <c r="AX153" s="40">
        <v>-3</v>
      </c>
      <c r="AY153" s="42"/>
      <c r="BD153" s="40">
        <v>0</v>
      </c>
      <c r="BE153" s="42"/>
      <c r="BF153" s="44"/>
      <c r="BJ153" s="40">
        <v>0</v>
      </c>
      <c r="BK153" s="42"/>
      <c r="BL153" s="41">
        <v>42</v>
      </c>
      <c r="BM153">
        <v>40</v>
      </c>
      <c r="BP153" s="40">
        <v>2</v>
      </c>
      <c r="BQ153" s="42"/>
      <c r="BT153">
        <v>78</v>
      </c>
      <c r="BU153">
        <v>80</v>
      </c>
      <c r="BV153" s="40">
        <v>-2</v>
      </c>
      <c r="BW153" s="45"/>
      <c r="BX153" s="40">
        <v>18</v>
      </c>
      <c r="BY153" s="40">
        <v>20</v>
      </c>
      <c r="CB153" s="40">
        <v>-2</v>
      </c>
      <c r="CC153" s="45"/>
      <c r="CH153" s="40">
        <v>0</v>
      </c>
      <c r="CI153" s="45"/>
      <c r="CO153" s="42"/>
      <c r="CS153" s="42"/>
      <c r="CY153" s="45"/>
      <c r="DC153" s="42"/>
      <c r="DI153" s="42"/>
      <c r="DO153" s="45"/>
      <c r="DU153" s="45"/>
      <c r="EA153" s="45"/>
      <c r="EB153" s="43"/>
      <c r="EJ153" s="45"/>
      <c r="EP153" s="45"/>
      <c r="EV153" s="45"/>
      <c r="EW153" s="43"/>
      <c r="EZ153" s="45"/>
      <c r="FA153" s="43"/>
      <c r="FF153" s="45"/>
      <c r="FG153" s="43"/>
      <c r="FL153" s="45"/>
      <c r="FM153" s="43"/>
      <c r="FP153" s="45"/>
      <c r="FQ153" s="43"/>
      <c r="FV153" s="45"/>
      <c r="FW153" s="43"/>
      <c r="GB153" s="45"/>
      <c r="GC153" s="43"/>
      <c r="GH153" s="45"/>
      <c r="GI153" s="43"/>
      <c r="GN153" s="45"/>
      <c r="GO153" s="43"/>
      <c r="GT153" s="45"/>
      <c r="GU153" s="43"/>
      <c r="GZ153" s="45"/>
      <c r="HA153" s="43"/>
      <c r="HF153" s="45"/>
      <c r="HG153" s="43"/>
      <c r="HL153" s="45"/>
      <c r="HM153" s="43"/>
      <c r="HR153" s="45"/>
      <c r="HS153" s="43"/>
      <c r="HX153" s="45"/>
      <c r="HY153" s="43"/>
      <c r="ID153" s="45"/>
      <c r="IE153" s="43"/>
      <c r="IJ153" s="45"/>
      <c r="IK153" s="43"/>
      <c r="IP153" s="45"/>
      <c r="IQ153" s="43"/>
      <c r="IV153" s="45"/>
      <c r="IW153" s="43"/>
      <c r="JB153" s="45"/>
      <c r="JC153" s="43"/>
      <c r="JH153" s="45"/>
      <c r="JI153" s="43"/>
      <c r="JK153" s="40"/>
      <c r="JN153" s="45"/>
      <c r="JO153" s="43"/>
      <c r="JQ153" s="40"/>
      <c r="JT153" s="45"/>
      <c r="JU153" s="43"/>
      <c r="JZ153" s="45"/>
      <c r="KA153" s="43"/>
      <c r="KD153" s="45"/>
      <c r="KE153" s="43"/>
      <c r="KH153" s="45"/>
      <c r="KI153" s="43"/>
      <c r="KL153" s="45"/>
      <c r="KM153" s="43"/>
      <c r="KQ153" s="40"/>
      <c r="KR153" s="45"/>
      <c r="KS153" s="43"/>
      <c r="KV153" s="45"/>
      <c r="KW153" s="43"/>
      <c r="KY153" s="40"/>
      <c r="KZ153" s="45"/>
    </row>
    <row r="154" spans="1:312" x14ac:dyDescent="0.25">
      <c r="A154" s="39" t="s">
        <v>350</v>
      </c>
      <c r="B154" s="38">
        <v>0.18</v>
      </c>
      <c r="C154">
        <v>36</v>
      </c>
      <c r="F154" s="44"/>
      <c r="G154" s="46"/>
      <c r="H154" s="46">
        <f t="shared" si="9"/>
        <v>0</v>
      </c>
      <c r="I154" s="42"/>
      <c r="J154" s="44"/>
      <c r="K154" s="46"/>
      <c r="L154" s="46"/>
      <c r="M154" s="46"/>
      <c r="N154" s="46"/>
      <c r="O154" s="47">
        <v>90</v>
      </c>
      <c r="P154" s="47">
        <v>90</v>
      </c>
      <c r="Q154" s="46">
        <f t="shared" si="10"/>
        <v>0</v>
      </c>
      <c r="R154" s="42"/>
      <c r="S154" s="47">
        <v>50</v>
      </c>
      <c r="T154">
        <v>50</v>
      </c>
      <c r="U154">
        <v>70</v>
      </c>
      <c r="V154">
        <v>70</v>
      </c>
      <c r="W154" s="40">
        <v>0</v>
      </c>
      <c r="X154" s="42"/>
      <c r="Y154" s="44"/>
      <c r="AA154">
        <v>80</v>
      </c>
      <c r="AB154">
        <v>85</v>
      </c>
      <c r="AC154" s="40">
        <v>-5</v>
      </c>
      <c r="AD154" s="42"/>
      <c r="AI154" s="40">
        <v>0</v>
      </c>
      <c r="AJ154" s="42"/>
      <c r="AM154" s="40">
        <v>0</v>
      </c>
      <c r="AN154" s="42"/>
      <c r="AO154" s="41">
        <v>170</v>
      </c>
      <c r="AP154">
        <v>170</v>
      </c>
      <c r="AQ154" s="40">
        <v>0</v>
      </c>
      <c r="AR154" s="42"/>
      <c r="AV154">
        <v>70</v>
      </c>
      <c r="AW154">
        <v>70</v>
      </c>
      <c r="AX154" s="40">
        <v>0</v>
      </c>
      <c r="AY154" s="42"/>
      <c r="BB154">
        <v>90</v>
      </c>
      <c r="BC154">
        <v>90</v>
      </c>
      <c r="BD154" s="40">
        <v>0</v>
      </c>
      <c r="BE154" s="42"/>
      <c r="BF154" s="44"/>
      <c r="BH154">
        <v>40</v>
      </c>
      <c r="BI154">
        <v>40</v>
      </c>
      <c r="BJ154" s="40">
        <v>0</v>
      </c>
      <c r="BK154" s="42"/>
      <c r="BL154" s="44"/>
      <c r="BN154">
        <v>50</v>
      </c>
      <c r="BO154">
        <v>50</v>
      </c>
      <c r="BP154" s="40">
        <v>0</v>
      </c>
      <c r="BQ154" s="42"/>
      <c r="BT154">
        <v>50</v>
      </c>
      <c r="BU154">
        <v>50</v>
      </c>
      <c r="BV154" s="40">
        <v>0</v>
      </c>
      <c r="BW154" s="45"/>
      <c r="BX154">
        <v>100</v>
      </c>
      <c r="BY154" s="40">
        <v>100</v>
      </c>
      <c r="CA154" s="31">
        <v>100</v>
      </c>
      <c r="CB154" s="40">
        <v>0</v>
      </c>
      <c r="CC154" s="45"/>
      <c r="CF154">
        <v>110</v>
      </c>
      <c r="CG154" s="39">
        <v>100</v>
      </c>
      <c r="CH154" s="40">
        <v>10</v>
      </c>
      <c r="CI154" s="45"/>
      <c r="CM154">
        <v>30</v>
      </c>
      <c r="CN154" s="35">
        <v>-30</v>
      </c>
      <c r="CO154" s="42">
        <v>5.3999999999999986</v>
      </c>
      <c r="CS154" s="42"/>
      <c r="CY154" s="45"/>
      <c r="DC154" s="42"/>
      <c r="DI154" s="42"/>
      <c r="DO154" s="45"/>
      <c r="DU154" s="45"/>
      <c r="EA154" s="45"/>
      <c r="EB154" s="43"/>
      <c r="EJ154" s="45"/>
      <c r="EP154" s="45"/>
      <c r="EV154" s="45"/>
      <c r="EW154" s="43"/>
      <c r="EZ154" s="45"/>
      <c r="FA154" s="43"/>
      <c r="FF154" s="45"/>
      <c r="FG154" s="43"/>
      <c r="FL154" s="45"/>
      <c r="FM154" s="43"/>
      <c r="FP154" s="45"/>
      <c r="FQ154" s="43"/>
      <c r="FV154" s="45"/>
      <c r="FW154" s="43"/>
      <c r="GB154" s="45"/>
      <c r="GC154" s="43"/>
      <c r="GH154" s="45"/>
      <c r="GI154" s="43"/>
      <c r="GN154" s="45"/>
      <c r="GO154" s="43"/>
      <c r="GT154" s="45"/>
      <c r="GU154" s="43"/>
      <c r="GZ154" s="45"/>
      <c r="HA154" s="43"/>
      <c r="HF154" s="45"/>
      <c r="HG154" s="43"/>
      <c r="HL154" s="45"/>
      <c r="HM154" s="43"/>
      <c r="HR154" s="45"/>
      <c r="HS154" s="43"/>
      <c r="HX154" s="45"/>
      <c r="HY154" s="43"/>
      <c r="ID154" s="45"/>
      <c r="IE154" s="43"/>
      <c r="IJ154" s="45"/>
      <c r="IK154" s="43"/>
      <c r="IP154" s="45"/>
      <c r="IQ154" s="43"/>
      <c r="IV154" s="45"/>
      <c r="IW154" s="43"/>
      <c r="JB154" s="45"/>
      <c r="JC154" s="43"/>
      <c r="JH154" s="45"/>
      <c r="JI154" s="43"/>
      <c r="JN154" s="45"/>
      <c r="JO154" s="43"/>
      <c r="JQ154" s="40"/>
      <c r="JT154" s="45"/>
      <c r="JU154" s="43"/>
      <c r="JZ154" s="45"/>
      <c r="KA154" s="43"/>
      <c r="KD154" s="45"/>
      <c r="KE154" s="43"/>
      <c r="KH154" s="45"/>
      <c r="KI154" s="43"/>
      <c r="KL154" s="45"/>
      <c r="KM154" s="43"/>
      <c r="KQ154" s="40"/>
      <c r="KR154" s="45"/>
      <c r="KS154" s="43"/>
      <c r="KV154" s="45"/>
      <c r="KW154" s="43"/>
      <c r="KY154" s="40"/>
      <c r="KZ154" s="45"/>
    </row>
    <row r="155" spans="1:312" x14ac:dyDescent="0.25">
      <c r="A155" s="39" t="s">
        <v>351</v>
      </c>
      <c r="B155" s="38">
        <v>1</v>
      </c>
      <c r="F155" s="44"/>
      <c r="G155" s="46"/>
      <c r="H155" s="46">
        <f t="shared" si="9"/>
        <v>0</v>
      </c>
      <c r="I155" s="42"/>
      <c r="J155" s="44"/>
      <c r="K155" s="46"/>
      <c r="L155" s="46"/>
      <c r="M155" s="46"/>
      <c r="N155" s="46"/>
      <c r="O155" s="46"/>
      <c r="P155" s="46"/>
      <c r="Q155" s="46">
        <f t="shared" si="10"/>
        <v>0</v>
      </c>
      <c r="R155" s="42"/>
      <c r="S155" s="46"/>
      <c r="W155" s="40">
        <v>0</v>
      </c>
      <c r="X155" s="42"/>
      <c r="Y155" s="44"/>
      <c r="AC155" s="40">
        <v>0</v>
      </c>
      <c r="AD155" s="42"/>
      <c r="AI155" s="40">
        <v>0</v>
      </c>
      <c r="AJ155" s="42"/>
      <c r="AM155" s="40">
        <v>0</v>
      </c>
      <c r="AN155" s="42"/>
      <c r="AO155" s="44"/>
      <c r="AQ155" s="40">
        <v>0</v>
      </c>
      <c r="AR155" s="42"/>
      <c r="AS155">
        <v>33</v>
      </c>
      <c r="AT155" s="40">
        <v>30</v>
      </c>
      <c r="AX155" s="40">
        <v>3</v>
      </c>
      <c r="AY155" s="42"/>
      <c r="BB155">
        <v>20</v>
      </c>
      <c r="BC155" s="39">
        <v>20</v>
      </c>
      <c r="BD155" s="40">
        <v>0</v>
      </c>
      <c r="BE155" s="42"/>
      <c r="BF155" s="44"/>
      <c r="BH155" s="40">
        <v>20</v>
      </c>
      <c r="BI155">
        <v>20</v>
      </c>
      <c r="BJ155" s="40">
        <v>0</v>
      </c>
      <c r="BK155" s="42"/>
      <c r="BL155" s="44"/>
      <c r="BQ155" s="42"/>
      <c r="BW155" s="45"/>
      <c r="CC155" s="45"/>
      <c r="CI155" s="45"/>
      <c r="CO155" s="42"/>
      <c r="CS155" s="42"/>
      <c r="CY155" s="45"/>
      <c r="DC155" s="42"/>
      <c r="DI155" s="42"/>
      <c r="DO155" s="45"/>
      <c r="DU155" s="45"/>
      <c r="EA155" s="45"/>
      <c r="EB155" s="43"/>
      <c r="EJ155" s="45"/>
      <c r="EP155" s="45"/>
      <c r="EV155" s="45"/>
      <c r="EW155" s="43"/>
      <c r="EZ155" s="45"/>
      <c r="FA155" s="43"/>
      <c r="FF155" s="45"/>
      <c r="FG155" s="43"/>
      <c r="FL155" s="45"/>
      <c r="FM155" s="43"/>
      <c r="FP155" s="45"/>
      <c r="FQ155" s="43"/>
      <c r="FV155" s="45"/>
      <c r="FW155" s="43"/>
      <c r="GB155" s="45"/>
      <c r="GC155" s="43"/>
      <c r="GH155" s="45"/>
      <c r="GI155" s="43"/>
      <c r="GN155" s="45"/>
      <c r="GO155" s="43"/>
      <c r="GT155" s="45"/>
      <c r="GU155" s="43"/>
      <c r="GZ155" s="45"/>
      <c r="HA155" s="43"/>
      <c r="HF155" s="45"/>
      <c r="HG155" s="43"/>
      <c r="HL155" s="45"/>
      <c r="HM155" s="43"/>
      <c r="HR155" s="45"/>
      <c r="HS155" s="43"/>
      <c r="HX155" s="45"/>
      <c r="HY155" s="43"/>
      <c r="ID155" s="45"/>
      <c r="IE155" s="43"/>
      <c r="IJ155" s="45"/>
      <c r="IK155" s="43"/>
      <c r="IP155" s="45"/>
      <c r="IQ155" s="43"/>
      <c r="IV155" s="45"/>
      <c r="IW155" s="43"/>
      <c r="JB155" s="45"/>
      <c r="JC155" s="43"/>
      <c r="JH155" s="45"/>
      <c r="JI155" s="43"/>
      <c r="JN155" s="45"/>
      <c r="JO155" s="43"/>
      <c r="JQ155" s="40"/>
      <c r="JT155" s="45"/>
      <c r="JU155" s="43"/>
      <c r="JZ155" s="45"/>
      <c r="KA155" s="43"/>
      <c r="KD155" s="45"/>
      <c r="KE155" s="43"/>
      <c r="KH155" s="45"/>
      <c r="KI155" s="43"/>
      <c r="KL155" s="45"/>
      <c r="KM155" s="43"/>
      <c r="KQ155" s="40"/>
      <c r="KR155" s="45"/>
      <c r="KS155" s="43"/>
      <c r="KV155" s="45"/>
      <c r="KW155" s="43"/>
      <c r="KY155" s="40"/>
      <c r="KZ155" s="45"/>
    </row>
    <row r="156" spans="1:312" x14ac:dyDescent="0.25">
      <c r="A156" s="39" t="s">
        <v>352</v>
      </c>
      <c r="B156" s="38">
        <v>0.4</v>
      </c>
      <c r="C156">
        <v>19</v>
      </c>
      <c r="F156" s="44"/>
      <c r="G156" s="46"/>
      <c r="H156" s="46">
        <f t="shared" si="9"/>
        <v>0</v>
      </c>
      <c r="I156" s="42"/>
      <c r="J156" s="44"/>
      <c r="K156" s="46"/>
      <c r="L156" s="46"/>
      <c r="M156" s="46"/>
      <c r="N156" s="46"/>
      <c r="O156" s="46"/>
      <c r="P156" s="46"/>
      <c r="Q156" s="46">
        <f t="shared" si="10"/>
        <v>0</v>
      </c>
      <c r="R156" s="42"/>
      <c r="S156" s="47">
        <v>80</v>
      </c>
      <c r="T156">
        <v>80</v>
      </c>
      <c r="U156">
        <v>96</v>
      </c>
      <c r="V156">
        <v>100</v>
      </c>
      <c r="W156" s="40">
        <v>-4</v>
      </c>
      <c r="X156" s="42"/>
      <c r="Y156" s="44"/>
      <c r="AC156" s="40">
        <v>0</v>
      </c>
      <c r="AD156" s="42"/>
      <c r="AG156">
        <v>8</v>
      </c>
      <c r="AH156">
        <v>8</v>
      </c>
      <c r="AI156" s="40">
        <v>0</v>
      </c>
      <c r="AJ156" s="42"/>
      <c r="AK156">
        <v>112</v>
      </c>
      <c r="AL156" s="39">
        <v>110</v>
      </c>
      <c r="AM156" s="40">
        <v>2</v>
      </c>
      <c r="AN156" s="42"/>
      <c r="AO156" s="44"/>
      <c r="AQ156" s="40">
        <v>0</v>
      </c>
      <c r="AR156" s="42"/>
      <c r="AS156">
        <v>32</v>
      </c>
      <c r="AT156">
        <v>30</v>
      </c>
      <c r="AX156" s="40">
        <v>2</v>
      </c>
      <c r="AY156" s="42"/>
      <c r="BB156">
        <v>96</v>
      </c>
      <c r="BC156">
        <v>100</v>
      </c>
      <c r="BD156" s="40">
        <v>-4</v>
      </c>
      <c r="BE156" s="42"/>
      <c r="BF156" s="44"/>
      <c r="BJ156" s="40">
        <v>0</v>
      </c>
      <c r="BK156" s="42"/>
      <c r="BL156" s="44">
        <v>24</v>
      </c>
      <c r="BM156">
        <v>24</v>
      </c>
      <c r="BP156" s="40">
        <v>0</v>
      </c>
      <c r="BQ156" s="42"/>
      <c r="BU156" s="33">
        <v>50</v>
      </c>
      <c r="BV156" s="40">
        <v>-2</v>
      </c>
      <c r="BW156" s="45"/>
      <c r="CB156" s="40">
        <v>0</v>
      </c>
      <c r="CC156" s="45"/>
      <c r="CI156" s="45"/>
      <c r="CO156" s="42"/>
      <c r="CS156" s="42"/>
      <c r="CY156" s="45"/>
      <c r="DC156" s="42"/>
      <c r="DI156" s="42"/>
      <c r="DO156" s="45"/>
      <c r="DU156" s="45"/>
      <c r="EA156" s="45"/>
      <c r="EB156" s="43"/>
      <c r="EJ156" s="45"/>
      <c r="EP156" s="45"/>
      <c r="EV156" s="45"/>
      <c r="EW156" s="43"/>
      <c r="EZ156" s="45"/>
      <c r="FA156" s="43"/>
      <c r="FF156" s="45"/>
      <c r="FG156" s="43"/>
      <c r="FL156" s="45"/>
      <c r="FM156" s="43"/>
      <c r="FP156" s="45"/>
      <c r="FQ156" s="43"/>
      <c r="FV156" s="45"/>
      <c r="FW156" s="43"/>
      <c r="GB156" s="45"/>
      <c r="GC156" s="43"/>
      <c r="GH156" s="45"/>
      <c r="GI156" s="43"/>
      <c r="GN156" s="45"/>
      <c r="GO156" s="43"/>
      <c r="GT156" s="45"/>
      <c r="GU156" s="43"/>
      <c r="GZ156" s="45"/>
      <c r="HA156" s="43"/>
      <c r="HF156" s="45"/>
      <c r="HG156" s="43"/>
      <c r="HL156" s="45"/>
      <c r="HM156" s="43"/>
      <c r="HR156" s="45"/>
      <c r="HS156" s="43"/>
      <c r="HX156" s="45"/>
      <c r="HY156" s="43"/>
      <c r="ID156" s="45"/>
      <c r="IE156" s="43"/>
      <c r="IJ156" s="45"/>
      <c r="IK156" s="43"/>
      <c r="IP156" s="45"/>
      <c r="IQ156" s="43"/>
      <c r="IV156" s="45"/>
      <c r="IW156" s="43"/>
      <c r="JB156" s="45"/>
      <c r="JC156" s="43"/>
      <c r="JG156" s="40"/>
      <c r="JH156" s="45"/>
      <c r="JI156" s="43"/>
      <c r="JN156" s="45"/>
      <c r="JO156" s="43"/>
      <c r="JQ156" s="40"/>
      <c r="JT156" s="45"/>
      <c r="JU156" s="43"/>
      <c r="JZ156" s="45"/>
      <c r="KA156" s="43"/>
      <c r="KD156" s="45"/>
      <c r="KE156" s="43"/>
      <c r="KH156" s="45"/>
      <c r="KI156" s="43"/>
      <c r="KL156" s="45"/>
      <c r="KM156" s="43"/>
      <c r="KQ156" s="40"/>
      <c r="KR156" s="45"/>
      <c r="KS156" s="43"/>
      <c r="KV156" s="45"/>
      <c r="KW156" s="43"/>
      <c r="KY156" s="40"/>
      <c r="KZ156" s="45"/>
    </row>
    <row r="157" spans="1:312" x14ac:dyDescent="0.25">
      <c r="A157" s="39" t="s">
        <v>353</v>
      </c>
      <c r="B157" s="38">
        <v>1</v>
      </c>
      <c r="F157" s="41">
        <v>51</v>
      </c>
      <c r="G157" s="47">
        <v>50</v>
      </c>
      <c r="H157" s="46">
        <f t="shared" si="9"/>
        <v>1</v>
      </c>
      <c r="I157" s="42"/>
      <c r="J157" s="44"/>
      <c r="K157" s="46"/>
      <c r="L157" s="46"/>
      <c r="M157" s="46"/>
      <c r="N157" s="46"/>
      <c r="O157" s="46"/>
      <c r="P157" s="46"/>
      <c r="Q157" s="46">
        <f t="shared" si="10"/>
        <v>0</v>
      </c>
      <c r="R157" s="42"/>
      <c r="S157" s="46"/>
      <c r="W157" s="40">
        <v>0</v>
      </c>
      <c r="X157" s="42"/>
      <c r="Y157" s="44"/>
      <c r="AA157">
        <v>20</v>
      </c>
      <c r="AB157" s="40">
        <v>18</v>
      </c>
      <c r="AC157" s="40">
        <v>2</v>
      </c>
      <c r="AD157" s="42"/>
      <c r="AI157" s="40">
        <v>0</v>
      </c>
      <c r="AJ157" s="42"/>
      <c r="AM157" s="40">
        <v>0</v>
      </c>
      <c r="AN157" s="42"/>
      <c r="AO157" s="41">
        <v>10</v>
      </c>
      <c r="AP157" s="40">
        <v>8</v>
      </c>
      <c r="AQ157" s="40">
        <v>2</v>
      </c>
      <c r="AR157" s="42"/>
      <c r="AX157" s="40">
        <v>0</v>
      </c>
      <c r="AY157" s="42"/>
      <c r="BE157" s="42"/>
      <c r="BF157" s="44"/>
      <c r="BK157" s="42"/>
      <c r="BL157" s="44"/>
      <c r="BQ157" s="42"/>
      <c r="BW157" s="45"/>
      <c r="CC157" s="45"/>
      <c r="CI157" s="45"/>
      <c r="CO157" s="42"/>
      <c r="CS157" s="42"/>
      <c r="CY157" s="45"/>
      <c r="DC157" s="42"/>
      <c r="DI157" s="42"/>
      <c r="DO157" s="45"/>
      <c r="DU157" s="45"/>
      <c r="EA157" s="45"/>
      <c r="EB157" s="43"/>
      <c r="EJ157" s="45"/>
      <c r="EP157" s="45"/>
      <c r="EV157" s="45"/>
      <c r="EW157" s="43"/>
      <c r="EZ157" s="45"/>
      <c r="FA157" s="43"/>
      <c r="FF157" s="45"/>
      <c r="FG157" s="43"/>
      <c r="FL157" s="45"/>
      <c r="FM157" s="43"/>
      <c r="FP157" s="45"/>
      <c r="FQ157" s="43"/>
      <c r="FV157" s="45"/>
      <c r="FW157" s="43"/>
      <c r="GB157" s="45"/>
      <c r="GC157" s="43"/>
      <c r="GH157" s="45"/>
      <c r="GI157" s="43"/>
      <c r="GN157" s="45"/>
      <c r="GO157" s="43"/>
      <c r="GT157" s="45"/>
      <c r="GU157" s="43"/>
      <c r="GZ157" s="45"/>
      <c r="HA157" s="43"/>
      <c r="HF157" s="45"/>
      <c r="HG157" s="43"/>
      <c r="HL157" s="45"/>
      <c r="HM157" s="43"/>
      <c r="HR157" s="45"/>
      <c r="HS157" s="43"/>
      <c r="HX157" s="45"/>
      <c r="HY157" s="43"/>
      <c r="ID157" s="45"/>
      <c r="IE157" s="43"/>
      <c r="IJ157" s="45"/>
      <c r="IK157" s="43"/>
      <c r="IN157" s="40"/>
      <c r="IP157" s="45"/>
      <c r="IQ157" s="43"/>
      <c r="IV157" s="45"/>
      <c r="IW157" s="43"/>
      <c r="JB157" s="45"/>
      <c r="JC157" s="43"/>
      <c r="JG157" s="40"/>
      <c r="JH157" s="45"/>
      <c r="JI157" s="43"/>
      <c r="JN157" s="45"/>
      <c r="JO157" s="43"/>
      <c r="JQ157" s="40"/>
      <c r="JT157" s="45"/>
      <c r="JU157" s="43"/>
      <c r="JZ157" s="45"/>
      <c r="KA157" s="43"/>
      <c r="KD157" s="45"/>
      <c r="KE157" s="43"/>
      <c r="KH157" s="45"/>
      <c r="KI157" s="43"/>
      <c r="KL157" s="45"/>
      <c r="KM157" s="43"/>
      <c r="KQ157" s="40"/>
      <c r="KR157" s="45"/>
      <c r="KS157" s="43"/>
      <c r="KV157" s="45"/>
      <c r="KW157" s="43"/>
      <c r="KY157" s="40"/>
      <c r="KZ157" s="45"/>
    </row>
    <row r="158" spans="1:312" x14ac:dyDescent="0.25">
      <c r="A158" s="39" t="s">
        <v>354</v>
      </c>
      <c r="B158" s="38">
        <v>1</v>
      </c>
      <c r="F158" s="44"/>
      <c r="G158" s="46"/>
      <c r="H158" s="46">
        <f t="shared" si="9"/>
        <v>0</v>
      </c>
      <c r="I158" s="42"/>
      <c r="J158" s="44"/>
      <c r="K158" s="46"/>
      <c r="L158" s="46"/>
      <c r="M158" s="46"/>
      <c r="N158" s="46"/>
      <c r="O158" s="46"/>
      <c r="P158" s="46"/>
      <c r="Q158" s="46">
        <f t="shared" si="10"/>
        <v>0</v>
      </c>
      <c r="R158" s="42"/>
      <c r="S158" s="46"/>
      <c r="W158" s="40">
        <v>0</v>
      </c>
      <c r="X158" s="42"/>
      <c r="Y158" s="44"/>
      <c r="AA158">
        <v>10</v>
      </c>
      <c r="AB158">
        <v>8</v>
      </c>
      <c r="AC158" s="40">
        <v>2</v>
      </c>
      <c r="AD158" s="42"/>
      <c r="AG158">
        <v>10</v>
      </c>
      <c r="AH158" s="40">
        <v>9</v>
      </c>
      <c r="AI158" s="40">
        <v>1</v>
      </c>
      <c r="AJ158" s="42"/>
      <c r="AM158" s="40">
        <v>0</v>
      </c>
      <c r="AN158" s="42"/>
      <c r="AO158" s="44"/>
      <c r="AQ158" s="40">
        <v>0</v>
      </c>
      <c r="AR158" s="42"/>
      <c r="AV158">
        <v>10</v>
      </c>
      <c r="AW158" s="40">
        <v>10</v>
      </c>
      <c r="AX158" s="40">
        <v>0</v>
      </c>
      <c r="AY158" s="42"/>
      <c r="BD158" s="40">
        <v>0</v>
      </c>
      <c r="BE158" s="45"/>
      <c r="BF158" s="44"/>
      <c r="BJ158" s="40">
        <v>0</v>
      </c>
      <c r="BK158" s="42"/>
      <c r="BL158" s="44"/>
      <c r="BQ158" s="42"/>
      <c r="BW158" s="45"/>
      <c r="CC158" s="45"/>
      <c r="CI158" s="45"/>
      <c r="CO158" s="42"/>
      <c r="CS158" s="42"/>
      <c r="CY158" s="45"/>
      <c r="DC158" s="42"/>
      <c r="DI158" s="42"/>
      <c r="DO158" s="45"/>
      <c r="DU158" s="45"/>
      <c r="EA158" s="45"/>
      <c r="EB158" s="43"/>
      <c r="EJ158" s="45"/>
      <c r="EP158" s="45"/>
      <c r="EV158" s="45"/>
      <c r="EW158" s="43"/>
      <c r="EZ158" s="45"/>
      <c r="FA158" s="43"/>
      <c r="FF158" s="45"/>
      <c r="FG158" s="43"/>
      <c r="FL158" s="45"/>
      <c r="FM158" s="43"/>
      <c r="FP158" s="45"/>
      <c r="FQ158" s="43"/>
      <c r="FV158" s="45"/>
      <c r="FW158" s="43"/>
      <c r="GB158" s="45"/>
      <c r="GC158" s="43"/>
      <c r="GH158" s="45"/>
      <c r="GI158" s="43"/>
      <c r="GN158" s="45"/>
      <c r="GO158" s="43"/>
      <c r="GT158" s="45"/>
      <c r="GU158" s="43"/>
      <c r="GZ158" s="45"/>
      <c r="HA158" s="43"/>
      <c r="HF158" s="45"/>
      <c r="HG158" s="43"/>
      <c r="HL158" s="45"/>
      <c r="HM158" s="43"/>
      <c r="HR158" s="45"/>
      <c r="HS158" s="43"/>
      <c r="HX158" s="45"/>
      <c r="HY158" s="43"/>
      <c r="ID158" s="45"/>
      <c r="IE158" s="43"/>
      <c r="IJ158" s="45"/>
      <c r="IK158" s="43"/>
      <c r="IP158" s="45"/>
      <c r="IQ158" s="43"/>
      <c r="IS158" s="40"/>
      <c r="IV158" s="45"/>
      <c r="IW158" s="43"/>
      <c r="JB158" s="45"/>
      <c r="JC158" s="43"/>
      <c r="JG158" s="40"/>
      <c r="JH158" s="45"/>
      <c r="JI158" s="43"/>
      <c r="JN158" s="45"/>
      <c r="JO158" s="43"/>
      <c r="JQ158" s="40"/>
      <c r="JT158" s="45"/>
      <c r="JU158" s="43"/>
      <c r="JZ158" s="45"/>
      <c r="KA158" s="43"/>
      <c r="KD158" s="45"/>
      <c r="KE158" s="43"/>
      <c r="KH158" s="45"/>
      <c r="KI158" s="43"/>
      <c r="KL158" s="45"/>
      <c r="KM158" s="43"/>
      <c r="KQ158" s="40"/>
      <c r="KR158" s="45"/>
      <c r="KS158" s="43"/>
      <c r="KV158" s="45"/>
      <c r="KW158" s="43"/>
      <c r="KY158" s="40"/>
      <c r="KZ158" s="45"/>
    </row>
    <row r="159" spans="1:312" x14ac:dyDescent="0.25">
      <c r="A159" s="39" t="s">
        <v>355</v>
      </c>
      <c r="B159" s="38">
        <v>0.84</v>
      </c>
      <c r="F159" s="44"/>
      <c r="G159" s="46"/>
      <c r="H159" s="46">
        <f t="shared" si="9"/>
        <v>0</v>
      </c>
      <c r="I159" s="42"/>
      <c r="J159" s="44"/>
      <c r="K159" s="46"/>
      <c r="L159" s="46"/>
      <c r="M159" s="46"/>
      <c r="N159" s="46"/>
      <c r="O159" s="46"/>
      <c r="P159" s="46"/>
      <c r="Q159" s="46">
        <f t="shared" si="10"/>
        <v>0</v>
      </c>
      <c r="R159" s="42"/>
      <c r="S159" s="46"/>
      <c r="W159" s="40">
        <v>0</v>
      </c>
      <c r="X159" s="42"/>
      <c r="Y159" s="44"/>
      <c r="AB159">
        <v>6</v>
      </c>
      <c r="AC159" s="35">
        <v>-6</v>
      </c>
      <c r="AD159" s="45">
        <v>5.04</v>
      </c>
      <c r="AI159" s="40">
        <v>0</v>
      </c>
      <c r="AJ159" s="42"/>
      <c r="AL159" s="39">
        <v>6</v>
      </c>
      <c r="AM159" s="35">
        <v>-6</v>
      </c>
      <c r="AN159" s="42">
        <v>5.04</v>
      </c>
      <c r="AO159" s="44"/>
      <c r="AQ159" s="40">
        <v>0</v>
      </c>
      <c r="AR159" s="42"/>
      <c r="AS159">
        <v>6</v>
      </c>
      <c r="AT159">
        <v>6</v>
      </c>
      <c r="AX159" s="40">
        <v>0</v>
      </c>
      <c r="AY159" s="42"/>
      <c r="BD159" s="40">
        <v>0</v>
      </c>
      <c r="BE159" s="45"/>
      <c r="BF159" s="44"/>
      <c r="BJ159" s="40">
        <v>0</v>
      </c>
      <c r="BK159" s="42"/>
      <c r="BL159" s="44"/>
      <c r="BQ159" s="42"/>
      <c r="BW159" s="45"/>
      <c r="CC159" s="45"/>
      <c r="CI159" s="45"/>
      <c r="CO159" s="42"/>
      <c r="CS159" s="42"/>
      <c r="CY159" s="45"/>
      <c r="DC159" s="42"/>
      <c r="DI159" s="42"/>
      <c r="DO159" s="45"/>
      <c r="DU159" s="45"/>
      <c r="EA159" s="45"/>
      <c r="EB159" s="43"/>
      <c r="EJ159" s="45"/>
      <c r="EP159" s="45"/>
      <c r="EV159" s="45"/>
      <c r="EW159" s="43"/>
      <c r="EZ159" s="45"/>
      <c r="FA159" s="43"/>
      <c r="FF159" s="45"/>
      <c r="FG159" s="43"/>
      <c r="FL159" s="45"/>
      <c r="FM159" s="43"/>
      <c r="FP159" s="45"/>
      <c r="FQ159" s="43"/>
      <c r="FV159" s="45"/>
      <c r="FW159" s="43"/>
      <c r="GB159" s="45"/>
      <c r="GC159" s="43"/>
      <c r="GH159" s="45"/>
      <c r="GI159" s="43"/>
      <c r="GN159" s="45"/>
      <c r="GO159" s="43"/>
      <c r="GT159" s="45"/>
      <c r="GU159" s="43"/>
      <c r="GZ159" s="45"/>
      <c r="HA159" s="43"/>
      <c r="HF159" s="45"/>
      <c r="HG159" s="43"/>
      <c r="HL159" s="45"/>
      <c r="HM159" s="43"/>
      <c r="HR159" s="45"/>
      <c r="HS159" s="43"/>
      <c r="HX159" s="45"/>
      <c r="HY159" s="43"/>
      <c r="ID159" s="45"/>
      <c r="IE159" s="43"/>
      <c r="IJ159" s="45"/>
      <c r="IK159" s="43"/>
      <c r="IP159" s="45"/>
      <c r="IQ159" s="43"/>
      <c r="IS159" s="40"/>
      <c r="IV159" s="45"/>
      <c r="IW159" s="43"/>
      <c r="JB159" s="45"/>
      <c r="JC159" s="43"/>
      <c r="JG159" s="40"/>
      <c r="JH159" s="45"/>
      <c r="JI159" s="43"/>
      <c r="JN159" s="45"/>
      <c r="JO159" s="43"/>
      <c r="JQ159" s="40"/>
      <c r="JT159" s="45"/>
      <c r="JU159" s="43"/>
      <c r="JZ159" s="45"/>
      <c r="KA159" s="43"/>
      <c r="KD159" s="45"/>
      <c r="KE159" s="43"/>
      <c r="KH159" s="45"/>
      <c r="KI159" s="43"/>
      <c r="KL159" s="45"/>
      <c r="KM159" s="43"/>
      <c r="KQ159" s="40"/>
      <c r="KR159" s="45"/>
      <c r="KS159" s="43"/>
      <c r="KV159" s="45"/>
      <c r="KW159" s="43"/>
      <c r="KY159" s="40"/>
      <c r="KZ159" s="45"/>
    </row>
    <row r="160" spans="1:312" x14ac:dyDescent="0.25">
      <c r="A160" s="39" t="s">
        <v>356</v>
      </c>
      <c r="B160" s="38">
        <v>0.84</v>
      </c>
      <c r="F160" s="44"/>
      <c r="G160" s="46"/>
      <c r="H160" s="46">
        <f t="shared" si="9"/>
        <v>0</v>
      </c>
      <c r="I160" s="42"/>
      <c r="J160" s="44"/>
      <c r="K160" s="46"/>
      <c r="L160" s="46"/>
      <c r="M160" s="46"/>
      <c r="N160" s="46"/>
      <c r="O160" s="46"/>
      <c r="P160" s="46"/>
      <c r="Q160" s="46">
        <f t="shared" si="10"/>
        <v>0</v>
      </c>
      <c r="R160" s="42"/>
      <c r="S160" s="46"/>
      <c r="V160">
        <v>8</v>
      </c>
      <c r="W160" s="35">
        <v>-8</v>
      </c>
      <c r="X160" s="42">
        <v>6.72</v>
      </c>
      <c r="Y160" s="44"/>
      <c r="AB160">
        <v>12</v>
      </c>
      <c r="AC160" s="35">
        <v>-12</v>
      </c>
      <c r="AD160" s="45">
        <v>10.08</v>
      </c>
      <c r="AI160" s="40">
        <v>0</v>
      </c>
      <c r="AJ160" s="42"/>
      <c r="AM160" s="40">
        <v>0</v>
      </c>
      <c r="AN160" s="42"/>
      <c r="AO160" s="44"/>
      <c r="AQ160" s="40">
        <v>0</v>
      </c>
      <c r="AR160" s="42"/>
      <c r="AX160" s="40">
        <v>0</v>
      </c>
      <c r="AY160" s="42"/>
      <c r="BE160" s="45"/>
      <c r="BF160" s="44"/>
      <c r="BK160" s="42"/>
      <c r="BL160" s="44"/>
      <c r="BQ160" s="42"/>
      <c r="BW160" s="45"/>
      <c r="CC160" s="45"/>
      <c r="CI160" s="45"/>
      <c r="CO160" s="42"/>
      <c r="CS160" s="42"/>
      <c r="CY160" s="45"/>
      <c r="DC160" s="42"/>
      <c r="DI160" s="42"/>
      <c r="DO160" s="45"/>
      <c r="DU160" s="45"/>
      <c r="EA160" s="45"/>
      <c r="EB160" s="43"/>
      <c r="EJ160" s="45"/>
      <c r="EP160" s="45"/>
      <c r="EV160" s="45"/>
      <c r="EW160" s="43"/>
      <c r="EZ160" s="45"/>
      <c r="FA160" s="43"/>
      <c r="FF160" s="45"/>
      <c r="FG160" s="43"/>
      <c r="FL160" s="45"/>
      <c r="FM160" s="43"/>
      <c r="FP160" s="45"/>
      <c r="FQ160" s="43"/>
      <c r="FV160" s="45"/>
      <c r="FW160" s="43"/>
      <c r="GB160" s="45"/>
      <c r="GC160" s="43"/>
      <c r="GH160" s="45"/>
      <c r="GI160" s="43"/>
      <c r="GN160" s="45"/>
      <c r="GO160" s="43"/>
      <c r="GT160" s="45"/>
      <c r="GU160" s="43"/>
      <c r="GZ160" s="45"/>
      <c r="HA160" s="43"/>
      <c r="HF160" s="45"/>
      <c r="HG160" s="43"/>
      <c r="HL160" s="45"/>
      <c r="HM160" s="43"/>
      <c r="HR160" s="45"/>
      <c r="HS160" s="43"/>
      <c r="HX160" s="45"/>
      <c r="HY160" s="43"/>
      <c r="ID160" s="45"/>
      <c r="IE160" s="43"/>
      <c r="IJ160" s="45"/>
      <c r="IK160" s="43"/>
      <c r="IP160" s="45"/>
      <c r="IQ160" s="43"/>
      <c r="IS160" s="40"/>
      <c r="IV160" s="45"/>
      <c r="IW160" s="43"/>
      <c r="JB160" s="45"/>
      <c r="JC160" s="43"/>
      <c r="JG160" s="40"/>
      <c r="JH160" s="45"/>
      <c r="JI160" s="43"/>
      <c r="JN160" s="45"/>
      <c r="JO160" s="43"/>
      <c r="JQ160" s="40"/>
      <c r="JT160" s="45"/>
      <c r="JU160" s="43"/>
      <c r="JZ160" s="45"/>
      <c r="KA160" s="43"/>
      <c r="KD160" s="45"/>
      <c r="KE160" s="43"/>
      <c r="KH160" s="45"/>
      <c r="KI160" s="43"/>
      <c r="KL160" s="45"/>
      <c r="KM160" s="43"/>
      <c r="KQ160" s="40"/>
      <c r="KR160" s="45"/>
      <c r="KS160" s="43"/>
      <c r="KV160" s="45"/>
      <c r="KW160" s="43"/>
      <c r="KY160" s="40"/>
      <c r="KZ160" s="45"/>
    </row>
    <row r="161" spans="1:312" x14ac:dyDescent="0.25">
      <c r="A161" s="39" t="s">
        <v>357</v>
      </c>
      <c r="B161" s="38">
        <v>0.33</v>
      </c>
      <c r="F161" s="44"/>
      <c r="G161" s="46"/>
      <c r="H161" s="46">
        <f t="shared" si="9"/>
        <v>0</v>
      </c>
      <c r="I161" s="42"/>
      <c r="J161" s="44"/>
      <c r="K161" s="46"/>
      <c r="L161" s="46"/>
      <c r="M161" s="46"/>
      <c r="N161" s="46"/>
      <c r="O161" s="46"/>
      <c r="P161" s="46"/>
      <c r="Q161" s="46">
        <f t="shared" si="10"/>
        <v>0</v>
      </c>
      <c r="R161" s="42"/>
      <c r="S161" s="46"/>
      <c r="W161" s="40">
        <v>0</v>
      </c>
      <c r="X161" s="42"/>
      <c r="Y161" s="44"/>
      <c r="AC161" s="40">
        <v>0</v>
      </c>
      <c r="AD161" s="42"/>
      <c r="AI161" s="40">
        <v>0</v>
      </c>
      <c r="AJ161" s="42"/>
      <c r="AM161" s="40">
        <v>0</v>
      </c>
      <c r="AN161" s="42"/>
      <c r="AO161" s="44"/>
      <c r="AQ161" s="40">
        <v>0</v>
      </c>
      <c r="AR161" s="42"/>
      <c r="AV161" s="39">
        <v>32</v>
      </c>
      <c r="AW161" s="40">
        <v>32</v>
      </c>
      <c r="AX161" s="40">
        <v>0</v>
      </c>
      <c r="AY161" s="42"/>
      <c r="BD161" s="40">
        <v>0</v>
      </c>
      <c r="BE161" s="45"/>
      <c r="BF161" s="44"/>
      <c r="BJ161" s="40">
        <v>0</v>
      </c>
      <c r="BK161" s="42"/>
      <c r="BL161" s="44"/>
      <c r="BQ161" s="42"/>
      <c r="BW161" s="45"/>
      <c r="CC161" s="45"/>
      <c r="CI161" s="45"/>
      <c r="CO161" s="42"/>
      <c r="CS161" s="42"/>
      <c r="CY161" s="45"/>
      <c r="DC161" s="42"/>
      <c r="DI161" s="42"/>
      <c r="DO161" s="45"/>
      <c r="DU161" s="45"/>
      <c r="EA161" s="45"/>
      <c r="EB161" s="43"/>
      <c r="EJ161" s="45"/>
      <c r="EP161" s="45"/>
      <c r="EV161" s="45"/>
      <c r="EW161" s="43"/>
      <c r="EZ161" s="45"/>
      <c r="FA161" s="43"/>
      <c r="FF161" s="45"/>
      <c r="FG161" s="43"/>
      <c r="FL161" s="45"/>
      <c r="FM161" s="43"/>
      <c r="FP161" s="45"/>
      <c r="FQ161" s="43"/>
      <c r="FV161" s="45"/>
      <c r="FW161" s="43"/>
      <c r="GB161" s="45"/>
      <c r="GC161" s="43"/>
      <c r="GH161" s="45"/>
      <c r="GI161" s="43"/>
      <c r="GN161" s="45"/>
      <c r="GO161" s="43"/>
      <c r="GT161" s="45"/>
      <c r="GU161" s="43"/>
      <c r="GZ161" s="45"/>
      <c r="HA161" s="43"/>
      <c r="HF161" s="45"/>
      <c r="HG161" s="43"/>
      <c r="HL161" s="45"/>
      <c r="HM161" s="43"/>
      <c r="HR161" s="45"/>
      <c r="HS161" s="43"/>
      <c r="HX161" s="45"/>
      <c r="HY161" s="43"/>
      <c r="ID161" s="45"/>
      <c r="IE161" s="43"/>
      <c r="IJ161" s="45"/>
      <c r="IK161" s="43"/>
      <c r="IP161" s="45"/>
      <c r="IQ161" s="43"/>
      <c r="IS161" s="40"/>
      <c r="IV161" s="45"/>
      <c r="IW161" s="43"/>
      <c r="JB161" s="45"/>
      <c r="JC161" s="43"/>
      <c r="JG161" s="40"/>
      <c r="JH161" s="45"/>
      <c r="JI161" s="43"/>
      <c r="JN161" s="45"/>
      <c r="JO161" s="43"/>
      <c r="JQ161" s="40"/>
      <c r="JT161" s="45"/>
      <c r="JU161" s="43"/>
      <c r="JZ161" s="45"/>
      <c r="KA161" s="43"/>
      <c r="KD161" s="45"/>
      <c r="KE161" s="43"/>
      <c r="KH161" s="45"/>
      <c r="KI161" s="43"/>
      <c r="KL161" s="45"/>
      <c r="KM161" s="43"/>
      <c r="KQ161" s="40"/>
      <c r="KR161" s="45"/>
      <c r="KS161" s="43"/>
      <c r="KV161" s="45"/>
      <c r="KW161" s="43"/>
      <c r="KY161" s="40"/>
      <c r="KZ161" s="45"/>
    </row>
    <row r="162" spans="1:312" x14ac:dyDescent="0.25">
      <c r="A162" s="39" t="s">
        <v>358</v>
      </c>
      <c r="B162" s="38">
        <v>0.84</v>
      </c>
      <c r="F162" s="44"/>
      <c r="G162" s="46"/>
      <c r="H162" s="46">
        <f t="shared" si="9"/>
        <v>0</v>
      </c>
      <c r="I162" s="42"/>
      <c r="J162" s="44"/>
      <c r="K162" s="46"/>
      <c r="L162" s="46"/>
      <c r="M162" s="46"/>
      <c r="N162" s="46"/>
      <c r="O162" s="46"/>
      <c r="P162" s="46"/>
      <c r="Q162" s="46">
        <f t="shared" si="10"/>
        <v>0</v>
      </c>
      <c r="R162" s="42"/>
      <c r="S162" s="46"/>
      <c r="W162" s="40">
        <v>0</v>
      </c>
      <c r="X162" s="42"/>
      <c r="Y162" s="44"/>
      <c r="AC162" s="40">
        <v>0</v>
      </c>
      <c r="AD162" s="42"/>
      <c r="AI162" s="40">
        <v>0</v>
      </c>
      <c r="AJ162" s="42"/>
      <c r="AM162" s="40">
        <v>0</v>
      </c>
      <c r="AN162" s="42"/>
      <c r="AO162" s="44"/>
      <c r="AQ162" s="40">
        <v>0</v>
      </c>
      <c r="AR162" s="42"/>
      <c r="AX162" s="40">
        <v>0</v>
      </c>
      <c r="AY162" s="42"/>
      <c r="BB162" s="40">
        <v>48</v>
      </c>
      <c r="BC162">
        <v>50</v>
      </c>
      <c r="BD162" s="40">
        <v>-2</v>
      </c>
      <c r="BE162" s="42"/>
      <c r="BF162" s="44"/>
      <c r="BJ162" s="40">
        <v>0</v>
      </c>
      <c r="BK162" s="42"/>
      <c r="BL162" s="44"/>
      <c r="BQ162" s="42"/>
      <c r="BW162" s="45"/>
      <c r="CC162" s="45"/>
      <c r="CI162" s="45"/>
      <c r="CO162" s="42"/>
      <c r="CS162" s="42"/>
      <c r="CY162" s="45"/>
      <c r="DC162" s="42"/>
      <c r="DI162" s="42"/>
      <c r="DO162" s="45"/>
      <c r="DU162" s="45"/>
      <c r="EA162" s="45"/>
      <c r="EB162" s="43"/>
      <c r="EJ162" s="45"/>
      <c r="EP162" s="45"/>
      <c r="EV162" s="45"/>
      <c r="EW162" s="43"/>
      <c r="EZ162" s="45"/>
      <c r="FA162" s="43"/>
      <c r="FF162" s="45"/>
      <c r="FG162" s="43"/>
      <c r="FL162" s="45"/>
      <c r="FM162" s="43"/>
      <c r="FP162" s="45"/>
      <c r="FQ162" s="43"/>
      <c r="FV162" s="45"/>
      <c r="FW162" s="43"/>
      <c r="GB162" s="45"/>
      <c r="GC162" s="43"/>
      <c r="GH162" s="45"/>
      <c r="GI162" s="43"/>
      <c r="GN162" s="45"/>
      <c r="GO162" s="43"/>
      <c r="GT162" s="45"/>
      <c r="GU162" s="43"/>
      <c r="GZ162" s="45"/>
      <c r="HA162" s="43"/>
      <c r="HF162" s="45"/>
      <c r="HG162" s="43"/>
      <c r="HL162" s="45"/>
      <c r="HM162" s="43"/>
      <c r="HR162" s="45"/>
      <c r="HS162" s="43"/>
      <c r="HX162" s="45"/>
      <c r="HY162" s="43"/>
      <c r="ID162" s="45"/>
      <c r="IE162" s="43"/>
      <c r="IJ162" s="45"/>
      <c r="IK162" s="43"/>
      <c r="IP162" s="45"/>
      <c r="IQ162" s="43"/>
      <c r="IU162" s="40"/>
      <c r="IV162" s="45"/>
      <c r="IW162" s="43"/>
      <c r="JB162" s="45"/>
      <c r="JC162" s="43"/>
      <c r="JG162" s="40"/>
      <c r="JH162" s="45"/>
      <c r="JI162" s="43"/>
      <c r="JN162" s="45"/>
      <c r="JO162" s="43"/>
      <c r="JQ162" s="40"/>
      <c r="JT162" s="45"/>
      <c r="JU162" s="43"/>
      <c r="JZ162" s="45"/>
      <c r="KA162" s="43"/>
      <c r="KD162" s="45"/>
      <c r="KE162" s="43"/>
      <c r="KH162" s="45"/>
      <c r="KI162" s="43"/>
      <c r="KL162" s="45"/>
      <c r="KM162" s="43"/>
      <c r="KQ162" s="40"/>
      <c r="KR162" s="45"/>
      <c r="KS162" s="43"/>
      <c r="KV162" s="45"/>
      <c r="KW162" s="43"/>
      <c r="KY162" s="40"/>
      <c r="KZ162" s="45"/>
    </row>
    <row r="163" spans="1:312" x14ac:dyDescent="0.25">
      <c r="A163" s="39" t="s">
        <v>359</v>
      </c>
      <c r="B163" s="38">
        <v>0.35</v>
      </c>
      <c r="C163">
        <v>135</v>
      </c>
      <c r="F163" s="41">
        <v>440</v>
      </c>
      <c r="G163" s="47">
        <v>440</v>
      </c>
      <c r="H163" s="46">
        <f t="shared" si="9"/>
        <v>0</v>
      </c>
      <c r="I163" s="42"/>
      <c r="J163" s="44"/>
      <c r="K163" s="46"/>
      <c r="L163" s="46"/>
      <c r="M163" s="46"/>
      <c r="N163" s="46"/>
      <c r="O163" s="47">
        <v>16</v>
      </c>
      <c r="P163" s="47">
        <v>20</v>
      </c>
      <c r="Q163" s="46">
        <f t="shared" si="10"/>
        <v>-4</v>
      </c>
      <c r="R163" s="42"/>
      <c r="S163" s="47">
        <v>360</v>
      </c>
      <c r="T163">
        <v>360</v>
      </c>
      <c r="U163">
        <v>376</v>
      </c>
      <c r="V163">
        <v>380</v>
      </c>
      <c r="W163" s="40">
        <v>-4</v>
      </c>
      <c r="X163" s="42"/>
      <c r="Y163" s="41">
        <v>160</v>
      </c>
      <c r="Z163">
        <v>160</v>
      </c>
      <c r="AA163">
        <v>216</v>
      </c>
      <c r="AB163">
        <v>200</v>
      </c>
      <c r="AC163" s="40">
        <v>16</v>
      </c>
      <c r="AD163" s="42"/>
      <c r="AE163">
        <v>56</v>
      </c>
      <c r="AF163">
        <v>60</v>
      </c>
      <c r="AG163">
        <v>56</v>
      </c>
      <c r="AH163">
        <v>60</v>
      </c>
      <c r="AI163" s="40">
        <v>-8</v>
      </c>
      <c r="AJ163" s="42"/>
      <c r="AK163">
        <v>160</v>
      </c>
      <c r="AL163" s="39">
        <v>160</v>
      </c>
      <c r="AM163" s="40">
        <v>0</v>
      </c>
      <c r="AN163" s="42"/>
      <c r="AO163" s="41">
        <v>352</v>
      </c>
      <c r="AP163">
        <v>350</v>
      </c>
      <c r="AQ163" s="40">
        <v>2</v>
      </c>
      <c r="AR163" s="42"/>
      <c r="AS163">
        <v>200</v>
      </c>
      <c r="AT163" s="39">
        <v>200</v>
      </c>
      <c r="AV163">
        <v>200</v>
      </c>
      <c r="AW163" s="39">
        <v>200</v>
      </c>
      <c r="AX163" s="40">
        <v>0</v>
      </c>
      <c r="AY163" s="42"/>
      <c r="BD163" s="40">
        <v>0</v>
      </c>
      <c r="BE163" s="42"/>
      <c r="BF163" s="44"/>
      <c r="BJ163" s="40">
        <v>0</v>
      </c>
      <c r="BK163" s="42"/>
      <c r="BL163" s="44"/>
      <c r="BQ163" s="42"/>
      <c r="BW163" s="45"/>
      <c r="CC163" s="45"/>
      <c r="CI163" s="45"/>
      <c r="CO163" s="42"/>
      <c r="CS163" s="42"/>
      <c r="CY163" s="45"/>
      <c r="DC163" s="42"/>
      <c r="DI163" s="42"/>
      <c r="DO163" s="45"/>
      <c r="DU163" s="45"/>
      <c r="EA163" s="45"/>
      <c r="EB163" s="43"/>
      <c r="EJ163" s="45"/>
      <c r="EP163" s="45"/>
      <c r="EV163" s="45"/>
      <c r="EW163" s="43"/>
      <c r="EZ163" s="45"/>
      <c r="FA163" s="43"/>
      <c r="FF163" s="45"/>
      <c r="FG163" s="43"/>
      <c r="FL163" s="45"/>
      <c r="FM163" s="43"/>
      <c r="FP163" s="45"/>
      <c r="FQ163" s="43"/>
      <c r="FV163" s="45"/>
      <c r="FW163" s="43"/>
      <c r="GB163" s="45"/>
      <c r="GC163" s="43"/>
      <c r="GH163" s="45"/>
      <c r="GI163" s="43"/>
      <c r="GN163" s="45"/>
      <c r="GO163" s="43"/>
      <c r="GT163" s="45"/>
      <c r="GU163" s="43"/>
      <c r="GZ163" s="45"/>
      <c r="HA163" s="43"/>
      <c r="HF163" s="45"/>
      <c r="HG163" s="43"/>
      <c r="HL163" s="45"/>
      <c r="HM163" s="43"/>
      <c r="HR163" s="45"/>
      <c r="HS163" s="43"/>
      <c r="HX163" s="45"/>
      <c r="HY163" s="43"/>
      <c r="ID163" s="45"/>
      <c r="IE163" s="43"/>
      <c r="IJ163" s="45"/>
      <c r="IK163" s="43"/>
      <c r="IP163" s="45"/>
      <c r="IQ163" s="43"/>
      <c r="IU163" s="40"/>
      <c r="IV163" s="45"/>
      <c r="IW163" s="43"/>
      <c r="JB163" s="45"/>
      <c r="JC163" s="43"/>
      <c r="JG163" s="40"/>
      <c r="JH163" s="45"/>
      <c r="JI163" s="43"/>
      <c r="JN163" s="45"/>
      <c r="JO163" s="43"/>
      <c r="JQ163" s="40"/>
      <c r="JT163" s="45"/>
      <c r="JU163" s="43"/>
      <c r="JZ163" s="45"/>
      <c r="KA163" s="43"/>
      <c r="KD163" s="45"/>
      <c r="KE163" s="43"/>
      <c r="KH163" s="45"/>
      <c r="KI163" s="43"/>
      <c r="KL163" s="45"/>
      <c r="KM163" s="43"/>
      <c r="KQ163" s="40"/>
      <c r="KR163" s="45"/>
      <c r="KS163" s="43"/>
      <c r="KV163" s="45"/>
      <c r="KW163" s="43"/>
      <c r="KY163" s="40"/>
      <c r="KZ163" s="45"/>
    </row>
    <row r="164" spans="1:312" x14ac:dyDescent="0.25">
      <c r="A164" s="39" t="s">
        <v>360</v>
      </c>
      <c r="B164" s="38">
        <v>1</v>
      </c>
      <c r="C164">
        <v>191</v>
      </c>
      <c r="F164" s="41">
        <v>190</v>
      </c>
      <c r="G164" s="47">
        <v>190</v>
      </c>
      <c r="H164" s="46">
        <f t="shared" si="9"/>
        <v>0</v>
      </c>
      <c r="I164" s="42"/>
      <c r="J164" s="41">
        <v>78</v>
      </c>
      <c r="K164" s="47">
        <v>80</v>
      </c>
      <c r="L164" s="46"/>
      <c r="M164" s="46"/>
      <c r="N164" s="46"/>
      <c r="O164" s="47">
        <v>102</v>
      </c>
      <c r="P164" s="47">
        <v>100</v>
      </c>
      <c r="Q164" s="46">
        <f t="shared" si="10"/>
        <v>0</v>
      </c>
      <c r="R164" s="42"/>
      <c r="S164" s="47">
        <v>50</v>
      </c>
      <c r="T164">
        <v>50</v>
      </c>
      <c r="U164">
        <v>72</v>
      </c>
      <c r="V164">
        <v>70</v>
      </c>
      <c r="W164" s="40">
        <v>2</v>
      </c>
      <c r="X164" s="42"/>
      <c r="Y164" s="41">
        <v>100</v>
      </c>
      <c r="Z164">
        <v>100</v>
      </c>
      <c r="AA164">
        <v>163</v>
      </c>
      <c r="AB164">
        <v>160</v>
      </c>
      <c r="AC164" s="40">
        <v>3</v>
      </c>
      <c r="AD164" s="42"/>
      <c r="AE164">
        <v>50</v>
      </c>
      <c r="AF164">
        <v>50</v>
      </c>
      <c r="AG164">
        <v>73</v>
      </c>
      <c r="AH164">
        <v>70</v>
      </c>
      <c r="AI164" s="40">
        <v>3</v>
      </c>
      <c r="AJ164" s="42"/>
      <c r="AK164">
        <v>51</v>
      </c>
      <c r="AL164" s="39">
        <v>50</v>
      </c>
      <c r="AM164" s="40">
        <v>1</v>
      </c>
      <c r="AN164" s="42"/>
      <c r="AO164" s="41">
        <v>118</v>
      </c>
      <c r="AP164">
        <v>120</v>
      </c>
      <c r="AQ164" s="40">
        <v>-2</v>
      </c>
      <c r="AR164" s="42"/>
      <c r="AS164">
        <v>44</v>
      </c>
      <c r="AT164">
        <v>50</v>
      </c>
      <c r="AV164">
        <v>51</v>
      </c>
      <c r="AW164">
        <v>50</v>
      </c>
      <c r="AX164" s="40">
        <v>-5</v>
      </c>
      <c r="AY164" s="42"/>
      <c r="AZ164">
        <v>50</v>
      </c>
      <c r="BA164" s="40">
        <v>50</v>
      </c>
      <c r="BB164" s="40">
        <v>38</v>
      </c>
      <c r="BC164">
        <v>40</v>
      </c>
      <c r="BD164" s="40">
        <v>-2</v>
      </c>
      <c r="BE164" s="42"/>
      <c r="BF164" s="44"/>
      <c r="BJ164" s="40">
        <v>0</v>
      </c>
      <c r="BK164" s="42"/>
      <c r="BL164" s="44"/>
      <c r="BQ164" s="42"/>
      <c r="BW164" s="45"/>
      <c r="CC164" s="45"/>
      <c r="CI164" s="45"/>
      <c r="CO164" s="42"/>
      <c r="CS164" s="42"/>
      <c r="CY164" s="45"/>
      <c r="DC164" s="42"/>
      <c r="DI164" s="42"/>
      <c r="DO164" s="45"/>
      <c r="DU164" s="45"/>
      <c r="EA164" s="45"/>
      <c r="EB164" s="43"/>
      <c r="EJ164" s="45"/>
      <c r="EP164" s="45"/>
      <c r="EV164" s="45"/>
      <c r="EW164" s="43"/>
      <c r="EZ164" s="45"/>
      <c r="FA164" s="43"/>
      <c r="FF164" s="45"/>
      <c r="FG164" s="43"/>
      <c r="FL164" s="45"/>
      <c r="FM164" s="43"/>
      <c r="FP164" s="45"/>
      <c r="FQ164" s="43"/>
      <c r="FV164" s="45"/>
      <c r="FW164" s="43"/>
      <c r="GB164" s="45"/>
      <c r="GC164" s="43"/>
      <c r="GH164" s="45"/>
      <c r="GI164" s="43"/>
      <c r="GN164" s="45"/>
      <c r="GO164" s="43"/>
      <c r="GT164" s="45"/>
      <c r="GU164" s="43"/>
      <c r="GZ164" s="45"/>
      <c r="HA164" s="43"/>
      <c r="HF164" s="45"/>
      <c r="HG164" s="43"/>
      <c r="HL164" s="45"/>
      <c r="HM164" s="43"/>
      <c r="HR164" s="45"/>
      <c r="HS164" s="43"/>
      <c r="HX164" s="45"/>
      <c r="HY164" s="43"/>
      <c r="ID164" s="45"/>
      <c r="IE164" s="43"/>
      <c r="IJ164" s="45"/>
      <c r="IK164" s="43"/>
      <c r="IP164" s="45"/>
      <c r="IQ164" s="43"/>
      <c r="IU164" s="40"/>
      <c r="IV164" s="45"/>
      <c r="IW164" s="43"/>
      <c r="JB164" s="45"/>
      <c r="JC164" s="43"/>
      <c r="JG164" s="40"/>
      <c r="JH164" s="45"/>
      <c r="JI164" s="43"/>
      <c r="JN164" s="45"/>
      <c r="JO164" s="43"/>
      <c r="JQ164" s="40"/>
      <c r="JT164" s="45"/>
      <c r="JU164" s="43"/>
      <c r="JZ164" s="45"/>
      <c r="KA164" s="43"/>
      <c r="KD164" s="45"/>
      <c r="KE164" s="43"/>
      <c r="KH164" s="45"/>
      <c r="KI164" s="43"/>
      <c r="KL164" s="45"/>
      <c r="KM164" s="43"/>
      <c r="KQ164" s="40"/>
      <c r="KR164" s="45"/>
      <c r="KS164" s="43"/>
      <c r="KV164" s="45"/>
      <c r="KW164" s="43"/>
      <c r="KY164" s="40"/>
      <c r="KZ164" s="45"/>
    </row>
    <row r="165" spans="1:312" x14ac:dyDescent="0.25">
      <c r="A165" s="39" t="s">
        <v>361</v>
      </c>
      <c r="B165" s="38">
        <v>0.35</v>
      </c>
      <c r="C165">
        <v>652</v>
      </c>
      <c r="F165" s="41">
        <v>440</v>
      </c>
      <c r="G165" s="47">
        <v>440</v>
      </c>
      <c r="H165" s="46">
        <f t="shared" si="9"/>
        <v>0</v>
      </c>
      <c r="I165" s="42"/>
      <c r="J165" s="41">
        <v>72</v>
      </c>
      <c r="K165" s="47">
        <v>70</v>
      </c>
      <c r="L165" s="46"/>
      <c r="M165" s="46"/>
      <c r="N165" s="46"/>
      <c r="O165" s="47">
        <v>96</v>
      </c>
      <c r="P165" s="47">
        <v>100</v>
      </c>
      <c r="Q165" s="46">
        <f t="shared" si="10"/>
        <v>-2</v>
      </c>
      <c r="R165" s="42"/>
      <c r="S165" s="47">
        <v>160</v>
      </c>
      <c r="T165">
        <v>160</v>
      </c>
      <c r="U165">
        <v>192</v>
      </c>
      <c r="V165">
        <v>190</v>
      </c>
      <c r="W165" s="40">
        <v>2</v>
      </c>
      <c r="X165" s="42"/>
      <c r="Y165" s="44"/>
      <c r="AA165">
        <v>152</v>
      </c>
      <c r="AB165">
        <v>150</v>
      </c>
      <c r="AC165" s="40">
        <v>2</v>
      </c>
      <c r="AD165" s="42"/>
      <c r="AG165">
        <v>160</v>
      </c>
      <c r="AH165">
        <v>160</v>
      </c>
      <c r="AI165" s="40">
        <v>0</v>
      </c>
      <c r="AJ165" s="42"/>
      <c r="AK165">
        <v>72</v>
      </c>
      <c r="AL165" s="39">
        <v>70</v>
      </c>
      <c r="AM165" s="40">
        <v>2</v>
      </c>
      <c r="AN165" s="42"/>
      <c r="AO165" s="41">
        <v>200</v>
      </c>
      <c r="AP165">
        <v>200</v>
      </c>
      <c r="AQ165" s="40">
        <v>0</v>
      </c>
      <c r="AR165" s="42"/>
      <c r="AS165">
        <v>96</v>
      </c>
      <c r="AT165">
        <v>100</v>
      </c>
      <c r="AV165">
        <v>176</v>
      </c>
      <c r="AW165">
        <v>180</v>
      </c>
      <c r="AX165" s="40">
        <v>-8</v>
      </c>
      <c r="AY165" s="42"/>
      <c r="AZ165">
        <v>96</v>
      </c>
      <c r="BA165" s="40">
        <v>100</v>
      </c>
      <c r="BB165" s="40">
        <v>48</v>
      </c>
      <c r="BC165">
        <v>50</v>
      </c>
      <c r="BD165" s="40">
        <v>-6</v>
      </c>
      <c r="BE165" s="42"/>
      <c r="BF165" s="44"/>
      <c r="BJ165" s="40">
        <v>0</v>
      </c>
      <c r="BK165" s="42"/>
      <c r="BL165" s="44"/>
      <c r="BQ165" s="42"/>
      <c r="BW165" s="45"/>
      <c r="CC165" s="45"/>
      <c r="CI165" s="45"/>
      <c r="CO165" s="42"/>
      <c r="CS165" s="42"/>
      <c r="CY165" s="45"/>
      <c r="DC165" s="42"/>
      <c r="DI165" s="42"/>
      <c r="DO165" s="45"/>
      <c r="DU165" s="45"/>
      <c r="EA165" s="45"/>
      <c r="EB165" s="43"/>
      <c r="EJ165" s="45"/>
      <c r="EP165" s="45"/>
      <c r="EV165" s="45"/>
      <c r="EW165" s="43"/>
      <c r="EZ165" s="45"/>
      <c r="FA165" s="43"/>
      <c r="FF165" s="45"/>
      <c r="FG165" s="43"/>
      <c r="FL165" s="45"/>
      <c r="FM165" s="43"/>
      <c r="FP165" s="45"/>
      <c r="FQ165" s="43"/>
      <c r="FV165" s="45"/>
      <c r="FW165" s="43"/>
      <c r="GB165" s="45"/>
      <c r="GC165" s="43"/>
      <c r="GH165" s="45"/>
      <c r="GI165" s="43"/>
      <c r="GN165" s="45"/>
      <c r="GO165" s="43"/>
      <c r="GT165" s="45"/>
      <c r="GU165" s="43"/>
      <c r="GZ165" s="45"/>
      <c r="HA165" s="43"/>
      <c r="HF165" s="45"/>
      <c r="HG165" s="43"/>
      <c r="HL165" s="45"/>
      <c r="HM165" s="43"/>
      <c r="HR165" s="45"/>
      <c r="HS165" s="43"/>
      <c r="HX165" s="45"/>
      <c r="HY165" s="43"/>
      <c r="ID165" s="45"/>
      <c r="IE165" s="43"/>
      <c r="IJ165" s="45"/>
      <c r="IK165" s="43"/>
      <c r="IP165" s="45"/>
      <c r="IQ165" s="43"/>
      <c r="IU165" s="40"/>
      <c r="IV165" s="45"/>
      <c r="IW165" s="43"/>
      <c r="JB165" s="45"/>
      <c r="JC165" s="43"/>
      <c r="JG165" s="40"/>
      <c r="JH165" s="45"/>
      <c r="JI165" s="43"/>
      <c r="JN165" s="45"/>
      <c r="JO165" s="43"/>
      <c r="JQ165" s="40"/>
      <c r="JT165" s="45"/>
      <c r="JU165" s="43"/>
      <c r="JZ165" s="45"/>
      <c r="KA165" s="43"/>
      <c r="KD165" s="45"/>
      <c r="KE165" s="43"/>
      <c r="KH165" s="45"/>
      <c r="KI165" s="43"/>
      <c r="KL165" s="45"/>
      <c r="KM165" s="43"/>
      <c r="KQ165" s="40"/>
      <c r="KR165" s="45"/>
      <c r="KS165" s="43"/>
      <c r="KV165" s="45"/>
      <c r="KW165" s="43"/>
      <c r="KY165" s="40"/>
      <c r="KZ165" s="45"/>
    </row>
    <row r="166" spans="1:312" x14ac:dyDescent="0.25">
      <c r="A166" s="39" t="s">
        <v>362</v>
      </c>
      <c r="B166" s="38">
        <v>0.28000000000000003</v>
      </c>
      <c r="F166" s="44"/>
      <c r="G166" s="46"/>
      <c r="H166" s="46">
        <f t="shared" si="9"/>
        <v>0</v>
      </c>
      <c r="I166" s="42"/>
      <c r="J166" s="44"/>
      <c r="K166" s="47">
        <v>150</v>
      </c>
      <c r="L166" s="46"/>
      <c r="M166" s="46"/>
      <c r="N166" s="46"/>
      <c r="O166" s="46"/>
      <c r="P166" s="47">
        <v>310</v>
      </c>
      <c r="Q166" s="46">
        <f>J168+L168+M168+O168-K166-N166-P166</f>
        <v>4</v>
      </c>
      <c r="R166" s="42"/>
      <c r="S166" s="46"/>
      <c r="T166" s="36">
        <v>64</v>
      </c>
      <c r="V166" s="36">
        <v>86</v>
      </c>
      <c r="W166" s="40">
        <v>2</v>
      </c>
      <c r="X166" s="42"/>
      <c r="Y166" s="41">
        <v>160</v>
      </c>
      <c r="Z166">
        <v>150</v>
      </c>
      <c r="AA166">
        <v>168</v>
      </c>
      <c r="AB166">
        <v>170</v>
      </c>
      <c r="AC166" s="40">
        <v>8</v>
      </c>
      <c r="AD166" s="42"/>
      <c r="AE166">
        <v>56</v>
      </c>
      <c r="AF166">
        <v>60</v>
      </c>
      <c r="AG166">
        <v>96</v>
      </c>
      <c r="AH166">
        <v>100</v>
      </c>
      <c r="AI166" s="40">
        <v>-8</v>
      </c>
      <c r="AJ166" s="42"/>
      <c r="AK166">
        <v>120</v>
      </c>
      <c r="AL166" s="39">
        <v>120</v>
      </c>
      <c r="AM166" s="40">
        <v>0</v>
      </c>
      <c r="AN166" s="42"/>
      <c r="AO166" s="41">
        <v>152</v>
      </c>
      <c r="AP166">
        <v>150</v>
      </c>
      <c r="AQ166" s="40">
        <v>2</v>
      </c>
      <c r="AR166" s="42"/>
      <c r="AS166">
        <v>152</v>
      </c>
      <c r="AT166">
        <v>150</v>
      </c>
      <c r="AV166">
        <v>152</v>
      </c>
      <c r="AW166">
        <v>150</v>
      </c>
      <c r="AX166" s="40">
        <v>4</v>
      </c>
      <c r="AY166" s="42"/>
      <c r="AZ166">
        <v>96</v>
      </c>
      <c r="BA166" s="40">
        <v>100</v>
      </c>
      <c r="BB166" s="40">
        <v>48</v>
      </c>
      <c r="BC166">
        <v>50</v>
      </c>
      <c r="BD166" s="40">
        <v>-6</v>
      </c>
      <c r="BE166" s="42"/>
      <c r="BF166" s="44"/>
      <c r="BJ166" s="40">
        <v>0</v>
      </c>
      <c r="BK166" s="42"/>
      <c r="BL166" s="44"/>
      <c r="BQ166" s="42"/>
      <c r="BW166" s="45"/>
      <c r="CC166" s="45"/>
      <c r="CI166" s="45"/>
      <c r="CO166" s="42"/>
      <c r="CS166" s="42"/>
      <c r="CY166" s="45"/>
      <c r="DC166" s="42"/>
      <c r="DI166" s="42"/>
      <c r="DO166" s="45"/>
      <c r="DU166" s="45"/>
      <c r="EA166" s="45"/>
      <c r="EB166" s="43"/>
      <c r="EJ166" s="45"/>
      <c r="EP166" s="45"/>
      <c r="EV166" s="45"/>
      <c r="EW166" s="43"/>
      <c r="EZ166" s="45"/>
      <c r="FA166" s="43"/>
      <c r="FF166" s="45"/>
      <c r="FG166" s="43"/>
      <c r="FL166" s="45"/>
      <c r="FM166" s="43"/>
      <c r="FP166" s="45"/>
      <c r="FQ166" s="43"/>
      <c r="FV166" s="45"/>
      <c r="FW166" s="43"/>
      <c r="GB166" s="45"/>
      <c r="GC166" s="43"/>
      <c r="GH166" s="45"/>
      <c r="GI166" s="43"/>
      <c r="GN166" s="45"/>
      <c r="GO166" s="43"/>
      <c r="GT166" s="45"/>
      <c r="GU166" s="43"/>
      <c r="GZ166" s="45"/>
      <c r="HA166" s="43"/>
      <c r="HF166" s="45"/>
      <c r="HG166" s="43"/>
      <c r="HL166" s="45"/>
      <c r="HM166" s="43"/>
      <c r="HR166" s="45"/>
      <c r="HS166" s="43"/>
      <c r="HX166" s="45"/>
      <c r="HY166" s="43"/>
      <c r="ID166" s="45"/>
      <c r="IE166" s="43"/>
      <c r="IJ166" s="45"/>
      <c r="IK166" s="43"/>
      <c r="IP166" s="45"/>
      <c r="IQ166" s="43"/>
      <c r="IU166" s="40"/>
      <c r="IV166" s="45"/>
      <c r="IW166" s="43"/>
      <c r="JB166" s="45"/>
      <c r="JC166" s="43"/>
      <c r="JG166" s="40"/>
      <c r="JH166" s="45"/>
      <c r="JI166" s="43"/>
      <c r="JN166" s="45"/>
      <c r="JO166" s="43"/>
      <c r="JQ166" s="40"/>
      <c r="JT166" s="45"/>
      <c r="JU166" s="43"/>
      <c r="JZ166" s="45"/>
      <c r="KA166" s="43"/>
      <c r="KD166" s="45"/>
      <c r="KE166" s="43"/>
      <c r="KH166" s="45"/>
      <c r="KI166" s="43"/>
      <c r="KL166" s="45"/>
      <c r="KM166" s="43"/>
      <c r="KQ166" s="40"/>
      <c r="KR166" s="45"/>
      <c r="KS166" s="43"/>
      <c r="KV166" s="45"/>
      <c r="KW166" s="43"/>
      <c r="KY166" s="40"/>
      <c r="KZ166" s="45"/>
    </row>
    <row r="167" spans="1:312" x14ac:dyDescent="0.25">
      <c r="A167" s="39" t="s">
        <v>363</v>
      </c>
      <c r="B167" s="38">
        <v>0.3</v>
      </c>
      <c r="F167" s="44"/>
      <c r="G167" s="46"/>
      <c r="H167" s="46">
        <f t="shared" si="9"/>
        <v>0</v>
      </c>
      <c r="I167" s="42"/>
      <c r="J167" s="44">
        <v>42</v>
      </c>
      <c r="K167" s="47">
        <v>42</v>
      </c>
      <c r="L167" s="46"/>
      <c r="M167" s="46"/>
      <c r="N167" s="46"/>
      <c r="O167" s="46"/>
      <c r="P167" s="53"/>
      <c r="Q167" s="46">
        <f t="shared" si="10"/>
        <v>0</v>
      </c>
      <c r="R167" s="42"/>
      <c r="S167" s="46"/>
      <c r="T167" s="39"/>
      <c r="U167" s="39"/>
      <c r="V167" s="39"/>
      <c r="W167" s="40">
        <v>0</v>
      </c>
      <c r="X167" s="42"/>
      <c r="Y167" s="43"/>
      <c r="Z167" s="39"/>
      <c r="AA167" s="39"/>
      <c r="AB167" s="39"/>
      <c r="AD167" s="42"/>
      <c r="AJ167" s="42"/>
      <c r="AN167" s="42"/>
      <c r="AO167" s="41"/>
      <c r="AR167" s="42"/>
      <c r="AY167" s="42"/>
      <c r="BE167" s="42"/>
      <c r="BF167" s="44"/>
      <c r="BK167" s="42"/>
      <c r="BL167" s="44"/>
      <c r="BQ167" s="42"/>
      <c r="BW167" s="45"/>
      <c r="CC167" s="45"/>
      <c r="CI167" s="45"/>
      <c r="CO167" s="42"/>
      <c r="CS167" s="42"/>
      <c r="CY167" s="45"/>
      <c r="DC167" s="42"/>
      <c r="DI167" s="42"/>
      <c r="DO167" s="45"/>
      <c r="DU167" s="45"/>
      <c r="EA167" s="45"/>
      <c r="EB167" s="43"/>
      <c r="EJ167" s="45"/>
      <c r="EP167" s="45"/>
      <c r="EV167" s="45"/>
      <c r="EW167" s="43"/>
      <c r="EZ167" s="45"/>
      <c r="FA167" s="43"/>
      <c r="FF167" s="45"/>
      <c r="FG167" s="43"/>
      <c r="FL167" s="45"/>
      <c r="FM167" s="43"/>
      <c r="FP167" s="45"/>
      <c r="FQ167" s="43"/>
      <c r="FV167" s="45"/>
      <c r="FW167" s="43"/>
      <c r="GB167" s="45"/>
      <c r="GC167" s="43"/>
      <c r="GH167" s="45"/>
      <c r="GI167" s="43"/>
      <c r="GN167" s="45"/>
      <c r="GO167" s="43"/>
      <c r="GT167" s="45"/>
      <c r="GU167" s="43"/>
      <c r="GZ167" s="45"/>
      <c r="HA167" s="43"/>
      <c r="HF167" s="45"/>
      <c r="HG167" s="43"/>
      <c r="HL167" s="45"/>
      <c r="HM167" s="43"/>
      <c r="HR167" s="45"/>
      <c r="HS167" s="43"/>
      <c r="HU167" s="40"/>
      <c r="HX167" s="45"/>
      <c r="HY167" s="43"/>
      <c r="ID167" s="45"/>
      <c r="IE167" s="43"/>
      <c r="IJ167" s="45"/>
      <c r="IK167" s="43"/>
      <c r="IP167" s="45"/>
      <c r="IQ167" s="43"/>
      <c r="IU167" s="40"/>
      <c r="IV167" s="45"/>
      <c r="IW167" s="43"/>
      <c r="JB167" s="45"/>
      <c r="JC167" s="43"/>
      <c r="JG167" s="40"/>
      <c r="JH167" s="45"/>
      <c r="JI167" s="43"/>
      <c r="JN167" s="45"/>
      <c r="JO167" s="43"/>
      <c r="JQ167" s="40"/>
      <c r="JT167" s="45"/>
      <c r="JU167" s="43"/>
      <c r="JZ167" s="45"/>
      <c r="KA167" s="43"/>
      <c r="KD167" s="45"/>
      <c r="KE167" s="43"/>
      <c r="KH167" s="45"/>
      <c r="KI167" s="43"/>
      <c r="KL167" s="45"/>
      <c r="KM167" s="43"/>
      <c r="KQ167" s="40"/>
      <c r="KR167" s="45"/>
      <c r="KS167" s="43"/>
      <c r="KV167" s="45"/>
      <c r="KW167" s="43"/>
      <c r="KY167" s="40"/>
      <c r="KZ167" s="45"/>
    </row>
    <row r="168" spans="1:312" x14ac:dyDescent="0.25">
      <c r="A168" s="39" t="s">
        <v>364</v>
      </c>
      <c r="B168" s="38">
        <v>0.28000000000000003</v>
      </c>
      <c r="C168">
        <v>124</v>
      </c>
      <c r="F168" s="41">
        <v>56</v>
      </c>
      <c r="G168" s="47">
        <v>60</v>
      </c>
      <c r="H168" s="46">
        <f t="shared" si="9"/>
        <v>-4</v>
      </c>
      <c r="I168" s="42"/>
      <c r="J168" s="41">
        <v>152</v>
      </c>
      <c r="K168" s="53"/>
      <c r="L168" s="46"/>
      <c r="M168" s="46"/>
      <c r="N168" s="46"/>
      <c r="O168" s="47">
        <v>312</v>
      </c>
      <c r="P168" s="53"/>
      <c r="Q168" s="46">
        <v>0</v>
      </c>
      <c r="R168" s="42"/>
      <c r="S168" s="48">
        <v>64</v>
      </c>
      <c r="T168" s="39"/>
      <c r="U168" s="37">
        <v>88</v>
      </c>
      <c r="V168" s="39"/>
      <c r="W168" s="40">
        <v>0</v>
      </c>
      <c r="X168" s="42"/>
      <c r="Y168" s="43"/>
      <c r="Z168" s="39"/>
      <c r="AA168" s="39"/>
      <c r="AB168" s="39"/>
      <c r="AD168" s="42"/>
      <c r="AJ168" s="42"/>
      <c r="AN168" s="42"/>
      <c r="AO168" s="41"/>
      <c r="AR168" s="42"/>
      <c r="AY168" s="42"/>
      <c r="BE168" s="42"/>
      <c r="BF168" s="44"/>
      <c r="BK168" s="42"/>
      <c r="BL168" s="44"/>
      <c r="BQ168" s="42"/>
      <c r="BW168" s="45"/>
      <c r="CC168" s="45"/>
      <c r="CI168" s="45"/>
      <c r="CO168" s="42"/>
      <c r="CS168" s="42"/>
      <c r="CY168" s="45"/>
      <c r="DC168" s="42"/>
      <c r="DI168" s="42"/>
      <c r="DO168" s="45"/>
      <c r="DU168" s="45"/>
      <c r="EA168" s="45"/>
      <c r="EB168" s="43"/>
      <c r="EJ168" s="45"/>
      <c r="EP168" s="45"/>
      <c r="EV168" s="45"/>
      <c r="EW168" s="43"/>
      <c r="EZ168" s="45"/>
      <c r="FA168" s="43"/>
      <c r="FF168" s="45"/>
      <c r="FG168" s="43"/>
      <c r="FL168" s="45"/>
      <c r="FM168" s="43"/>
      <c r="FP168" s="45"/>
      <c r="FQ168" s="43"/>
      <c r="FV168" s="45"/>
      <c r="FW168" s="43"/>
      <c r="GB168" s="45"/>
      <c r="GC168" s="43"/>
      <c r="GH168" s="45"/>
      <c r="GI168" s="43"/>
      <c r="GN168" s="45"/>
      <c r="GO168" s="43"/>
      <c r="GT168" s="45"/>
      <c r="GU168" s="43"/>
      <c r="GZ168" s="45"/>
      <c r="HA168" s="43"/>
      <c r="HF168" s="45"/>
      <c r="HG168" s="43"/>
      <c r="HL168" s="45"/>
      <c r="HM168" s="43"/>
      <c r="HR168" s="45"/>
      <c r="HS168" s="43"/>
      <c r="HU168" s="40"/>
      <c r="HX168" s="45"/>
      <c r="HY168" s="43"/>
      <c r="ID168" s="45"/>
      <c r="IE168" s="43"/>
      <c r="IJ168" s="45"/>
      <c r="IK168" s="43"/>
      <c r="IP168" s="45"/>
      <c r="IQ168" s="43"/>
      <c r="IU168" s="40"/>
      <c r="IV168" s="45"/>
      <c r="IW168" s="43"/>
      <c r="JB168" s="45"/>
      <c r="JC168" s="43"/>
      <c r="JG168" s="40"/>
      <c r="JH168" s="45"/>
      <c r="JI168" s="43"/>
      <c r="JN168" s="45"/>
      <c r="JO168" s="43"/>
      <c r="JQ168" s="40"/>
      <c r="JT168" s="45"/>
      <c r="JU168" s="43"/>
      <c r="JZ168" s="45"/>
      <c r="KA168" s="43"/>
      <c r="KD168" s="45"/>
      <c r="KE168" s="43"/>
      <c r="KH168" s="45"/>
      <c r="KI168" s="43"/>
      <c r="KL168" s="45"/>
      <c r="KM168" s="43"/>
      <c r="KQ168" s="40"/>
      <c r="KR168" s="45"/>
      <c r="KS168" s="43"/>
      <c r="KV168" s="45"/>
      <c r="KW168" s="43"/>
      <c r="KY168" s="40"/>
      <c r="KZ168" s="45"/>
    </row>
    <row r="169" spans="1:312" x14ac:dyDescent="0.25">
      <c r="A169" s="39" t="s">
        <v>365</v>
      </c>
      <c r="B169" s="38">
        <v>0.28000000000000003</v>
      </c>
      <c r="C169" s="39"/>
      <c r="F169" s="44"/>
      <c r="G169" s="53"/>
      <c r="H169" s="46">
        <f t="shared" si="9"/>
        <v>0</v>
      </c>
      <c r="I169" s="42"/>
      <c r="J169" s="41">
        <v>296</v>
      </c>
      <c r="K169" s="53"/>
      <c r="L169" s="47">
        <v>168</v>
      </c>
      <c r="M169" s="53"/>
      <c r="N169" s="46"/>
      <c r="O169" s="47">
        <v>200</v>
      </c>
      <c r="P169" s="53"/>
      <c r="Q169" s="46">
        <v>0</v>
      </c>
      <c r="R169" s="42"/>
      <c r="S169" s="47"/>
      <c r="T169" s="39"/>
      <c r="U169" s="39"/>
      <c r="V169" s="39"/>
      <c r="X169" s="42"/>
      <c r="Y169" s="43"/>
      <c r="Z169" s="39"/>
      <c r="AA169" s="39"/>
      <c r="AB169" s="39"/>
      <c r="AD169" s="42"/>
      <c r="AG169" s="39"/>
      <c r="AJ169" s="42"/>
      <c r="AN169" s="42"/>
      <c r="AO169" s="41"/>
      <c r="AR169" s="42"/>
      <c r="AX169" s="39"/>
      <c r="AY169" s="42"/>
      <c r="BE169" s="42"/>
      <c r="BF169" s="44"/>
      <c r="BK169" s="42"/>
      <c r="BL169" s="44"/>
      <c r="BP169" s="40"/>
      <c r="BQ169" s="42"/>
      <c r="BV169" s="40"/>
      <c r="BW169" s="45"/>
      <c r="CC169" s="45"/>
      <c r="CF169" s="40"/>
      <c r="CI169" s="45"/>
      <c r="CL169" s="40"/>
      <c r="CO169" s="42"/>
      <c r="CR169" s="40"/>
      <c r="CS169" s="42"/>
      <c r="CX169" s="40"/>
      <c r="CY169" s="45"/>
      <c r="DC169" s="42"/>
      <c r="DD169" s="40"/>
      <c r="DI169" s="42"/>
      <c r="DJ169" s="40"/>
      <c r="DO169" s="45"/>
      <c r="DP169" s="40"/>
      <c r="DU169" s="45"/>
      <c r="DV169" s="40"/>
      <c r="EA169" s="45"/>
      <c r="EB169" s="43"/>
      <c r="EH169" s="40"/>
      <c r="EJ169" s="45"/>
      <c r="EN169" s="40"/>
      <c r="EP169" s="45"/>
      <c r="ET169" s="40"/>
      <c r="EV169" s="45"/>
      <c r="EW169" s="43"/>
      <c r="EZ169" s="45"/>
      <c r="FA169" s="43"/>
      <c r="FF169" s="45"/>
      <c r="FG169" s="43"/>
      <c r="FL169" s="45"/>
      <c r="FM169" s="43"/>
      <c r="FP169" s="45"/>
      <c r="FQ169" s="43"/>
      <c r="FR169" s="40"/>
      <c r="FV169" s="45"/>
      <c r="FW169" s="43"/>
      <c r="FX169" s="40"/>
      <c r="GB169" s="45"/>
      <c r="GC169" s="43"/>
      <c r="GD169" s="40"/>
      <c r="GH169" s="45"/>
      <c r="GI169" s="43"/>
      <c r="GJ169" s="40"/>
      <c r="GN169" s="45"/>
      <c r="GO169" s="43"/>
      <c r="GT169" s="45"/>
      <c r="GU169" s="43"/>
      <c r="GZ169" s="45"/>
      <c r="HA169" s="43"/>
      <c r="HB169" s="40"/>
      <c r="HF169" s="45"/>
      <c r="HG169" s="43"/>
      <c r="HL169" s="45"/>
      <c r="HM169" s="43"/>
      <c r="HP169" s="40"/>
      <c r="HR169" s="45"/>
      <c r="HS169" s="43"/>
      <c r="HU169" s="40"/>
      <c r="HX169" s="45"/>
      <c r="HY169" s="43"/>
      <c r="ID169" s="45"/>
      <c r="IE169" s="43"/>
      <c r="IJ169" s="45"/>
      <c r="IK169" s="43"/>
      <c r="IP169" s="45"/>
      <c r="IQ169" s="43"/>
      <c r="IU169" s="40"/>
      <c r="IV169" s="45"/>
      <c r="IW169" s="43"/>
      <c r="JB169" s="45"/>
      <c r="JC169" s="43"/>
      <c r="JG169" s="40"/>
      <c r="JH169" s="45"/>
      <c r="JI169" s="43"/>
      <c r="JN169" s="45"/>
      <c r="JO169" s="43"/>
      <c r="JQ169" s="40"/>
      <c r="JT169" s="45"/>
      <c r="JU169" s="43"/>
      <c r="JZ169" s="45"/>
      <c r="KA169" s="43"/>
      <c r="KD169" s="45"/>
      <c r="KE169" s="43"/>
      <c r="KH169" s="45"/>
      <c r="KI169" s="43"/>
      <c r="KL169" s="45"/>
      <c r="KM169" s="43"/>
      <c r="KQ169" s="40"/>
      <c r="KR169" s="45"/>
      <c r="KS169" s="43"/>
      <c r="KV169" s="45"/>
      <c r="KW169" s="43"/>
      <c r="KY169" s="40"/>
      <c r="KZ169" s="45"/>
    </row>
    <row r="170" spans="1:312" x14ac:dyDescent="0.25">
      <c r="A170" s="39" t="s">
        <v>366</v>
      </c>
      <c r="B170" s="38">
        <v>0.28000000000000003</v>
      </c>
      <c r="C170">
        <v>21</v>
      </c>
      <c r="F170" s="44"/>
      <c r="G170" s="53"/>
      <c r="H170" s="46">
        <f t="shared" si="9"/>
        <v>0</v>
      </c>
      <c r="I170" s="42"/>
      <c r="J170" s="41">
        <v>152</v>
      </c>
      <c r="K170" s="53"/>
      <c r="L170" s="46"/>
      <c r="M170" s="46"/>
      <c r="N170" s="46"/>
      <c r="O170" s="47">
        <v>248</v>
      </c>
      <c r="P170" s="53"/>
      <c r="Q170" s="46">
        <v>0</v>
      </c>
      <c r="R170" s="42"/>
      <c r="S170" s="48">
        <v>40</v>
      </c>
      <c r="T170" s="39"/>
      <c r="U170" s="39"/>
      <c r="V170" s="39"/>
      <c r="W170" s="40">
        <v>0</v>
      </c>
      <c r="X170" s="42"/>
      <c r="Y170" s="43"/>
      <c r="Z170" s="39"/>
      <c r="AA170" s="39"/>
      <c r="AB170" s="39"/>
      <c r="AD170" s="42"/>
      <c r="AJ170" s="42"/>
      <c r="AN170" s="42"/>
      <c r="AO170" s="41"/>
      <c r="AR170" s="42"/>
      <c r="AY170" s="42"/>
      <c r="BE170" s="42"/>
      <c r="BF170" s="44"/>
      <c r="BK170" s="42"/>
      <c r="BL170" s="44"/>
      <c r="BQ170" s="42"/>
      <c r="BW170" s="45"/>
      <c r="CC170" s="45"/>
      <c r="CI170" s="45"/>
      <c r="CO170" s="42"/>
      <c r="CS170" s="42"/>
      <c r="CY170" s="45"/>
      <c r="DC170" s="42"/>
      <c r="DI170" s="42"/>
      <c r="DO170" s="45"/>
      <c r="DU170" s="45"/>
      <c r="EA170" s="45"/>
      <c r="EB170" s="43"/>
      <c r="EJ170" s="45"/>
      <c r="EP170" s="45"/>
      <c r="EV170" s="45"/>
      <c r="EW170" s="43"/>
      <c r="EZ170" s="45"/>
      <c r="FA170" s="43"/>
      <c r="FF170" s="45"/>
      <c r="FG170" s="43"/>
      <c r="FL170" s="45"/>
      <c r="FM170" s="43"/>
      <c r="FP170" s="45"/>
      <c r="FQ170" s="43"/>
      <c r="FV170" s="45"/>
      <c r="FW170" s="43"/>
      <c r="GB170" s="45"/>
      <c r="GC170" s="43"/>
      <c r="GH170" s="45"/>
      <c r="GI170" s="43"/>
      <c r="GN170" s="45"/>
      <c r="GO170" s="43"/>
      <c r="GT170" s="45"/>
      <c r="GU170" s="43"/>
      <c r="GZ170" s="45"/>
      <c r="HA170" s="43"/>
      <c r="HF170" s="45"/>
      <c r="HG170" s="43"/>
      <c r="HL170" s="45"/>
      <c r="HM170" s="43"/>
      <c r="HR170" s="45"/>
      <c r="HS170" s="43"/>
      <c r="HU170" s="40"/>
      <c r="HX170" s="45"/>
      <c r="HY170" s="43"/>
      <c r="ID170" s="45"/>
      <c r="IE170" s="43"/>
      <c r="IJ170" s="45"/>
      <c r="IK170" s="43"/>
      <c r="IP170" s="45"/>
      <c r="IQ170" s="43"/>
      <c r="IU170" s="40"/>
      <c r="IV170" s="45"/>
      <c r="IW170" s="43"/>
      <c r="JB170" s="45"/>
      <c r="JC170" s="43"/>
      <c r="JG170" s="40"/>
      <c r="JH170" s="45"/>
      <c r="JI170" s="43"/>
      <c r="JN170" s="45"/>
      <c r="JO170" s="43"/>
      <c r="JQ170" s="40"/>
      <c r="JT170" s="45"/>
      <c r="JU170" s="43"/>
      <c r="JZ170" s="45"/>
      <c r="KA170" s="43"/>
      <c r="KD170" s="45"/>
      <c r="KE170" s="43"/>
      <c r="KH170" s="45"/>
      <c r="KI170" s="43"/>
      <c r="KL170" s="45"/>
      <c r="KM170" s="43"/>
      <c r="KQ170" s="40"/>
      <c r="KR170" s="45"/>
      <c r="KS170" s="43"/>
      <c r="KV170" s="45"/>
      <c r="KW170" s="43"/>
      <c r="KY170" s="40"/>
      <c r="KZ170" s="45"/>
    </row>
    <row r="171" spans="1:312" x14ac:dyDescent="0.25">
      <c r="A171" s="39" t="s">
        <v>367</v>
      </c>
      <c r="B171" s="38">
        <v>0.28000000000000003</v>
      </c>
      <c r="C171">
        <v>36</v>
      </c>
      <c r="F171" s="41">
        <v>216</v>
      </c>
      <c r="G171" s="47">
        <v>220</v>
      </c>
      <c r="H171" s="46">
        <f t="shared" si="9"/>
        <v>-4</v>
      </c>
      <c r="I171" s="42"/>
      <c r="J171" s="41">
        <v>96</v>
      </c>
      <c r="K171" s="53"/>
      <c r="L171" s="46"/>
      <c r="M171" s="46"/>
      <c r="N171" s="46"/>
      <c r="O171" s="47">
        <v>168</v>
      </c>
      <c r="P171" s="53"/>
      <c r="Q171" s="46">
        <v>0</v>
      </c>
      <c r="R171" s="42"/>
      <c r="S171" s="48">
        <v>96</v>
      </c>
      <c r="T171" s="39"/>
      <c r="U171" s="39"/>
      <c r="V171" s="39"/>
      <c r="W171" s="40">
        <v>0</v>
      </c>
      <c r="X171" s="42"/>
      <c r="Y171" s="43"/>
      <c r="Z171" s="39"/>
      <c r="AA171" s="39"/>
      <c r="AB171" s="39"/>
      <c r="AD171" s="42"/>
      <c r="AJ171" s="42"/>
      <c r="AN171" s="42"/>
      <c r="AO171" s="41"/>
      <c r="AR171" s="42"/>
      <c r="AY171" s="42"/>
      <c r="BE171" s="42"/>
      <c r="BF171" s="44"/>
      <c r="BK171" s="42"/>
      <c r="BL171" s="44"/>
      <c r="BQ171" s="42"/>
      <c r="BW171" s="45"/>
      <c r="CC171" s="45"/>
      <c r="CI171" s="45"/>
      <c r="CO171" s="42"/>
      <c r="CS171" s="42"/>
      <c r="CY171" s="45"/>
      <c r="DC171" s="42"/>
      <c r="DI171" s="42"/>
      <c r="DO171" s="45"/>
      <c r="DU171" s="45"/>
      <c r="EA171" s="45"/>
      <c r="EB171" s="43"/>
      <c r="EJ171" s="45"/>
      <c r="EP171" s="45"/>
      <c r="EV171" s="45"/>
      <c r="EW171" s="43"/>
      <c r="EZ171" s="45"/>
      <c r="FA171" s="43"/>
      <c r="FF171" s="45"/>
      <c r="FG171" s="43"/>
      <c r="FL171" s="45"/>
      <c r="FM171" s="43"/>
      <c r="FP171" s="45"/>
      <c r="FQ171" s="43"/>
      <c r="FV171" s="45"/>
      <c r="FW171" s="43"/>
      <c r="GB171" s="45"/>
      <c r="GC171" s="43"/>
      <c r="GH171" s="45"/>
      <c r="GI171" s="43"/>
      <c r="GN171" s="45"/>
      <c r="GO171" s="43"/>
      <c r="GT171" s="45"/>
      <c r="GU171" s="43"/>
      <c r="GZ171" s="45"/>
      <c r="HA171" s="43"/>
      <c r="HF171" s="45"/>
      <c r="HG171" s="43"/>
      <c r="HL171" s="45"/>
      <c r="HM171" s="43"/>
      <c r="HR171" s="45"/>
      <c r="HS171" s="43"/>
      <c r="HU171" s="40"/>
      <c r="HX171" s="45"/>
      <c r="HY171" s="43"/>
      <c r="ID171" s="45"/>
      <c r="IE171" s="43"/>
      <c r="IJ171" s="45"/>
      <c r="IK171" s="43"/>
      <c r="IP171" s="45"/>
      <c r="IQ171" s="43"/>
      <c r="IU171" s="40"/>
      <c r="IV171" s="45"/>
      <c r="IW171" s="43"/>
      <c r="JB171" s="45"/>
      <c r="JC171" s="43"/>
      <c r="JG171" s="40"/>
      <c r="JH171" s="45"/>
      <c r="JI171" s="43"/>
      <c r="JN171" s="45"/>
      <c r="JO171" s="43"/>
      <c r="JQ171" s="40"/>
      <c r="JT171" s="45"/>
      <c r="JU171" s="43"/>
      <c r="JZ171" s="45"/>
      <c r="KA171" s="43"/>
      <c r="KD171" s="45"/>
      <c r="KE171" s="43"/>
      <c r="KH171" s="45"/>
      <c r="KI171" s="43"/>
      <c r="KL171" s="45"/>
      <c r="KM171" s="43"/>
      <c r="KQ171" s="40"/>
      <c r="KR171" s="45"/>
      <c r="KS171" s="43"/>
      <c r="KV171" s="45"/>
      <c r="KW171" s="43"/>
      <c r="KY171" s="40"/>
      <c r="KZ171" s="45"/>
    </row>
    <row r="172" spans="1:312" ht="15.75" customHeight="1" thickBot="1" x14ac:dyDescent="0.3">
      <c r="A172" s="39" t="s">
        <v>368</v>
      </c>
      <c r="B172" s="38">
        <v>0.18</v>
      </c>
      <c r="F172" s="30"/>
      <c r="G172" s="9"/>
      <c r="H172" s="9">
        <f t="shared" si="9"/>
        <v>0</v>
      </c>
      <c r="I172" s="28"/>
      <c r="J172" s="30"/>
      <c r="K172" s="9"/>
      <c r="L172" s="9"/>
      <c r="M172" s="9"/>
      <c r="N172" s="9"/>
      <c r="O172" s="9"/>
      <c r="P172" s="9"/>
      <c r="Q172" s="9">
        <f t="shared" si="10"/>
        <v>0</v>
      </c>
      <c r="R172" s="28"/>
      <c r="S172" s="9"/>
      <c r="T172" s="9"/>
      <c r="U172" s="9"/>
      <c r="V172" s="9"/>
      <c r="W172" s="9">
        <v>0</v>
      </c>
      <c r="X172" s="28"/>
      <c r="Y172" s="30"/>
      <c r="Z172" s="9"/>
      <c r="AA172" s="9"/>
      <c r="AB172" s="9"/>
      <c r="AC172" s="9">
        <v>0</v>
      </c>
      <c r="AD172" s="28"/>
      <c r="AE172" s="9"/>
      <c r="AF172" s="9"/>
      <c r="AG172" s="9"/>
      <c r="AH172" s="9"/>
      <c r="AI172" s="9">
        <v>0</v>
      </c>
      <c r="AJ172" s="28"/>
      <c r="AK172" s="9"/>
      <c r="AL172" s="9"/>
      <c r="AM172" s="9">
        <v>0</v>
      </c>
      <c r="AN172" s="28"/>
      <c r="AO172" s="30"/>
      <c r="AP172" s="9"/>
      <c r="AQ172" s="9">
        <v>0</v>
      </c>
      <c r="AR172" s="28"/>
      <c r="AS172" s="9"/>
      <c r="AT172" s="8"/>
      <c r="AU172" s="9"/>
      <c r="AV172" s="9"/>
      <c r="AW172" s="9"/>
      <c r="AX172" s="9">
        <v>0</v>
      </c>
      <c r="AY172" s="28"/>
      <c r="AZ172" s="9"/>
      <c r="BA172" s="9"/>
      <c r="BB172" s="9"/>
      <c r="BC172" s="9"/>
      <c r="BD172" s="9">
        <v>0</v>
      </c>
      <c r="BE172" s="28"/>
      <c r="BF172" s="30"/>
      <c r="BG172" s="9"/>
      <c r="BH172" s="8"/>
      <c r="BI172" s="9"/>
      <c r="BJ172" s="9">
        <v>0</v>
      </c>
      <c r="BK172" s="28"/>
      <c r="BL172" s="30"/>
      <c r="BM172" s="8"/>
      <c r="BN172" s="9"/>
      <c r="BO172" s="8"/>
      <c r="BP172" s="9">
        <v>0</v>
      </c>
      <c r="BQ172" s="28"/>
      <c r="BR172" s="9"/>
      <c r="BS172" s="9"/>
      <c r="BT172" s="9"/>
      <c r="BU172" s="9"/>
      <c r="BV172" s="9">
        <v>0</v>
      </c>
      <c r="BW172" s="20"/>
      <c r="BX172" s="9"/>
      <c r="BY172" s="9"/>
      <c r="BZ172" s="32">
        <v>100</v>
      </c>
      <c r="CA172" s="9"/>
      <c r="CB172" s="9">
        <v>0</v>
      </c>
      <c r="CC172" s="20"/>
      <c r="CD172" s="9"/>
      <c r="CE172" s="9"/>
      <c r="CF172" s="9"/>
      <c r="CG172" s="8"/>
      <c r="CH172" s="9">
        <v>0</v>
      </c>
      <c r="CI172" s="20"/>
      <c r="CJ172" s="9"/>
      <c r="CK172" s="8"/>
      <c r="CL172" s="9"/>
      <c r="CM172" s="8"/>
      <c r="CN172" s="9">
        <v>0</v>
      </c>
      <c r="CO172" s="28"/>
      <c r="CP172" s="27">
        <v>150</v>
      </c>
      <c r="CQ172" s="27">
        <v>150</v>
      </c>
      <c r="CR172" s="9">
        <v>0</v>
      </c>
      <c r="CS172" s="28"/>
      <c r="CT172" s="27">
        <v>100</v>
      </c>
      <c r="CU172" s="27">
        <v>100</v>
      </c>
      <c r="CV172" s="27">
        <v>100</v>
      </c>
      <c r="CW172" s="27">
        <v>103</v>
      </c>
      <c r="CX172" s="9">
        <v>-3</v>
      </c>
      <c r="CY172" s="20"/>
      <c r="CZ172" s="27">
        <v>20</v>
      </c>
      <c r="DA172" s="8">
        <v>20</v>
      </c>
      <c r="DB172" s="9">
        <v>0</v>
      </c>
      <c r="DC172" s="28"/>
      <c r="DD172" s="8"/>
      <c r="DE172" s="8"/>
      <c r="DF172" s="8"/>
      <c r="DG172" s="8"/>
      <c r="DH172" s="9">
        <v>0</v>
      </c>
      <c r="DI172" s="28"/>
      <c r="DJ172" s="8"/>
      <c r="DK172" s="9"/>
      <c r="DL172" s="9"/>
      <c r="DM172" s="9"/>
      <c r="DN172" s="9">
        <v>0</v>
      </c>
      <c r="DO172" s="20"/>
      <c r="DP172" s="8"/>
      <c r="DQ172" s="9"/>
      <c r="DR172" s="9"/>
      <c r="DS172" s="8"/>
      <c r="DT172" s="9">
        <v>0</v>
      </c>
      <c r="DU172" s="20"/>
      <c r="DV172" s="27">
        <v>150</v>
      </c>
      <c r="DW172" s="27">
        <v>150</v>
      </c>
      <c r="DX172" s="27">
        <v>250</v>
      </c>
      <c r="DY172" s="27">
        <v>250</v>
      </c>
      <c r="DZ172" s="9">
        <v>0</v>
      </c>
      <c r="EA172" s="20"/>
      <c r="EB172" s="7"/>
      <c r="EC172" s="8"/>
      <c r="ED172" s="8"/>
      <c r="EE172" s="8"/>
      <c r="EF172" s="9"/>
      <c r="EG172" s="27">
        <v>30</v>
      </c>
      <c r="EH172" s="27">
        <v>30</v>
      </c>
      <c r="EI172" s="9">
        <v>0</v>
      </c>
      <c r="EJ172" s="20"/>
      <c r="EK172" s="8">
        <v>0</v>
      </c>
      <c r="EL172" s="8">
        <v>0</v>
      </c>
      <c r="EM172" s="8">
        <v>0</v>
      </c>
      <c r="EN172" s="8">
        <v>0</v>
      </c>
      <c r="EO172" s="9">
        <v>0</v>
      </c>
      <c r="EP172" s="20"/>
      <c r="EQ172" s="8">
        <v>0</v>
      </c>
      <c r="ER172" s="8">
        <v>0</v>
      </c>
      <c r="ES172" s="8">
        <v>190</v>
      </c>
      <c r="ET172" s="8">
        <v>190</v>
      </c>
      <c r="EU172" s="9">
        <v>0</v>
      </c>
      <c r="EV172" s="20"/>
      <c r="EW172" s="7">
        <v>70</v>
      </c>
      <c r="EX172" s="8">
        <v>70</v>
      </c>
      <c r="EY172" s="9">
        <v>0</v>
      </c>
      <c r="EZ172" s="20"/>
      <c r="FA172" s="7">
        <v>100</v>
      </c>
      <c r="FB172" s="8">
        <v>100</v>
      </c>
      <c r="FC172" s="8">
        <v>0</v>
      </c>
      <c r="FD172" s="8">
        <v>0</v>
      </c>
      <c r="FE172" s="9">
        <v>0</v>
      </c>
      <c r="FF172" s="20"/>
      <c r="FG172" s="7">
        <v>0</v>
      </c>
      <c r="FH172" s="8">
        <v>0</v>
      </c>
      <c r="FI172" s="8">
        <v>0</v>
      </c>
      <c r="FJ172" s="8">
        <v>0</v>
      </c>
      <c r="FK172" s="9">
        <v>0</v>
      </c>
      <c r="FL172" s="20"/>
      <c r="FM172" s="7">
        <v>250</v>
      </c>
      <c r="FN172" s="8">
        <v>250</v>
      </c>
      <c r="FO172" s="9">
        <v>0</v>
      </c>
      <c r="FP172" s="20"/>
      <c r="FQ172" s="7">
        <v>0</v>
      </c>
      <c r="FR172" s="8">
        <v>0</v>
      </c>
      <c r="FS172" s="8">
        <v>0</v>
      </c>
      <c r="FT172" s="19">
        <v>349</v>
      </c>
      <c r="FU172" s="14">
        <v>-349</v>
      </c>
      <c r="FV172" s="20">
        <v>62.82</v>
      </c>
      <c r="FW172" s="7">
        <v>0</v>
      </c>
      <c r="FX172" s="8">
        <v>0</v>
      </c>
      <c r="FY172" s="8">
        <v>0</v>
      </c>
      <c r="FZ172" s="8">
        <v>0</v>
      </c>
      <c r="GA172" s="9">
        <v>0</v>
      </c>
      <c r="GB172" s="20"/>
      <c r="GC172" s="7">
        <v>80</v>
      </c>
      <c r="GD172" s="8">
        <v>100</v>
      </c>
      <c r="GE172" s="8">
        <v>0</v>
      </c>
      <c r="GF172" s="19">
        <v>150</v>
      </c>
      <c r="GG172" s="14">
        <v>-170</v>
      </c>
      <c r="GH172" s="20">
        <v>30.6</v>
      </c>
      <c r="GI172" s="7">
        <v>150</v>
      </c>
      <c r="GJ172" s="8">
        <v>150</v>
      </c>
      <c r="GK172" s="8">
        <v>100</v>
      </c>
      <c r="GL172" s="8">
        <v>120</v>
      </c>
      <c r="GM172" s="14">
        <v>-20</v>
      </c>
      <c r="GN172" s="20">
        <v>3.6</v>
      </c>
      <c r="GO172" s="7">
        <v>0</v>
      </c>
      <c r="GP172" s="8">
        <v>0</v>
      </c>
      <c r="GQ172" s="8">
        <v>0</v>
      </c>
      <c r="GR172" s="8">
        <v>0</v>
      </c>
      <c r="GS172" s="9">
        <v>0</v>
      </c>
      <c r="GT172" s="20"/>
      <c r="GU172" s="7">
        <v>0</v>
      </c>
      <c r="GV172" s="19">
        <v>100</v>
      </c>
      <c r="GW172" s="8">
        <v>150</v>
      </c>
      <c r="GX172" s="8">
        <v>150</v>
      </c>
      <c r="GY172" s="14">
        <v>-100</v>
      </c>
      <c r="GZ172" s="20">
        <v>18</v>
      </c>
      <c r="HA172" s="7">
        <v>0</v>
      </c>
      <c r="HB172" s="8">
        <v>0</v>
      </c>
      <c r="HC172" s="8">
        <v>50</v>
      </c>
      <c r="HD172" s="8">
        <v>50</v>
      </c>
      <c r="HE172" s="9">
        <v>0</v>
      </c>
      <c r="HF172" s="20"/>
      <c r="HG172" s="7">
        <v>0</v>
      </c>
      <c r="HH172" s="8">
        <v>0</v>
      </c>
      <c r="HI172" s="8">
        <v>120</v>
      </c>
      <c r="HJ172" s="8">
        <v>120</v>
      </c>
      <c r="HK172" s="9">
        <v>0</v>
      </c>
      <c r="HL172" s="20"/>
      <c r="HM172" s="7">
        <v>0</v>
      </c>
      <c r="HN172" s="8">
        <v>0</v>
      </c>
      <c r="HO172" s="8">
        <v>100</v>
      </c>
      <c r="HP172" s="8">
        <v>100</v>
      </c>
      <c r="HQ172" s="9">
        <v>0</v>
      </c>
      <c r="HR172" s="20"/>
      <c r="HS172" s="7">
        <v>40</v>
      </c>
      <c r="HT172" s="8">
        <v>40</v>
      </c>
      <c r="HU172" s="8">
        <v>0</v>
      </c>
      <c r="HV172" s="8">
        <v>0</v>
      </c>
      <c r="HW172" s="9">
        <v>0</v>
      </c>
      <c r="HX172" s="20"/>
      <c r="HY172" s="7">
        <v>0</v>
      </c>
      <c r="HZ172" s="8">
        <v>0</v>
      </c>
      <c r="IA172" s="8">
        <v>180</v>
      </c>
      <c r="IB172" s="8">
        <v>180</v>
      </c>
      <c r="IC172" s="9">
        <v>0</v>
      </c>
      <c r="ID172" s="20"/>
      <c r="IE172" s="7">
        <v>0</v>
      </c>
      <c r="IF172" s="8">
        <v>0</v>
      </c>
      <c r="IG172" s="8">
        <v>0</v>
      </c>
      <c r="IH172" s="8">
        <v>0</v>
      </c>
      <c r="II172" s="9">
        <v>0</v>
      </c>
      <c r="IJ172" s="20"/>
      <c r="IK172" s="7">
        <v>50</v>
      </c>
      <c r="IL172" s="8">
        <v>50</v>
      </c>
      <c r="IM172" s="8">
        <v>100</v>
      </c>
      <c r="IN172" s="8">
        <v>100</v>
      </c>
      <c r="IO172" s="9">
        <v>0</v>
      </c>
      <c r="IP172" s="20"/>
      <c r="IQ172" s="7">
        <v>0</v>
      </c>
      <c r="IR172" s="8">
        <v>0</v>
      </c>
      <c r="IS172" s="8">
        <v>50</v>
      </c>
      <c r="IT172" s="8">
        <v>50</v>
      </c>
      <c r="IU172" s="9">
        <v>0</v>
      </c>
      <c r="IV172" s="20"/>
      <c r="IW172" s="7">
        <v>0</v>
      </c>
      <c r="IX172" s="8">
        <v>0</v>
      </c>
      <c r="IY172" s="8">
        <v>50</v>
      </c>
      <c r="IZ172" s="8">
        <v>50</v>
      </c>
      <c r="JA172" s="9">
        <v>0</v>
      </c>
      <c r="JB172" s="20"/>
      <c r="JC172" s="7">
        <v>0</v>
      </c>
      <c r="JD172" s="8">
        <v>0</v>
      </c>
      <c r="JE172" s="8">
        <v>0</v>
      </c>
      <c r="JF172" s="19">
        <v>100</v>
      </c>
      <c r="JG172" s="14">
        <v>-100</v>
      </c>
      <c r="JH172" s="20">
        <v>18</v>
      </c>
      <c r="JI172" s="7">
        <v>0</v>
      </c>
      <c r="JJ172" s="8">
        <v>0</v>
      </c>
      <c r="JK172" s="8">
        <v>0</v>
      </c>
      <c r="JL172" s="8">
        <v>0</v>
      </c>
      <c r="JM172" s="9">
        <v>0</v>
      </c>
      <c r="JN172" s="20"/>
      <c r="JO172" s="7">
        <v>0</v>
      </c>
      <c r="JP172" s="8">
        <v>0</v>
      </c>
      <c r="JQ172" s="8">
        <v>0</v>
      </c>
      <c r="JR172" s="19">
        <v>60</v>
      </c>
      <c r="JS172" s="14">
        <v>-60</v>
      </c>
      <c r="JT172" s="20">
        <v>10.8</v>
      </c>
      <c r="JU172" s="7">
        <v>0</v>
      </c>
      <c r="JV172" s="8">
        <v>0</v>
      </c>
      <c r="JW172" s="8">
        <v>0</v>
      </c>
      <c r="JX172" s="8">
        <v>100</v>
      </c>
      <c r="JY172" s="14">
        <v>-100</v>
      </c>
      <c r="JZ172" s="20">
        <v>18</v>
      </c>
      <c r="KA172" s="7">
        <v>0</v>
      </c>
      <c r="KB172" s="8">
        <v>0</v>
      </c>
      <c r="KC172" s="9">
        <v>0</v>
      </c>
      <c r="KD172" s="20"/>
      <c r="KE172" s="7">
        <v>0</v>
      </c>
      <c r="KF172" s="8">
        <v>0</v>
      </c>
      <c r="KG172" s="9">
        <v>0</v>
      </c>
      <c r="KH172" s="20"/>
      <c r="KI172" s="7">
        <v>0</v>
      </c>
      <c r="KJ172" s="8">
        <v>0</v>
      </c>
      <c r="KK172" s="9">
        <v>0</v>
      </c>
      <c r="KL172" s="20"/>
      <c r="KM172" s="7">
        <v>0</v>
      </c>
      <c r="KN172" s="8">
        <v>0</v>
      </c>
      <c r="KO172" s="8">
        <v>0</v>
      </c>
      <c r="KP172" s="8">
        <v>0</v>
      </c>
      <c r="KQ172" s="9">
        <v>0</v>
      </c>
      <c r="KR172" s="20"/>
      <c r="KS172" s="7">
        <v>0</v>
      </c>
      <c r="KT172" s="8">
        <v>0</v>
      </c>
      <c r="KU172" s="9">
        <v>0</v>
      </c>
      <c r="KV172" s="20"/>
      <c r="KW172" s="7">
        <v>0</v>
      </c>
      <c r="KX172" s="8">
        <v>0</v>
      </c>
      <c r="KY172" s="9">
        <v>0</v>
      </c>
      <c r="KZ172" s="20"/>
    </row>
  </sheetData>
  <autoFilter ref="A1:HM17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2025-05-07T13:27:14Z</dcterms:modified>
</cp:coreProperties>
</file>