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6,24\"/>
    </mc:Choice>
  </mc:AlternateContent>
  <xr:revisionPtr revIDLastSave="0" documentId="13_ncr:1_{4D9873D4-8AA1-46BF-9240-0D7E2B24886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<sst xmlns="http://schemas.openxmlformats.org/spreadsheetml/2006/main" count="62" uniqueCount="62">
  <si>
    <t>Номенклатура</t>
  </si>
  <si>
    <t>Количество</t>
  </si>
  <si>
    <t>4063 МЯСНАЯ Папа может вар п/о_Л   ОСТАНКИНО</t>
  </si>
  <si>
    <t>4574 Мясная со шпиком Папа может вар п/о ОСТАНКИНО</t>
  </si>
  <si>
    <t>6734 ОСОБАЯ СО ШПИКОМ Коровино(в сетке) 0,5кг  Останкино</t>
  </si>
  <si>
    <t>5337 ОСОБАЯ СО ШПИКОМ вар п/о  ОСТАНКИНО</t>
  </si>
  <si>
    <t>4813 ФИЛЕЙНАЯ Папа может вар п/о_Л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</si>
  <si>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</si>
  <si>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</si>
  <si>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</si>
  <si>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</si>
  <si>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</si>
  <si>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</si>
  <si>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</si>
  <si>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</si>
  <si>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</si>
  <si>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</si>
  <si>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</si>
  <si>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</si>
  <si>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</si>
  <si>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</si>
  <si>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5981 МОЛОЧНЫЕ ТРАДИЦ. сос п/о мгс 1*6_45с   ОСТАНКИНО</t>
  </si>
  <si>
    <t>6764 СЛИИВОЧНЫЕ сос ц/о мгс 1*4  Останкино</t>
  </si>
  <si>
    <t>6829  МОЛОЧНЫЕ КЛАССИЧЕСКИЕ сос п/о мгс 2*4 С  Останккино</t>
  </si>
  <si>
    <t>6761 МОЛОЧНЫЕ ГОСТ сос ц/о мгс 1*4  Останкино</t>
  </si>
  <si>
    <t>6722 СОЧНЫЕ ПМ сос п/о мгс 0,41кг 10шт  ОСТАНКИНО</t>
  </si>
  <si>
    <t>3297 СЫТНЫЕ Папа может сар б/о мгс 1*3_СНГ  Останкино</t>
  </si>
  <si>
    <t>6527 ШПИКАЧКИ СОЧНЫЕ ПМ сар б/о мгс 1*3 45с ОСТАНКИНО</t>
  </si>
  <si>
    <t>6607 С ГОВЯДИНОЙ ПМ сар б/о мгс 1*3_45с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</si>
  <si>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</si>
  <si>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</si>
  <si>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</si>
  <si>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</si>
  <si>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</si>
  <si>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</si>
  <si>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</si>
  <si>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</si>
  <si>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</si>
  <si>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</si>
  <si>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</si>
  <si>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</si>
  <si>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</si>
  <si>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</si>
  <si>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</si>
  <si>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</si>
  <si>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6555 ПОСОЛЬСКАЯ с/к с/н в/у 1/100 10шт.  ОСТАНКИНО</t>
  </si>
  <si>
    <t>4993 САЛЯМИ ИТАЛЬЯНСКАЯ с/к в/у 1/250*8_120c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</si>
  <si>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</si>
  <si>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</si>
  <si>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</si>
  <si>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</si>
  <si>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6780 ЛАДОЖСКАЯ с/к в/у 0,5кг 8шт  Останкино</t>
  </si>
  <si>
    <t>6865 ВЕТЧ.НЕЖНАЯ Коровино п/о  Останкино</t>
  </si>
  <si>
    <t>3215 ВЕТЧ.МЯСНАЯ Папа может п/о 0.4кг 8шт.    ОСТАНКИНО</t>
  </si>
  <si>
    <t>5452 ВЕТЧ.МЯСНАЯ Папа может п/о  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</si>
  <si>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</si>
  <si>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</si>
  <si>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</si>
  <si>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</si>
  <si>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</si>
  <si>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5495 ВЕТЧ.С ИНДЕЙКОЙ Папа может п/о 400*6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</si>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</sst>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6656 ГОВЯЖЬИ СН сос п/о мгс 2*2  ОСТАНКИНО</v>
          </cell>
        </row>
        <row r="64">
          <cell r="A64" t="str">
            <v>6661 СОЧНЫЙ ГРИЛЬ ПМ сос п/о мгс 1,5*4_Маяк Останкино</v>
          </cell>
        </row>
        <row r="65">
          <cell r="A65" t="str">
            <v>6666 БОЯNСКАЯ Папа может п/к в/у 0,28кг 8шт  ОСТАНКИНО</v>
          </cell>
        </row>
        <row r="66">
          <cell r="A66" t="str">
            <v>6669 ВЕНСКАЯ САЛЯМИ п/к в/у 0,28кг 8шт  ОСТАНКИНО</v>
          </cell>
        </row>
        <row r="67">
          <cell r="A67" t="str">
            <v>6683 СЕРВЕЛАТ ЗЕРНИСТЫЙ ПМ в/к в/у 0,35кг  ОСТАНКИНО</v>
          </cell>
        </row>
        <row r="68">
          <cell r="A68" t="str">
            <v>6684 СЕРВЕЛАТ КАРЕЛЬСКИЙ ПМ в/к в/у 0,28кг  ОСТАНКИНО</v>
          </cell>
        </row>
        <row r="69">
          <cell r="A69" t="str">
            <v>6689 СЕРВЕЛАТ ОХОТНИЧИЙ ПМ в/к в/у 0,35кг 8шт  ОСТАНКИНО</v>
          </cell>
        </row>
        <row r="70">
          <cell r="A70" t="str">
            <v>6692 СЕРВЕЛАТ ПРИМА в/к в/у 0.28кг 8шт.  ОСТАНКИНО</v>
          </cell>
        </row>
        <row r="71">
          <cell r="A71" t="str">
            <v>6697 СЕРВЕЛАТ ФИНСКИЙ ПМ в/к в/у 0,35кг 8шт  ОСТАНКИНО</v>
          </cell>
        </row>
        <row r="72">
          <cell r="A72" t="str">
            <v>6701 СЕРВЕЛАТ ШВАРЦЕР ПМ в/к в/у 0.28кг 8шт.  ОСТАНКИНО</v>
          </cell>
        </row>
        <row r="73">
          <cell r="A73" t="str">
            <v>6713 СОЧНЫЙ ГРИЛЬ ПМ сос п/о мгс 0,41кг 8 шт.  ОСТАНКИНО</v>
          </cell>
        </row>
        <row r="74">
          <cell r="A74" t="str">
            <v>6716 ОСОБАЯ Коровино ( в сетке) 0,5кг 8шт  Останкино</v>
          </cell>
        </row>
        <row r="75">
          <cell r="A75" t="str">
            <v>6722 СОЧНЫЕ ПМ сос п/о мгс 0,41кг 10шт  ОСТАНКИНО</v>
          </cell>
        </row>
        <row r="76">
          <cell r="A76" t="str">
            <v>6726 СЛИВОЧНЫЕ ПМ сос п/о мгс 0,41кг 10шт  Останкино</v>
          </cell>
        </row>
        <row r="77">
          <cell r="A77" t="str">
            <v>6734 ОСОБАЯ СО ШПИКОМ Коровино(в сетке) 0,5кг  Останкино</v>
          </cell>
        </row>
        <row r="78">
          <cell r="A78" t="str">
            <v>6751 СЛИВОЧНЫЕ СН сос п/о мгс 0,41 кг 10шт.  Останкино</v>
          </cell>
        </row>
        <row r="79">
          <cell r="A79" t="str">
            <v>6755 ВЕТЧ.ЛЮБИТЕЛЬСКАЯ п/о 0,4кг 10шт.  Останкино</v>
          </cell>
        </row>
        <row r="80">
          <cell r="A80" t="str">
            <v>6756 ВЕТЧ.ЛЮБИТЕЛЬСКАЯ п/о  Останкино</v>
          </cell>
        </row>
        <row r="81">
          <cell r="A81" t="str">
            <v>6761 МОЛОЧНЫЕ ГОСТ сос ц/о мгс 1*4  Останкино</v>
          </cell>
        </row>
        <row r="82">
          <cell r="A82" t="str">
            <v>6764 СЛИИВОЧНЫЕ сос ц/о мгс 1*4  Останкино</v>
          </cell>
        </row>
        <row r="83">
          <cell r="A83" t="str">
            <v>6767 РУБЛЕНЫЕ сос ц/о мгс 1*4  Останкино</v>
          </cell>
        </row>
        <row r="84">
          <cell r="A84" t="str">
            <v>6769 СЕМЕЙНАЯ вар п/о  Останкино</v>
          </cell>
        </row>
        <row r="85">
          <cell r="A85" t="str">
            <v>6773 САЛЯМИ Папа может п/к в/у 0,28кг 8шт  Останкино</v>
          </cell>
        </row>
        <row r="86">
          <cell r="A86" t="str">
            <v>6776 ХОТ-ДОГ Папа может сос п/о мгс 0,35кг  Останкино</v>
          </cell>
        </row>
        <row r="87">
          <cell r="A87" t="str">
            <v>6777 МЯСНЫЕ С ГОВЯДИНОЙ ПМ сос п/о мгс 0,4кг  Останкино</v>
          </cell>
        </row>
        <row r="88">
          <cell r="A88" t="str">
            <v>6778 МЯСНИКС Папа Может сос б/о мгс 1/160  Останкино</v>
          </cell>
        </row>
        <row r="89">
          <cell r="A89" t="str">
            <v>6790 СЕРВЕЛАТ ЕВРОПЕЙСКИЙ в/к в/у  Останкино</v>
          </cell>
        </row>
        <row r="90">
          <cell r="A90" t="str">
            <v>6791 СЕРВЕЛАТ ПРЕМИУМ в/к в/у 0,33кг 8шт  Останкино</v>
          </cell>
        </row>
        <row r="91">
          <cell r="A91" t="str">
            <v>6792 СЕРВЕЛАТ ПРЕМИУМ в/к в/у</v>
          </cell>
        </row>
        <row r="92">
          <cell r="A92" t="str">
            <v>6793 БАЛЫКОВАЯ в/к в/у 0,33кг 8шт  Останкино</v>
          </cell>
        </row>
        <row r="93">
          <cell r="A93" t="str">
            <v>6794 БАЛЫКОВАЯ в/к в/у  Останкино</v>
          </cell>
        </row>
        <row r="94">
          <cell r="A94" t="str">
            <v>6795 ОСТАНКИНСКАЯ в/к в/у 0,33кг 8шт  Останкино</v>
          </cell>
        </row>
        <row r="95">
          <cell r="A95" t="str">
            <v>6796 ОСТАНКИНСКАЯ в/к в/у  Останкино</v>
          </cell>
        </row>
        <row r="96">
          <cell r="A96" t="str">
            <v>6798 ВРЕМЯ ОКРОШКИ Папа может вар п/о 0,75 кг  Останкино</v>
          </cell>
        </row>
        <row r="97">
          <cell r="A97" t="str">
            <v>6780 ЛАДОЖСКАЯ с/к в/у 0,5кг 8шт  Останкино</v>
          </cell>
        </row>
        <row r="98">
          <cell r="A98" t="str">
            <v>6803 ВЕНСКАЯ САЛЯМИ п/к в/у 0,66кг 8шт  Останкино</v>
          </cell>
        </row>
        <row r="99">
          <cell r="A99" t="str">
            <v>6804 СЕРВЕЛАТ КРЕМЛЕВСКИЙ в/к в/у 0,66кг 8шт  Останкино</v>
          </cell>
        </row>
        <row r="100">
          <cell r="A100" t="str">
            <v>6806 СЕРВЕЛАТ ЕВРОПЕЙСКИЙ в/к в/у 0,66кг 8шт  Останкино</v>
          </cell>
        </row>
        <row r="101">
          <cell r="A101" t="str">
            <v>6807 СЕРВЕЛАТ ЕВРОПЕЙСКИЙ в/к в/у 0,33кг 8шт  Останкино</v>
          </cell>
        </row>
        <row r="102">
          <cell r="A102" t="str">
            <v>6822 ИЗ ОТБОРНОГО МЯСА ПМ сос п/о мгс 0,36кг  Останкино</v>
          </cell>
        </row>
        <row r="103">
          <cell r="A103" t="str">
            <v>6826 МЯСНОЙ пашт п/о 1/150 12шт  Останкино</v>
          </cell>
        </row>
        <row r="104">
          <cell r="A104" t="str">
            <v>6827 НЕЖНЫЙ пашт п/о 1/150 12шт  Останкино</v>
          </cell>
        </row>
        <row r="105">
          <cell r="A105" t="str">
            <v>6828 ПЕЧЕНОЧНЫЙ пашт п/о 1/150 12шт  Останкино</v>
          </cell>
        </row>
        <row r="106">
          <cell r="A106" t="str">
            <v>6829  МОЛОЧНЫЕ КЛАССИЧЕСКИЕ сос п/о мгс 2*4 С  Останккино</v>
          </cell>
        </row>
        <row r="107">
          <cell r="A107" t="str">
            <v>6865 ВЕТЧ.НЕЖНАЯ Коровино п/о  Останкино</v>
          </cell>
        </row>
        <row r="108">
          <cell r="A108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61"/>
  <sheetViews>
    <sheetView tabSelected="1" workbookViewId="0">
      <selection activeCell="L42" sqref="L42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255.084</v>
      </c>
      <c r="D2" t="str">
        <f>VLOOKUP(A2,[1]Бердянск!$A:$A,1,0)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68.876000000000005</v>
      </c>
      <c r="D3" t="str">
        <f>VLOOKUP(A3,[1]Бердянск!$A:$A,1,0)</f>
        <v>4574 Мясная со шпиком Папа может вар п/о ОСТАНКИНО</v>
      </c>
    </row>
    <row r="4" spans="1:4" ht="11.1" customHeight="1" x14ac:dyDescent="0.2">
      <c r="A4" s="3" t="s">
        <v>4</v>
      </c>
      <c r="B4" s="4">
        <v>32</v>
      </c>
      <c r="D4" t="str">
        <f>VLOOKUP(A4,[1]Бердянск!$A:$A,1,0)</f>
        <v>6734 ОСОБАЯ СО ШПИКОМ Коровино(в сетке) 0,5кг  Останкино</v>
      </c>
    </row>
    <row r="5" spans="1:4" ht="11.1" customHeight="1" x14ac:dyDescent="0.2">
      <c r="A5" s="3" t="s">
        <v>5</v>
      </c>
      <c r="B5" s="4">
        <v>48.594000000000001</v>
      </c>
      <c r="D5" t="str">
        <f>VLOOKUP(A5,[1]Бердянск!$A:$A,1,0)</f>
        <v>5337 ОСОБАЯ СО ШПИКОМ вар п/о  ОСТАНКИНО</v>
      </c>
    </row>
    <row r="6" spans="1:4" ht="11.1" customHeight="1" x14ac:dyDescent="0.2">
      <c r="A6" s="3" t="s">
        <v>6</v>
      </c>
      <c r="B6" s="4">
        <v>77.62</v>
      </c>
      <c r="D6" t="str">
        <f>VLOOKUP(A6,[1]Бердянск!$A:$A,1,0)</f>
        <v>4813 ФИЛЕЙНАЯ Папа может вар п/о_Л   ОСТАНКИНО</v>
      </c>
    </row>
    <row r="7" spans="1:4" ht="11.1" customHeight="1" x14ac:dyDescent="0.2">
      <c r="A7" s="3" t="s">
        <v>7</v>
      </c>
      <c r="B7" s="4">
        <v>112</v>
      </c>
      <c r="D7" t="str">
        <f>VLOOKUP(A7,[1]Бердянск!$A:$A,1,0)</f>
        <v>6353 ЭКСТРА Папа может вар п/о 0.4кг 8шт.  ОСТАНКИНО</v>
      </c>
    </row>
    <row r="8" spans="1:4" ht="11.1" customHeight="1" x14ac:dyDescent="0.2">
      <c r="A8" s="3" t="s">
        <v>8</v>
      </c>
      <c r="B8" s="4">
        <v>59.975000000000001</v>
      </c>
      <c r="D8" t="str">
        <f>VLOOKUP(A8,[1]Бердянск!$A:$A,1,0)</f>
        <v>6498 МОЛОЧНАЯ Папа может вар п/о  ОСТАНКИНО</v>
      </c>
    </row>
    <row r="9" spans="1:4" ht="11.1" customHeight="1" x14ac:dyDescent="0.2">
      <c r="A9" s="3" t="s">
        <v>9</v>
      </c>
      <c r="B9" s="4">
        <v>100</v>
      </c>
      <c r="D9" t="str">
        <f>VLOOKUP(A9,[1]Бердянск!$A:$A,1,0)</f>
        <v>6777 МЯСНЫЕ С ГОВЯДИНОЙ ПМ сос п/о мгс 0,4кг  Останкино</v>
      </c>
    </row>
    <row r="10" spans="1:4" ht="11.1" customHeight="1" x14ac:dyDescent="0.2">
      <c r="A10" s="3" t="s">
        <v>10</v>
      </c>
      <c r="B10" s="4">
        <v>96</v>
      </c>
      <c r="D10" t="str">
        <f>VLOOKUP(A10,[1]Бердянск!$A:$A,1,0)</f>
        <v>6776 ХОТ-ДОГ Папа может сос п/о мгс 0,35кг  Останкино</v>
      </c>
    </row>
    <row r="11" spans="1:4" ht="11.1" customHeight="1" x14ac:dyDescent="0.2">
      <c r="A11" s="3" t="s">
        <v>11</v>
      </c>
      <c r="B11" s="4">
        <v>48</v>
      </c>
      <c r="D11" t="str">
        <f>VLOOKUP(A11,[1]Бердянск!$A:$A,1,0)</f>
        <v>6602 БАВАРСКИЕ ПМ сос ц/о мгс 0,35кг 8шт  Останкино</v>
      </c>
    </row>
    <row r="12" spans="1:4" ht="11.1" customHeight="1" x14ac:dyDescent="0.2">
      <c r="A12" s="3" t="s">
        <v>12</v>
      </c>
      <c r="B12" s="4">
        <v>80</v>
      </c>
      <c r="D12" t="str">
        <f>VLOOKUP(A12,[1]Бердянск!$A:$A,1,0)</f>
        <v>6822 ИЗ ОТБОРНОГО МЯСА ПМ сос п/о мгс 0,36кг  Останкино</v>
      </c>
    </row>
    <row r="13" spans="1:4" ht="11.1" customHeight="1" x14ac:dyDescent="0.2">
      <c r="A13" s="3" t="s">
        <v>13</v>
      </c>
      <c r="B13" s="4">
        <v>100.401</v>
      </c>
      <c r="D13" t="str">
        <f>VLOOKUP(A13,[1]Бердянск!$A:$A,1,0)</f>
        <v>6303 Мясные Папа может сос п/о мгс 1,5*3  Останкино</v>
      </c>
    </row>
    <row r="14" spans="1:4" ht="11.1" customHeight="1" x14ac:dyDescent="0.2">
      <c r="A14" s="3" t="s">
        <v>14</v>
      </c>
      <c r="B14" s="4">
        <v>288</v>
      </c>
      <c r="D14" t="str">
        <f>VLOOKUP(A14,[1]Бердянск!$A:$A,1,0)</f>
        <v>5819 Сосиски Папа может 400г Мясные  ОСТАНКИНО</v>
      </c>
    </row>
    <row r="15" spans="1:4" ht="11.1" customHeight="1" x14ac:dyDescent="0.2">
      <c r="A15" s="3" t="s">
        <v>15</v>
      </c>
      <c r="B15" s="4">
        <v>49.058999999999997</v>
      </c>
      <c r="D15" t="str">
        <f>VLOOKUP(A15,[1]Бердянск!$A:$A,1,0)</f>
        <v>5820 СЛИВОЧНЫЕ Папа может сос п/о мгс 2*2_45с   ОСТАНКИНО</v>
      </c>
    </row>
    <row r="16" spans="1:4" ht="11.1" customHeight="1" x14ac:dyDescent="0.2">
      <c r="A16" s="3" t="s">
        <v>16</v>
      </c>
      <c r="B16" s="4">
        <v>58.874000000000002</v>
      </c>
      <c r="D16" t="str">
        <f>VLOOKUP(A16,[1]Бердянск!$A:$A,1,0)</f>
        <v>6767 РУБЛЕНЫЕ сос ц/о мгс 1*4  Останкино</v>
      </c>
    </row>
    <row r="17" spans="1:4" ht="11.1" customHeight="1" x14ac:dyDescent="0.2">
      <c r="A17" s="3" t="s">
        <v>17</v>
      </c>
      <c r="B17" s="4">
        <v>151.55000000000001</v>
      </c>
      <c r="D17" t="str">
        <f>VLOOKUP(A17,[1]Бердянск!$A:$A,1,0)</f>
        <v>3812 СОЧНЫЕ сос п/о мгс 2*2  Останкино</v>
      </c>
    </row>
    <row r="18" spans="1:4" ht="11.1" customHeight="1" x14ac:dyDescent="0.2">
      <c r="A18" s="3" t="s">
        <v>18</v>
      </c>
      <c r="B18" s="4">
        <v>86.418999999999997</v>
      </c>
      <c r="D18" t="str">
        <f>VLOOKUP(A18,[1]Бердянск!$A:$A,1,0)</f>
        <v>6661 СОЧНЫЙ ГРИЛЬ ПМ сос п/о мгс 1,5*4_Маяк Останкино</v>
      </c>
    </row>
    <row r="19" spans="1:4" ht="11.1" customHeight="1" x14ac:dyDescent="0.2">
      <c r="A19" s="3" t="s">
        <v>19</v>
      </c>
      <c r="B19" s="4">
        <v>90</v>
      </c>
      <c r="D19" t="str">
        <f>VLOOKUP(A19,[1]Бердянск!$A:$A,1,0)</f>
        <v>6475 Сосиски Папа может 400г С сыром  ОСТАНКИНО</v>
      </c>
    </row>
    <row r="20" spans="1:4" ht="11.1" customHeight="1" x14ac:dyDescent="0.2">
      <c r="A20" s="3" t="s">
        <v>20</v>
      </c>
      <c r="B20" s="4">
        <v>696</v>
      </c>
      <c r="D20" t="str">
        <f>VLOOKUP(A20,[1]Бердянск!$A:$A,1,0)</f>
        <v>6713 СОЧНЫЙ ГРИЛЬ ПМ сос п/о мгс 0,41кг 8 шт.  ОСТАНКИНО</v>
      </c>
    </row>
    <row r="21" spans="1:4" ht="11.1" customHeight="1" x14ac:dyDescent="0.2">
      <c r="A21" s="3" t="s">
        <v>21</v>
      </c>
      <c r="B21" s="4">
        <v>51.454000000000001</v>
      </c>
      <c r="D21" t="str">
        <f>VLOOKUP(A21,[1]Бердянск!$A:$A,1,0)</f>
        <v>5981 МОЛОЧНЫЕ ТРАДИЦ. сос п/о мгс 1*6_45с   ОСТАНКИНО</v>
      </c>
    </row>
    <row r="22" spans="1:4" ht="11.1" customHeight="1" x14ac:dyDescent="0.2">
      <c r="A22" s="3" t="s">
        <v>22</v>
      </c>
      <c r="B22" s="4">
        <v>62.756</v>
      </c>
      <c r="D22" t="str">
        <f>VLOOKUP(A22,[1]Бердянск!$A:$A,1,0)</f>
        <v>6764 СЛИИВОЧНЫЕ сос ц/о мгс 1*4  Останкино</v>
      </c>
    </row>
    <row r="23" spans="1:4" ht="11.1" customHeight="1" x14ac:dyDescent="0.2">
      <c r="A23" s="3" t="s">
        <v>23</v>
      </c>
      <c r="B23" s="4">
        <v>159.98400000000001</v>
      </c>
      <c r="D23" t="str">
        <f>VLOOKUP(A23,[1]Бердянск!$A:$A,1,0)</f>
        <v>6829  МОЛОЧНЫЕ КЛАССИЧЕСКИЕ сос п/о мгс 2*4 С  Останккино</v>
      </c>
    </row>
    <row r="24" spans="1:4" ht="11.1" customHeight="1" x14ac:dyDescent="0.2">
      <c r="A24" s="3" t="s">
        <v>24</v>
      </c>
      <c r="B24" s="4">
        <v>29.172999999999998</v>
      </c>
      <c r="D24" t="str">
        <f>VLOOKUP(A24,[1]Бердянск!$A:$A,1,0)</f>
        <v>6761 МОЛОЧНЫЕ ГОСТ сос ц/о мгс 1*4  Останкино</v>
      </c>
    </row>
    <row r="25" spans="1:4" ht="11.1" customHeight="1" x14ac:dyDescent="0.2">
      <c r="A25" s="3" t="s">
        <v>25</v>
      </c>
      <c r="B25" s="4">
        <v>700</v>
      </c>
      <c r="D25" t="str">
        <f>VLOOKUP(A25,[1]Бердянск!$A:$A,1,0)</f>
        <v>6722 СОЧНЫЕ ПМ сос п/о мгс 0,41кг 10шт  ОСТАНКИНО</v>
      </c>
    </row>
    <row r="26" spans="1:4" ht="11.1" customHeight="1" x14ac:dyDescent="0.2">
      <c r="A26" s="3" t="s">
        <v>26</v>
      </c>
      <c r="B26" s="4">
        <v>126.958</v>
      </c>
      <c r="D26" t="str">
        <f>VLOOKUP(A26,[1]Бердянск!$A:$A,1,0)</f>
        <v>3297 СЫТНЫЕ Папа может сар б/о мгс 1*3_СНГ  Останкино</v>
      </c>
    </row>
    <row r="27" spans="1:4" ht="11.1" customHeight="1" x14ac:dyDescent="0.2">
      <c r="A27" s="3" t="s">
        <v>27</v>
      </c>
      <c r="B27" s="4">
        <v>198.49100000000001</v>
      </c>
      <c r="D27" t="str">
        <f>VLOOKUP(A27,[1]Бердянск!$A:$A,1,0)</f>
        <v>6527 ШПИКАЧКИ СОЧНЫЕ ПМ сар б/о мгс 1*3 45с ОСТАНКИНО</v>
      </c>
    </row>
    <row r="28" spans="1:4" ht="11.1" customHeight="1" x14ac:dyDescent="0.2">
      <c r="A28" s="3" t="s">
        <v>28</v>
      </c>
      <c r="B28" s="4">
        <v>36.381999999999998</v>
      </c>
      <c r="D28" t="str">
        <f>VLOOKUP(A28,[1]Бердянск!$A:$A,1,0)</f>
        <v>6607 С ГОВЯДИНОЙ ПМ сар б/о мгс 1*3_45с</v>
      </c>
    </row>
    <row r="29" spans="1:4" ht="11.1" customHeight="1" x14ac:dyDescent="0.2">
      <c r="A29" s="3" t="s">
        <v>29</v>
      </c>
      <c r="B29" s="4">
        <v>48</v>
      </c>
      <c r="D29" t="str">
        <f>VLOOKUP(A29,[1]Бердянск!$A:$A,1,0)</f>
        <v>6773 САЛЯМИ Папа может п/к в/у 0,28кг 8шт  Останкино</v>
      </c>
    </row>
    <row r="30" spans="1:4" ht="11.1" customHeight="1" x14ac:dyDescent="0.2">
      <c r="A30" s="3" t="s">
        <v>30</v>
      </c>
      <c r="B30" s="4">
        <v>360</v>
      </c>
      <c r="D30" t="str">
        <f>VLOOKUP(A30,[1]Бердянск!$A:$A,1,0)</f>
        <v>6683 СЕРВЕЛАТ ЗЕРНИСТЫЙ ПМ в/к в/у 0,35кг  ОСТАНКИНО</v>
      </c>
    </row>
    <row r="31" spans="1:4" ht="11.1" customHeight="1" x14ac:dyDescent="0.2">
      <c r="A31" s="3" t="s">
        <v>31</v>
      </c>
      <c r="B31" s="4">
        <v>120</v>
      </c>
      <c r="D31" t="str">
        <f>VLOOKUP(A31,[1]Бердянск!$A:$A,1,0)</f>
        <v>6692 СЕРВЕЛАТ ПРИМА в/к в/у 0.28кг 8шт.  ОСТАНКИНО</v>
      </c>
    </row>
    <row r="32" spans="1:4" ht="11.1" customHeight="1" x14ac:dyDescent="0.2">
      <c r="A32" s="3" t="s">
        <v>32</v>
      </c>
      <c r="B32" s="4">
        <v>272</v>
      </c>
      <c r="D32" t="str">
        <f>VLOOKUP(A32,[1]Бердянск!$A:$A,1,0)</f>
        <v>6697 СЕРВЕЛАТ ФИНСКИЙ ПМ в/к в/у 0,35кг 8шт  ОСТАНКИНО</v>
      </c>
    </row>
    <row r="33" spans="1:4" ht="11.1" customHeight="1" x14ac:dyDescent="0.2">
      <c r="A33" s="3" t="s">
        <v>33</v>
      </c>
      <c r="B33" s="4">
        <v>72</v>
      </c>
      <c r="D33" t="str">
        <f>VLOOKUP(A33,[1]Бердянск!$A:$A,1,0)</f>
        <v>6701 СЕРВЕЛАТ ШВАРЦЕР ПМ в/к в/у 0.28кг 8шт.  ОСТАНКИНО</v>
      </c>
    </row>
    <row r="34" spans="1:4" ht="11.1" customHeight="1" x14ac:dyDescent="0.2">
      <c r="A34" s="3" t="s">
        <v>34</v>
      </c>
      <c r="B34" s="4">
        <v>160</v>
      </c>
      <c r="D34" t="str">
        <f>VLOOKUP(A34,[1]Бердянск!$A:$A,1,0)</f>
        <v>6684 СЕРВЕЛАТ КАРЕЛЬСКИЙ ПМ в/к в/у 0,28кг  ОСТАНКИНО</v>
      </c>
    </row>
    <row r="35" spans="1:4" ht="11.1" customHeight="1" x14ac:dyDescent="0.2">
      <c r="A35" s="3" t="s">
        <v>35</v>
      </c>
      <c r="B35" s="4">
        <v>176</v>
      </c>
      <c r="D35" t="str">
        <f>VLOOKUP(A35,[1]Бердянск!$A:$A,1,0)</f>
        <v>6689 СЕРВЕЛАТ ОХОТНИЧИЙ ПМ в/к в/у 0,35кг 8шт  ОСТАНКИНО</v>
      </c>
    </row>
    <row r="36" spans="1:4" ht="11.1" customHeight="1" x14ac:dyDescent="0.2">
      <c r="A36" s="3" t="s">
        <v>36</v>
      </c>
      <c r="B36" s="4">
        <v>100.956</v>
      </c>
      <c r="D36" t="str">
        <f>VLOOKUP(A36,[1]Бердянск!$A:$A,1,0)</f>
        <v>5341 СЕРВЕЛАТ ОХОТНИЧИЙ в/к в/у  ОСТАНКИНО</v>
      </c>
    </row>
    <row r="37" spans="1:4" ht="11.1" customHeight="1" x14ac:dyDescent="0.2">
      <c r="A37" s="3" t="s">
        <v>37</v>
      </c>
      <c r="B37" s="4">
        <v>75.966999999999999</v>
      </c>
      <c r="D37" t="str">
        <f>VLOOKUP(A37,[1]Бердянск!$A:$A,1,0)</f>
        <v>5544 Сервелат Финский в/к в/у_45с НОВАЯ ОСТАНКИНО</v>
      </c>
    </row>
    <row r="38" spans="1:4" ht="11.1" customHeight="1" x14ac:dyDescent="0.2">
      <c r="A38" s="3" t="s">
        <v>38</v>
      </c>
      <c r="B38" s="4">
        <v>47.161000000000001</v>
      </c>
      <c r="D38" t="str">
        <f>VLOOKUP(A38,[1]Бердянск!$A:$A,1,0)</f>
        <v>6790 СЕРВЕЛАТ ЕВРОПЕЙСКИЙ в/к в/у  Останкино</v>
      </c>
    </row>
    <row r="39" spans="1:4" ht="11.1" customHeight="1" x14ac:dyDescent="0.2">
      <c r="A39" s="3" t="s">
        <v>39</v>
      </c>
      <c r="B39" s="4">
        <v>72</v>
      </c>
      <c r="D39" t="str">
        <f>VLOOKUP(A39,[1]Бердянск!$A:$A,1,0)</f>
        <v>6793 БАЛЫКОВАЯ в/к в/у 0,33кг 8шт  Останкино</v>
      </c>
    </row>
    <row r="40" spans="1:4" ht="11.1" customHeight="1" x14ac:dyDescent="0.2">
      <c r="A40" s="3" t="s">
        <v>40</v>
      </c>
      <c r="B40" s="4">
        <v>10.523</v>
      </c>
      <c r="D40" t="str">
        <f>VLOOKUP(A40,[1]Бердянск!$A:$A,1,0)</f>
        <v>6794 БАЛЫКОВАЯ в/к в/у  Останкино</v>
      </c>
    </row>
    <row r="41" spans="1:4" ht="11.1" customHeight="1" x14ac:dyDescent="0.2">
      <c r="A41" s="3" t="s">
        <v>41</v>
      </c>
      <c r="B41" s="4">
        <v>72</v>
      </c>
      <c r="D41" t="str">
        <f>VLOOKUP(A41,[1]Бердянск!$A:$A,1,0)</f>
        <v>6795 ОСТАНКИНСКАЯ в/к в/у 0,33кг 8шт  Останкино</v>
      </c>
    </row>
    <row r="42" spans="1:4" ht="11.1" customHeight="1" x14ac:dyDescent="0.2">
      <c r="A42" s="3" t="s">
        <v>42</v>
      </c>
      <c r="B42" s="4">
        <v>88</v>
      </c>
      <c r="D42" t="str">
        <f>VLOOKUP(A42,[1]Бердянск!$A:$A,1,0)</f>
        <v>6807 СЕРВЕЛАТ ЕВРОПЕЙСКИЙ в/к в/у 0,33кг 8шт  Останкино</v>
      </c>
    </row>
    <row r="43" spans="1:4" ht="11.1" customHeight="1" x14ac:dyDescent="0.2">
      <c r="A43" s="3" t="s">
        <v>43</v>
      </c>
      <c r="B43" s="4">
        <v>136</v>
      </c>
      <c r="D43" t="str">
        <f>VLOOKUP(A43,[1]Бердянск!$A:$A,1,0)</f>
        <v>5706 АРОМАТНАЯ Папа может с/к в/у 1/250 8шт.  ОСТАНКИНО</v>
      </c>
    </row>
    <row r="44" spans="1:4" ht="11.1" customHeight="1" x14ac:dyDescent="0.2">
      <c r="A44" s="3" t="s">
        <v>44</v>
      </c>
      <c r="B44" s="4">
        <v>80</v>
      </c>
      <c r="D44" t="str">
        <f>VLOOKUP(A44,[1]Бердянск!$A:$A,1,0)</f>
        <v>5931 ОХОТНИЧЬЯ Папа может с/к в/у 1/220 8шт.   ОСТАНКИНО</v>
      </c>
    </row>
    <row r="45" spans="1:4" ht="11.1" customHeight="1" x14ac:dyDescent="0.2">
      <c r="A45" s="3" t="s">
        <v>45</v>
      </c>
      <c r="B45" s="4">
        <v>100</v>
      </c>
      <c r="D45" t="str">
        <f>VLOOKUP(A45,[1]Бердянск!$A:$A,1,0)</f>
        <v>6555 ПОСОЛЬСКАЯ с/к с/н в/у 1/100 10шт.  ОСТАНКИНО</v>
      </c>
    </row>
    <row r="46" spans="1:4" ht="11.1" customHeight="1" x14ac:dyDescent="0.2">
      <c r="A46" s="3" t="s">
        <v>46</v>
      </c>
      <c r="B46" s="4">
        <v>96</v>
      </c>
      <c r="D46" t="str">
        <f>VLOOKUP(A46,[1]Бердянск!$A:$A,1,0)</f>
        <v>4993 САЛЯМИ ИТАЛЬЯНСКАЯ с/к в/у 1/250*8_120c ОСТАНКИНО</v>
      </c>
    </row>
    <row r="47" spans="1:4" ht="11.1" customHeight="1" x14ac:dyDescent="0.2">
      <c r="A47" s="3" t="s">
        <v>47</v>
      </c>
      <c r="B47" s="4">
        <v>23.992999999999999</v>
      </c>
      <c r="D47" t="str">
        <f>VLOOKUP(A47,[1]Бердянск!$A:$A,1,0)</f>
        <v>4117 ЭКСТРА Папа может с/к в/у_Л   ОСТАНКИНО</v>
      </c>
    </row>
    <row r="48" spans="1:4" ht="11.1" customHeight="1" x14ac:dyDescent="0.2">
      <c r="A48" s="3" t="s">
        <v>48</v>
      </c>
      <c r="B48" s="4">
        <v>144</v>
      </c>
      <c r="D48" t="str">
        <f>VLOOKUP(A48,[1]Бердянск!$A:$A,1,0)</f>
        <v>5483 ЭКСТРА Папа может с/к в/у 1/250 8шт.   ОСТАНКИНО</v>
      </c>
    </row>
    <row r="49" spans="1:4" ht="11.1" customHeight="1" x14ac:dyDescent="0.2">
      <c r="A49" s="3" t="s">
        <v>49</v>
      </c>
      <c r="B49" s="4">
        <v>98</v>
      </c>
      <c r="D49" t="str">
        <f>VLOOKUP(A49,[1]Бердянск!$A:$A,1,0)</f>
        <v>6453 ЭКСТРА Папа может с/к с/н в/у 1/100 14шт.   ОСТАНКИНО</v>
      </c>
    </row>
    <row r="50" spans="1:4" ht="11.1" customHeight="1" x14ac:dyDescent="0.2">
      <c r="A50" s="3" t="s">
        <v>50</v>
      </c>
      <c r="B50" s="4">
        <v>80</v>
      </c>
      <c r="D50" t="str">
        <f>VLOOKUP(A50,[1]Бердянск!$A:$A,1,0)</f>
        <v>6228 МЯСНОЕ АССОРТИ к/з с/н мгс 1/90 10шт  Останкино</v>
      </c>
    </row>
    <row r="51" spans="1:4" ht="11.1" customHeight="1" x14ac:dyDescent="0.2">
      <c r="A51" s="3" t="s">
        <v>51</v>
      </c>
      <c r="B51" s="4">
        <v>96</v>
      </c>
      <c r="D51" t="str">
        <f>VLOOKUP(A51,[1]Бердянск!$A:$A,1,0)</f>
        <v>6780 ЛАДОЖСКАЯ с/к в/у 0,5кг 8шт  Останкино</v>
      </c>
    </row>
    <row r="52" spans="1:4" ht="11.1" customHeight="1" x14ac:dyDescent="0.2">
      <c r="A52" s="3" t="s">
        <v>52</v>
      </c>
      <c r="B52" s="4">
        <v>106.715</v>
      </c>
      <c r="D52" t="str">
        <f>VLOOKUP(A52,[1]Бердянск!$A:$A,1,0)</f>
        <v>6865 ВЕТЧ.НЕЖНАЯ Коровино п/о  Останкино</v>
      </c>
    </row>
    <row r="53" spans="1:4" ht="11.1" customHeight="1" x14ac:dyDescent="0.2">
      <c r="A53" s="3" t="s">
        <v>53</v>
      </c>
      <c r="B53" s="4">
        <v>352</v>
      </c>
      <c r="D53" t="str">
        <f>VLOOKUP(A53,[1]Бердянск!$A:$A,1,0)</f>
        <v>3215 ВЕТЧ.МЯСНАЯ Папа может п/о 0.4кг 8шт.    ОСТАНКИНО</v>
      </c>
    </row>
    <row r="54" spans="1:4" ht="11.1" customHeight="1" x14ac:dyDescent="0.2">
      <c r="A54" s="3" t="s">
        <v>54</v>
      </c>
      <c r="B54" s="4">
        <v>111.38500000000001</v>
      </c>
      <c r="D54" t="str">
        <f>VLOOKUP(A54,[1]Бердянск!$A:$A,1,0)</f>
        <v>5452 ВЕТЧ.МЯСНАЯ Папа может п/о    ОСТАНКИНО</v>
      </c>
    </row>
    <row r="55" spans="1:4" ht="11.1" customHeight="1" x14ac:dyDescent="0.2">
      <c r="A55" s="3" t="s">
        <v>55</v>
      </c>
      <c r="B55" s="4">
        <v>78</v>
      </c>
      <c r="D55" t="str">
        <f>VLOOKUP(A55,[1]Бердянск!$A:$A,1,0)</f>
        <v>6027 ВЕТЧ.ИЗ ЛОПАТКИ Папа может п/о 400*6  ОСТАНКИНО</v>
      </c>
    </row>
    <row r="56" spans="1:4" ht="11.1" customHeight="1" x14ac:dyDescent="0.2">
      <c r="A56" s="3" t="s">
        <v>56</v>
      </c>
      <c r="B56" s="4">
        <v>100</v>
      </c>
      <c r="D56" t="str">
        <f>VLOOKUP(A56,[1]Бердянск!$A:$A,1,0)</f>
        <v>6448 Свинина Останкино 100г Мадера с/к в/у нарезка  ОСТАНКИНО</v>
      </c>
    </row>
    <row r="57" spans="1:4" ht="11.1" customHeight="1" x14ac:dyDescent="0.2">
      <c r="A57" s="3" t="s">
        <v>57</v>
      </c>
      <c r="B57" s="4">
        <v>48</v>
      </c>
      <c r="D57" t="str">
        <f>VLOOKUP(A57,[1]Бердянск!$A:$A,1,0)</f>
        <v>6826 МЯСНОЙ пашт п/о 1/150 12шт  Останкино</v>
      </c>
    </row>
    <row r="58" spans="1:4" ht="11.1" customHeight="1" x14ac:dyDescent="0.2">
      <c r="A58" s="3" t="s">
        <v>58</v>
      </c>
      <c r="B58" s="4">
        <v>96</v>
      </c>
      <c r="D58" t="str">
        <f>VLOOKUP(A58,[1]Бердянск!$A:$A,1,0)</f>
        <v>6828 ПЕЧЕНОЧНЫЙ пашт п/о 1/150 12шт  Останкино</v>
      </c>
    </row>
    <row r="59" spans="1:4" ht="11.1" customHeight="1" x14ac:dyDescent="0.2">
      <c r="A59" s="3" t="s">
        <v>59</v>
      </c>
      <c r="B59" s="4">
        <v>96</v>
      </c>
      <c r="D59" t="str">
        <f>VLOOKUP(A59,[1]Бердянск!$A:$A,1,0)</f>
        <v>6827 НЕЖНЫЙ пашт п/о 1/150 12шт  Останкино</v>
      </c>
    </row>
    <row r="60" spans="1:4" ht="11.1" customHeight="1" x14ac:dyDescent="0.2">
      <c r="A60" s="3" t="s">
        <v>60</v>
      </c>
      <c r="B60" s="4">
        <v>120</v>
      </c>
      <c r="D60" t="str">
        <f>VLOOKUP(A60,[1]Бердянск!$A:$A,1,0)</f>
        <v>5495 ВЕТЧ.С ИНДЕЙКОЙ Папа может п/о 400*6  Останкино</v>
      </c>
    </row>
    <row r="61" spans="1:4" ht="11.1" customHeight="1" x14ac:dyDescent="0.2">
      <c r="A61" s="3" t="s">
        <v>61</v>
      </c>
      <c r="B61" s="4">
        <v>11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2024-06-27T12:58:25Z</dcterms:modified>
</cp:coreProperties>
</file>