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10,24\"/>
    </mc:Choice>
  </mc:AlternateContent>
  <xr:revisionPtr revIDLastSave="0" documentId="13_ncr:1_{FFE78558-3587-4D11-8258-81F5DDE0B3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<sst xmlns="http://schemas.openxmlformats.org/spreadsheetml/2006/main" count="46" uniqueCount="46">
  <si>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</si>
  <si>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</si>
  <si>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</si>
  <si>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</si>
  <si>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</si>
  <si>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</si>
  <si>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4813 ФИЛЕЙНАЯ Папа может вар п/о_Л   ОСТАНКИНО</t>
  </si>
  <si>
    <t>5851 ЭКСТРА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</si>
  <si>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</si>
  <si>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</si>
  <si>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6822 ИЗ ОТБОРНОГО МЯСА ПМ сос п/о мгс 0,36кг  Останкино</t>
  </si>
  <si>
    <t>6303 Мясные Папа может сос п/о мгс 1,5*3  Останкино</t>
  </si>
  <si>
    <t>6770 ИСПАНСКИЕ сос ц/о мгс 0,41кг 6шт  Останкино</t>
  </si>
  <si>
    <t>5820 СЛИВОЧНЫЕ Папа может сос п/о мгс 2*2_45с   ОСТАНКИНО</t>
  </si>
  <si>
    <t>3812 СОЧНЫЕ сос п/о мгс 2*2  Останкино</t>
  </si>
  <si>
    <t>6475 Сосиски Папа может 400г С сыром  ОСТАНКИНО</t>
  </si>
  <si>
    <t>6069 ФИЛЕЙНЫЕ Папа может сос ц/о мгс 0,33кг  Останкино</t>
  </si>
  <si>
    <t>6909 ДЛЯ ДЕТЕЙ сос п/о мгс 0,33кг 8шт  Останкино</t>
  </si>
  <si>
    <t>6764 СЛИИВОЧНЫЕ сос ц/о мгс 1*4  Останкино</t>
  </si>
  <si>
    <t>6829  МОЛОЧНЫЕ КЛАССИЧЕСКИЕ сос п/о мгс 2*4 С  Останккино</t>
  </si>
  <si>
    <t>6854 МОЛОЧНЫЕ ПРЕМИУМ ПМ сос п/о мгс 0,6кг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</si>
  <si>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</si>
  <si>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</si>
  <si>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</si>
  <si>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</si>
  <si>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6586 МРАМОРНАЯ И БАЛЫКОВАЯ в/к с/н мгс 1/90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</si>
  <si>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</si>
  <si>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</si>
  <si>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</si>
  <si>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6794 БАЛЫКОВАЯ в/к в/у  Останкино</t>
  </si>
  <si>
    <t>6796 ОСТАНКИНСКАЯ в/к в/у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</si>
  <si>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</si>
  <si>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</si>
  <si>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</si>
  <si>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4993 САЛЯМИ ИТАЛЬЯНСКАЯ с/к в/у 1/250*8_120c ОСТАНКИНО</t>
  </si>
  <si>
    <t>5682 САЛЯМИ МЕЛКОЗЕРНЕНАЯ с/к в/у 1/120_60с   ОСТАНКИНО</t>
  </si>
  <si>
    <t>3287 САЛЯМИ ИТАЛЬЯНСКАЯ с/к в/у ОСТАНКИНО</t>
  </si>
  <si>
    <t>6866 ВЕТЧ.НЕЖНАЯ Коровино п/о_Маяк  Останкино</t>
  </si>
  <si>
    <t>5452 ВЕТЧ.МЯСНАЯ Папа может п/о    ОСТАНКИНО</t>
  </si>
  <si>
    <t>5495 ВЕТЧ.С ИНДЕЙКОЙ Папа может п/о 400*6  Останкино</t>
  </si>
  <si>
    <t>6495 ВЕТЧ.МРАМОРНАЯ в/у срез 0,3кг 6шт_45с  Останкино</t>
  </si>
  <si>
    <t>6448 Свинина Останкино 100г Мадера с/к в/у нарезка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</si>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</sst>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6495 ВЕТЧ.МРАМОРНАЯ в/у срез 0,3кг 6шт_45с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6780 ЛАДОЖСКАЯ с/к в/у 0,5кг 8шт  Останкино</v>
          </cell>
        </row>
        <row r="101">
          <cell r="A101" t="str">
            <v>6787 СЕРВЕЛАТ КРЕМЛЕВСКИЙ в/к в/у 0,33кг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6801 ОСТАНКИНСКАЯ вар п/о 0,4кг 8 шт  Останкино</v>
          </cell>
        </row>
        <row r="110">
          <cell r="A110" t="str">
            <v>6802 ОСТАНКИНСКАЯ вар п/о  Останкино</v>
          </cell>
        </row>
        <row r="111">
          <cell r="A111" t="str">
            <v>6803 ВЕНСКАЯ САЛЯМИ п/к в/у 0,66кг 8шт  Останкино</v>
          </cell>
        </row>
        <row r="112">
          <cell r="A112" t="str">
            <v>6804 СЕРВЕЛАТ КРЕМЛЕВСКИЙ в/к в/у 0,66кг 8шт  Останкино</v>
          </cell>
        </row>
        <row r="113">
          <cell r="A113" t="str">
            <v>6806 СЕРВЕЛАТ ЕВРОПЕЙСКИЙ в/к в/у 0,66кг 8шт  Останкино</v>
          </cell>
        </row>
        <row r="114">
          <cell r="A114" t="str">
            <v>6807 СЕРВЕЛАТ ЕВРОПЕЙСКИЙ в/к в/у 0,33кг 8шт  Останкино</v>
          </cell>
        </row>
        <row r="115">
          <cell r="A115" t="str">
            <v>6822 ИЗ ОТБОРНОГО МЯСА ПМ сос п/о мгс 0,36кг  Останкино</v>
          </cell>
        </row>
        <row r="116">
          <cell r="A116" t="str">
            <v>6826 МЯСНОЙ пашт п/о 1/150 12шт  Останкино</v>
          </cell>
        </row>
        <row r="117">
          <cell r="A117" t="str">
            <v>6827 НЕЖНЫЙ пашт п/о 1/150 12шт  Останкино</v>
          </cell>
        </row>
        <row r="118">
          <cell r="A118" t="str">
            <v>6828 ПЕЧЕНОЧНЫЙ пашт п/о 1/150 12шт  Останкино</v>
          </cell>
        </row>
        <row r="119">
          <cell r="A119" t="str">
            <v>6829  МОЛОЧНЫЕ КЛАССИЧЕСКИЕ сос п/о мгс 2*4 С  Останккино</v>
          </cell>
        </row>
        <row r="120">
          <cell r="A120" t="str">
            <v>6834 ПОСОЛЬСКАЯ с/к с/н в/у 1/100 10шт  Останкино</v>
          </cell>
        </row>
        <row r="121">
          <cell r="A121" t="str">
            <v>6853 МОЛОЧНЫЕ ПРЕМИУМ ПМ сос п/о мгс 1*6  Останкино</v>
          </cell>
        </row>
        <row r="122">
          <cell r="A122" t="str">
            <v>6854 МОЛОЧНЫЕ ПРЕМИУМ ПМ сос п/о мгс 0,6кг  Останкино</v>
          </cell>
        </row>
        <row r="123">
          <cell r="A123" t="str">
            <v>6861 ДОМАШНИЙ РЕЦЕПТ Коровино вар п/о  Останкино</v>
          </cell>
        </row>
        <row r="124">
          <cell r="A124" t="str">
            <v>6862 ДОМАШНИЙ РЕЦЕПТ СО ШПИК. Коровино вар п/о  Останкино</v>
          </cell>
        </row>
        <row r="125">
          <cell r="A125" t="str">
            <v>6865 ВЕТЧ.НЕЖНАЯ Коровино п/о  Останкино</v>
          </cell>
        </row>
        <row r="126">
          <cell r="A126" t="str">
            <v>6866 ВЕТЧ.НЕЖНАЯ Коровино п/о_Маяк  Останкино</v>
          </cell>
        </row>
        <row r="127">
          <cell r="A127" t="str">
            <v>6868 МОЛОЧНЫЕ ПРЕМИУМ ПМ сос п/о мгс 2*4  Останкино</v>
          </cell>
        </row>
        <row r="128">
          <cell r="A128" t="str">
            <v>6903 СОЧНЫЕ ПМ сос п/о мгс 0,41кг_osu  Останкино</v>
          </cell>
        </row>
        <row r="129">
          <cell r="A129" t="str">
            <v>6909 ДЛЯ ДЕТЕЙ сос п/о мгс 0,33кг 8шт  Останкино</v>
          </cell>
        </row>
        <row r="130">
          <cell r="A130" t="str">
            <v>6931 ИЗ ОТБОРНОГО МЯСА ПМ сос п/о мгс 1/360  Останкино</v>
          </cell>
        </row>
        <row r="131">
          <cell r="A13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5"/>
  <sheetViews>
    <sheetView tabSelected="1" workbookViewId="0">
      <selection activeCell="A37" sqref="A37"/>
    </sheetView>
  </sheetViews>
  <sheetFormatPr defaultColWidth="10.5" defaultRowHeight="11.45" customHeight="1" x14ac:dyDescent="0.2"/>
  <cols>
    <col min="1" max="1" width="61" style="1" bestFit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178.423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24.42</v>
      </c>
      <c r="D3" t="str">
        <f>VLOOKUP(A3,[1]Мелитополь!$A:$A,1,0)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104</v>
      </c>
      <c r="D4" t="str">
        <f>VLOOKUP(A4,[1]Мелитополь!$A:$A,1,0)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48</v>
      </c>
      <c r="D5" t="str">
        <f>VLOOKUP(A5,[1]Мелитополь!$A:$A,1,0)</f>
        <v>6341 ДОМАШНИЙ РЕЦЕПТ СО ШПИКОМ Коровино 0,5кг  Останкино</v>
      </c>
    </row>
    <row r="6" spans="1:4" ht="11.1" customHeight="1" x14ac:dyDescent="0.2">
      <c r="A6" s="3" t="s">
        <v>6</v>
      </c>
      <c r="B6" s="4">
        <v>198.36099999999999</v>
      </c>
      <c r="D6" t="str">
        <f>VLOOKUP(A6,[1]Мелитополь!$A:$A,1,0)</f>
        <v>4813 ФИЛЕЙНАЯ Папа может вар п/о_Л   ОСТАНКИНО</v>
      </c>
    </row>
    <row r="7" spans="1:4" ht="11.1" customHeight="1" x14ac:dyDescent="0.2">
      <c r="A7" s="3" t="s">
        <v>7</v>
      </c>
      <c r="B7" s="4">
        <v>228.23500000000001</v>
      </c>
      <c r="D7" t="str">
        <f>VLOOKUP(A7,[1]Мелитополь!$A:$A,1,0)</f>
        <v>5851 ЭКСТРА Папа может вар п/о   ОСТАНКИНО</v>
      </c>
    </row>
    <row r="8" spans="1:4" ht="11.1" customHeight="1" x14ac:dyDescent="0.2">
      <c r="A8" s="3" t="s">
        <v>8</v>
      </c>
      <c r="B8" s="4">
        <v>100.032</v>
      </c>
      <c r="D8" t="str">
        <f>VLOOKUP(A8,[1]Мелитополь!$A:$A,1,0)</f>
        <v>6498 МОЛОЧНАЯ Папа может вар п/о  ОСТАНКИНО</v>
      </c>
    </row>
    <row r="9" spans="1:4" ht="11.1" customHeight="1" x14ac:dyDescent="0.2">
      <c r="A9" s="3" t="s">
        <v>9</v>
      </c>
      <c r="B9" s="4">
        <v>130</v>
      </c>
      <c r="D9" t="str">
        <f>VLOOKUP(A9,[1]Мелитополь!$A:$A,1,0)</f>
        <v>6777 МЯСНЫЕ С ГОВЯДИНОЙ ПМ сос п/о мгс 0,4кг  Останкино</v>
      </c>
    </row>
    <row r="10" spans="1:4" ht="11.1" customHeight="1" x14ac:dyDescent="0.2">
      <c r="A10" s="3" t="s">
        <v>10</v>
      </c>
      <c r="B10" s="4">
        <v>64</v>
      </c>
      <c r="D10" t="str">
        <f>VLOOKUP(A10,[1]Мелитополь!$A:$A,1,0)</f>
        <v>6822 ИЗ ОТБОРНОГО МЯСА ПМ сос п/о мгс 0,36кг  Останкино</v>
      </c>
    </row>
    <row r="11" spans="1:4" ht="11.1" customHeight="1" x14ac:dyDescent="0.2">
      <c r="A11" s="3" t="s">
        <v>11</v>
      </c>
      <c r="B11" s="4">
        <v>230.648</v>
      </c>
      <c r="D11" t="str">
        <f>VLOOKUP(A11,[1]Мелитополь!$A:$A,1,0)</f>
        <v>6303 Мясные Папа может сос п/о мгс 1,5*3  Останкино</v>
      </c>
    </row>
    <row r="12" spans="1:4" ht="11.1" customHeight="1" x14ac:dyDescent="0.2">
      <c r="A12" s="3" t="s">
        <v>12</v>
      </c>
      <c r="B12" s="4">
        <v>60</v>
      </c>
      <c r="D12" t="str">
        <f>VLOOKUP(A12,[1]Мелитополь!$A:$A,1,0)</f>
        <v>6770 ИСПАНСКИЕ сос ц/о мгс 0,41кг 6шт  Останкино</v>
      </c>
    </row>
    <row r="13" spans="1:4" ht="11.1" customHeight="1" x14ac:dyDescent="0.2">
      <c r="A13" s="3" t="s">
        <v>13</v>
      </c>
      <c r="B13" s="4">
        <v>216.59700000000001</v>
      </c>
      <c r="D13" t="str">
        <f>VLOOKUP(A13,[1]Мелитополь!$A:$A,1,0)</f>
        <v>5820 СЛИВОЧНЫЕ Папа может сос п/о мгс 2*2_45с   ОСТАНКИНО</v>
      </c>
    </row>
    <row r="14" spans="1:4" ht="11.1" customHeight="1" x14ac:dyDescent="0.2">
      <c r="A14" s="3" t="s">
        <v>14</v>
      </c>
      <c r="B14" s="4">
        <v>323.41000000000003</v>
      </c>
      <c r="D14" t="str">
        <f>VLOOKUP(A14,[1]Мелитополь!$A:$A,1,0)</f>
        <v>3812 СОЧНЫЕ сос п/о мгс 2*2  Останкино</v>
      </c>
    </row>
    <row r="15" spans="1:4" ht="11.1" customHeight="1" x14ac:dyDescent="0.2">
      <c r="A15" s="3" t="s">
        <v>15</v>
      </c>
      <c r="B15" s="4">
        <v>96</v>
      </c>
      <c r="D15" t="str">
        <f>VLOOKUP(A15,[1]Мелитополь!$A:$A,1,0)</f>
        <v>6475 Сосиски Папа может 400г С сыром  ОСТАНКИНО</v>
      </c>
    </row>
    <row r="16" spans="1:4" ht="11.1" customHeight="1" x14ac:dyDescent="0.2">
      <c r="A16" s="3" t="s">
        <v>16</v>
      </c>
      <c r="B16" s="4">
        <v>88</v>
      </c>
      <c r="D16" t="str">
        <f>VLOOKUP(A16,[1]Мелитополь!$A:$A,1,0)</f>
        <v>6069 ФИЛЕЙНЫЕ Папа может сос ц/о мгс 0,33кг  Останкино</v>
      </c>
    </row>
    <row r="17" spans="1:4" ht="11.1" customHeight="1" x14ac:dyDescent="0.2">
      <c r="A17" s="3" t="s">
        <v>17</v>
      </c>
      <c r="B17" s="4">
        <v>120</v>
      </c>
      <c r="D17" t="str">
        <f>VLOOKUP(A17,[1]Мелитополь!$A:$A,1,0)</f>
        <v>6909 ДЛЯ ДЕТЕЙ сос п/о мгс 0,33кг 8шт  Останкино</v>
      </c>
    </row>
    <row r="18" spans="1:4" ht="11.1" customHeight="1" x14ac:dyDescent="0.2">
      <c r="A18" s="3" t="s">
        <v>18</v>
      </c>
      <c r="B18" s="4">
        <v>46.631</v>
      </c>
      <c r="D18" t="str">
        <f>VLOOKUP(A18,[1]Мелитополь!$A:$A,1,0)</f>
        <v>6764 СЛИИВОЧНЫЕ сос ц/о мгс 1*4  Останкино</v>
      </c>
    </row>
    <row r="19" spans="1:4" ht="11.1" customHeight="1" x14ac:dyDescent="0.2">
      <c r="A19" s="3" t="s">
        <v>19</v>
      </c>
      <c r="B19" s="4">
        <v>395.95299999999997</v>
      </c>
      <c r="D19" t="str">
        <f>VLOOKUP(A19,[1]Мелитополь!$A:$A,1,0)</f>
        <v>6829  МОЛОЧНЫЕ КЛАССИЧЕСКИЕ сос п/о мгс 2*4 С  Останккино</v>
      </c>
    </row>
    <row r="20" spans="1:4" ht="11.1" customHeight="1" x14ac:dyDescent="0.2">
      <c r="A20" s="3" t="s">
        <v>20</v>
      </c>
      <c r="B20" s="4">
        <v>200</v>
      </c>
      <c r="D20" t="str">
        <f>VLOOKUP(A20,[1]Мелитополь!$A:$A,1,0)</f>
        <v>6854 МОЛОЧНЫЕ ПРЕМИУМ ПМ сос п/о мгс 0,6кг  Останкино</v>
      </c>
    </row>
    <row r="21" spans="1:4" ht="11.1" customHeight="1" x14ac:dyDescent="0.2">
      <c r="A21" s="3" t="s">
        <v>21</v>
      </c>
      <c r="B21" s="4">
        <v>77.605999999999995</v>
      </c>
      <c r="D21" t="str">
        <f>VLOOKUP(A21,[1]Мелитополь!$A:$A,1,0)</f>
        <v>5698 СЫТНЫЕ Папа может сар б/о мгс 1*3_Маяк  Останкино</v>
      </c>
    </row>
    <row r="22" spans="1:4" ht="11.1" customHeight="1" x14ac:dyDescent="0.2">
      <c r="A22" s="3" t="s">
        <v>22</v>
      </c>
      <c r="B22" s="4">
        <v>100.36199999999999</v>
      </c>
      <c r="D22" t="str">
        <f>VLOOKUP(A22,[1]Мелитополь!$A:$A,1,0)</f>
        <v>6527 ШПИКАЧКИ СОЧНЫЕ ПМ сар б/о мгс 1*3 45с ОСТАНКИНО</v>
      </c>
    </row>
    <row r="23" spans="1:4" ht="11.1" customHeight="1" x14ac:dyDescent="0.2">
      <c r="A23" s="3" t="s">
        <v>23</v>
      </c>
      <c r="B23" s="4">
        <v>48.207999999999998</v>
      </c>
      <c r="D23" t="str">
        <f>VLOOKUP(A23,[1]Мелитополь!$A:$A,1,0)</f>
        <v>6550 МЯСНЫЕ Папа может сар б/о мгс 1*3 О 45с  Останкино</v>
      </c>
    </row>
    <row r="24" spans="1:4" ht="11.1" customHeight="1" x14ac:dyDescent="0.2">
      <c r="A24" s="3" t="s">
        <v>24</v>
      </c>
      <c r="B24" s="4">
        <v>91.197000000000003</v>
      </c>
      <c r="D24" t="str">
        <f>VLOOKUP(A24,[1]Мелитополь!$A:$A,1,0)</f>
        <v>6607 С ГОВЯДИНОЙ ПМ сар б/о мгс 1*3_45с</v>
      </c>
    </row>
    <row r="25" spans="1:4" ht="11.1" customHeight="1" x14ac:dyDescent="0.2">
      <c r="A25" s="3" t="s">
        <v>25</v>
      </c>
      <c r="B25" s="4">
        <v>30</v>
      </c>
      <c r="D25" t="str">
        <f>VLOOKUP(A25,[1]Мелитополь!$A:$A,1,0)</f>
        <v>6586 МРАМОРНАЯ И БАЛЫКОВАЯ в/к с/н мгс 1/90  Останкино</v>
      </c>
    </row>
    <row r="26" spans="1:4" ht="11.1" customHeight="1" x14ac:dyDescent="0.2">
      <c r="A26" s="3" t="s">
        <v>26</v>
      </c>
      <c r="B26" s="4">
        <v>197.428</v>
      </c>
      <c r="D26" t="str">
        <f>VLOOKUP(A26,[1]Мелитополь!$A:$A,1,0)</f>
        <v>5341 СЕРВЕЛАТ ОХОТНИЧИЙ в/к в/у  ОСТАНКИНО</v>
      </c>
    </row>
    <row r="27" spans="1:4" ht="11.1" customHeight="1" x14ac:dyDescent="0.2">
      <c r="A27" s="3" t="s">
        <v>27</v>
      </c>
      <c r="B27" s="4">
        <v>116.42</v>
      </c>
      <c r="D27" t="str">
        <f>VLOOKUP(A27,[1]Мелитополь!$A:$A,1,0)</f>
        <v>5544 Сервелат Финский в/к в/у_45с НОВАЯ ОСТАНКИНО</v>
      </c>
    </row>
    <row r="28" spans="1:4" ht="11.1" customHeight="1" x14ac:dyDescent="0.2">
      <c r="A28" s="3" t="s">
        <v>28</v>
      </c>
      <c r="B28" s="4">
        <v>64</v>
      </c>
      <c r="D28" t="str">
        <f>VLOOKUP(A28,[1]Мелитополь!$A:$A,1,0)</f>
        <v>6793 БАЛЫКОВАЯ в/к в/у 0,33кг 8шт  Останкино</v>
      </c>
    </row>
    <row r="29" spans="1:4" ht="11.1" customHeight="1" x14ac:dyDescent="0.2">
      <c r="A29" s="3" t="s">
        <v>29</v>
      </c>
      <c r="B29" s="4">
        <v>88.590999999999994</v>
      </c>
      <c r="D29" t="str">
        <f>VLOOKUP(A29,[1]Мелитополь!$A:$A,1,0)</f>
        <v>6794 БАЛЫКОВАЯ в/к в/у  Останкино</v>
      </c>
    </row>
    <row r="30" spans="1:4" ht="11.1" customHeight="1" x14ac:dyDescent="0.2">
      <c r="A30" s="3" t="s">
        <v>30</v>
      </c>
      <c r="B30" s="4">
        <v>5.12</v>
      </c>
      <c r="D30" t="str">
        <f>VLOOKUP(A30,[1]Мелитополь!$A:$A,1,0)</f>
        <v>6796 ОСТАНКИНСКАЯ в/к в/у  Останкино</v>
      </c>
    </row>
    <row r="31" spans="1:4" ht="11.1" customHeight="1" x14ac:dyDescent="0.2">
      <c r="A31" s="3" t="s">
        <v>31</v>
      </c>
      <c r="B31" s="4">
        <v>40</v>
      </c>
      <c r="D31" t="str">
        <f>VLOOKUP(A31,[1]Мелитополь!$A:$A,1,0)</f>
        <v>6803 ВЕНСКАЯ САЛЯМИ п/к в/у 0,66кг 8шт  Останкино</v>
      </c>
    </row>
    <row r="32" spans="1:4" ht="11.1" customHeight="1" x14ac:dyDescent="0.2">
      <c r="A32" s="3" t="s">
        <v>32</v>
      </c>
      <c r="B32" s="4">
        <v>48</v>
      </c>
      <c r="D32" t="str">
        <f>VLOOKUP(A32,[1]Мелитополь!$A:$A,1,0)</f>
        <v>6807 СЕРВЕЛАТ ЕВРОПЕЙСКИЙ в/к в/у 0,33кг 8шт  Останкино</v>
      </c>
    </row>
    <row r="33" spans="1:4" ht="11.1" customHeight="1" x14ac:dyDescent="0.2">
      <c r="A33" s="3" t="s">
        <v>33</v>
      </c>
      <c r="B33" s="4">
        <v>96</v>
      </c>
      <c r="D33" t="str">
        <f>VLOOKUP(A33,[1]Мелитополь!$A:$A,1,0)</f>
        <v>5706 АРОМАТНАЯ Папа может с/к в/у 1/250 8шт.  ОСТАНКИНО</v>
      </c>
    </row>
    <row r="34" spans="1:4" ht="11.1" customHeight="1" x14ac:dyDescent="0.2">
      <c r="A34" s="3" t="s">
        <v>34</v>
      </c>
      <c r="B34" s="4">
        <v>88</v>
      </c>
      <c r="D34" t="str">
        <f>VLOOKUP(A34,[1]Мелитополь!$A:$A,1,0)</f>
        <v>4993 САЛЯМИ ИТАЛЬЯНСКАЯ с/к в/у 1/250*8_120c ОСТАНКИНО</v>
      </c>
    </row>
    <row r="35" spans="1:4" ht="11.1" customHeight="1" x14ac:dyDescent="0.2">
      <c r="A35" s="3" t="s">
        <v>35</v>
      </c>
      <c r="B35" s="4">
        <v>296</v>
      </c>
      <c r="D35" t="str">
        <f>VLOOKUP(A35,[1]Мелитополь!$A:$A,1,0)</f>
        <v>5682 САЛЯМИ МЕЛКОЗЕРНЕНАЯ с/к в/у 1/120_60с   ОСТАНКИНО</v>
      </c>
    </row>
    <row r="36" spans="1:4" ht="11.1" customHeight="1" x14ac:dyDescent="0.2">
      <c r="A36" s="3" t="s">
        <v>36</v>
      </c>
      <c r="B36" s="4">
        <v>27.98</v>
      </c>
      <c r="D36" t="str">
        <f>VLOOKUP(A36,[1]Мелитополь!$A:$A,1,0)</f>
        <v>3287 САЛЯМИ ИТАЛЬЯНСКАЯ с/к в/у ОСТАНКИНО</v>
      </c>
    </row>
    <row r="37" spans="1:4" ht="11.1" customHeight="1" x14ac:dyDescent="0.2">
      <c r="A37" s="3" t="s">
        <v>37</v>
      </c>
      <c r="B37" s="4">
        <v>47.73</v>
      </c>
      <c r="D37" t="str">
        <f>VLOOKUP(A37,[1]Мелитополь!$A:$A,1,0)</f>
        <v>6866 ВЕТЧ.НЕЖНАЯ Коровино п/о_Маяк  Останкино</v>
      </c>
    </row>
    <row r="38" spans="1:4" ht="11.1" customHeight="1" x14ac:dyDescent="0.2">
      <c r="A38" s="3" t="s">
        <v>38</v>
      </c>
      <c r="B38" s="4">
        <v>49.354999999999997</v>
      </c>
      <c r="D38" t="str">
        <f>VLOOKUP(A38,[1]Мелитополь!$A:$A,1,0)</f>
        <v>5452 ВЕТЧ.МЯСНАЯ Папа может п/о    ОСТАНКИНО</v>
      </c>
    </row>
    <row r="39" spans="1:4" ht="11.1" customHeight="1" x14ac:dyDescent="0.2">
      <c r="A39" s="3" t="s">
        <v>39</v>
      </c>
      <c r="B39" s="4">
        <v>54</v>
      </c>
      <c r="D39" t="str">
        <f>VLOOKUP(A39,[1]Мелитополь!$A:$A,1,0)</f>
        <v>5495 ВЕТЧ.С ИНДЕЙКОЙ Папа может п/о 400*6  Останкино</v>
      </c>
    </row>
    <row r="40" spans="1:4" ht="11.1" customHeight="1" x14ac:dyDescent="0.2">
      <c r="A40" s="3" t="s">
        <v>40</v>
      </c>
      <c r="B40" s="4">
        <v>198</v>
      </c>
      <c r="D40" t="str">
        <f>VLOOKUP(A40,[1]Мелитополь!$A:$A,1,0)</f>
        <v>6495 ВЕТЧ.МРАМОРНАЯ в/у срез 0,3кг 6шт_45с  Останкино</v>
      </c>
    </row>
    <row r="41" spans="1:4" ht="11.1" customHeight="1" x14ac:dyDescent="0.2">
      <c r="A41" s="3" t="s">
        <v>41</v>
      </c>
      <c r="B41" s="4">
        <v>120</v>
      </c>
      <c r="D41" t="str">
        <f>VLOOKUP(A41,[1]Мелитополь!$A:$A,1,0)</f>
        <v>6448 Свинина Останкино 100г Мадера с/к в/у нарезка  ОСТАНКИНО</v>
      </c>
    </row>
    <row r="42" spans="1:4" ht="11.1" customHeight="1" x14ac:dyDescent="0.2">
      <c r="A42" s="3" t="s">
        <v>42</v>
      </c>
      <c r="B42" s="4">
        <v>48</v>
      </c>
      <c r="D42" t="str">
        <f>VLOOKUP(A42,[1]Мелитополь!$A:$A,1,0)</f>
        <v>6826 МЯСНОЙ пашт п/о 1/150 12шт  Останкино</v>
      </c>
    </row>
    <row r="43" spans="1:4" ht="11.1" customHeight="1" x14ac:dyDescent="0.2">
      <c r="A43" s="3" t="s">
        <v>43</v>
      </c>
      <c r="B43" s="4">
        <v>48</v>
      </c>
      <c r="D43" t="str">
        <f>VLOOKUP(A43,[1]Мелитополь!$A:$A,1,0)</f>
        <v>6828 ПЕЧЕНОЧНЫЙ пашт п/о 1/150 12шт  Останкино</v>
      </c>
    </row>
    <row r="44" spans="1:4" ht="11.1" customHeight="1" x14ac:dyDescent="0.2">
      <c r="A44" s="3" t="s">
        <v>44</v>
      </c>
      <c r="B44" s="4">
        <v>36</v>
      </c>
      <c r="D44" t="str">
        <f>VLOOKUP(A44,[1]Мелитополь!$A:$A,1,0)</f>
        <v>6827 НЕЖНЫЙ пашт п/о 1/150 12шт  Останкино</v>
      </c>
    </row>
    <row r="45" spans="1:4" ht="11.1" customHeight="1" x14ac:dyDescent="0.2">
      <c r="A45" s="3" t="s">
        <v>45</v>
      </c>
      <c r="B45" s="4">
        <v>11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2024-11-12T13:23:58Z</dcterms:modified>
</cp:coreProperties>
</file>