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7290D59A-10F0-4D70-9E10-51050DEFD136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Лист1!$A$2:$N$4522</definedName>
    <definedName name="_xlnm.Print_Area" localSheetId="0">Лист1!$A$1:$J$4557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524" i="1" l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/>
  <c r="A4497" i="1" l="1"/>
  <c r="A4498" i="1" s="1"/>
  <c r="A4499" i="1" l="1"/>
  <c r="A4501" i="1" s="1"/>
  <c r="A4503" i="1" l="1"/>
  <c r="A4505" i="1" l="1"/>
  <c r="A4507" i="1" s="1"/>
  <c r="A4509" i="1" l="1"/>
  <c r="A4510" i="1" s="1"/>
  <c r="A4511" i="1" s="1"/>
  <c r="A4512" i="1" s="1"/>
  <c r="A4515" i="1" l="1"/>
  <c r="A4517" i="1" l="1"/>
  <c r="A4519" i="1" s="1"/>
  <c r="A4520" i="1" l="1"/>
  <c r="A4521" i="1" s="1"/>
  <c r="A4527" i="1" l="1"/>
  <c r="A4529" i="1" s="1"/>
  <c r="A4531" i="1" s="1"/>
  <c r="A4532" i="1" s="1"/>
  <c r="A4533" i="1" s="1"/>
  <c r="A4534" i="1" s="1"/>
  <c r="A4535" i="1" s="1"/>
</calcChain>
</file>

<file path=xl/sharedStrings.xml><?xml version="1.0" encoding="utf-8"?>
<sst xmlns="http://schemas.openxmlformats.org/spreadsheetml/2006/main" count="27552" uniqueCount="998">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</sst>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6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535"/>
  <sheetViews>
    <sheetView tabSelected="1" zoomScale="85" zoomScaleNormal="85" workbookViewId="0">
      <pane ySplit="2" topLeftCell="A4506" activePane="bottomLeft" state="frozen"/>
      <selection pane="bottomLeft" activeCell="M4533" sqref="M4533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94" t="s">
        <v>0</v>
      </c>
      <c r="B1" s="694"/>
      <c r="C1" s="694"/>
      <c r="D1" s="694"/>
      <c r="E1" s="694"/>
      <c r="F1" s="694"/>
      <c r="G1" s="694"/>
      <c r="H1" s="694"/>
      <c r="I1" s="694"/>
      <c r="J1" s="694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95">
        <v>1</v>
      </c>
      <c r="B3" s="695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95"/>
      <c r="B4" s="695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96">
        <v>3</v>
      </c>
      <c r="B6" s="696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96"/>
      <c r="B7" s="696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96"/>
      <c r="B8" s="696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96">
        <v>5</v>
      </c>
      <c r="B10" s="696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96"/>
      <c r="B11" s="696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87">
        <v>8</v>
      </c>
      <c r="B14" s="687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87"/>
      <c r="B15" s="687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96">
        <v>11</v>
      </c>
      <c r="B18" s="696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96"/>
      <c r="B19" s="696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96"/>
      <c r="B20" s="696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96"/>
      <c r="B21" s="696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96">
        <v>13</v>
      </c>
      <c r="B23" s="696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96"/>
      <c r="B24" s="696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87">
        <v>14</v>
      </c>
      <c r="B25" s="687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87"/>
      <c r="B26" s="687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96">
        <v>15</v>
      </c>
      <c r="B27" s="696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96"/>
      <c r="B28" s="696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96"/>
      <c r="B29" s="696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96"/>
      <c r="B30" s="696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87">
        <v>16</v>
      </c>
      <c r="B31" s="687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87"/>
      <c r="B32" s="687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87"/>
      <c r="B33" s="687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87"/>
      <c r="B34" s="687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96">
        <v>17</v>
      </c>
      <c r="B35" s="696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96"/>
      <c r="B36" s="696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96">
        <v>21</v>
      </c>
      <c r="B40" s="696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96"/>
      <c r="B41" s="696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96">
        <v>23</v>
      </c>
      <c r="B43" s="696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96"/>
      <c r="B44" s="696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96"/>
      <c r="B45" s="696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87">
        <v>24</v>
      </c>
      <c r="B46" s="687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87"/>
      <c r="B47" s="687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96">
        <v>25</v>
      </c>
      <c r="B48" s="696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96"/>
      <c r="B49" s="696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96"/>
      <c r="B50" s="696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87">
        <v>26</v>
      </c>
      <c r="B51" s="687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87"/>
      <c r="B52" s="687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96">
        <v>29</v>
      </c>
      <c r="B55" s="696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96"/>
      <c r="B56" s="696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87">
        <v>32</v>
      </c>
      <c r="B59" s="687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87"/>
      <c r="B60" s="687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87">
        <v>34</v>
      </c>
      <c r="B62" s="687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87"/>
      <c r="B63" s="687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87"/>
      <c r="B64" s="687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87"/>
      <c r="B65" s="687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87"/>
      <c r="B66" s="687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96">
        <v>35</v>
      </c>
      <c r="B67" s="696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96"/>
      <c r="B68" s="696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6">
        <v>40</v>
      </c>
      <c r="B73" s="687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6"/>
      <c r="B74" s="687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7">
        <v>41</v>
      </c>
      <c r="B75" s="696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7"/>
      <c r="B76" s="696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7"/>
      <c r="B77" s="696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6">
        <v>42</v>
      </c>
      <c r="B78" s="687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6"/>
      <c r="B79" s="687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7">
        <v>49</v>
      </c>
      <c r="B86" s="696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7"/>
      <c r="B87" s="696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7"/>
      <c r="B88" s="696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6">
        <v>50</v>
      </c>
      <c r="B89" s="687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6"/>
      <c r="B90" s="687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7">
        <v>51</v>
      </c>
      <c r="B91" s="696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7"/>
      <c r="B92" s="696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7">
        <v>53</v>
      </c>
      <c r="B94" s="696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7"/>
      <c r="B95" s="696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6">
        <v>54</v>
      </c>
      <c r="B96" s="687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6"/>
      <c r="B97" s="687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6"/>
      <c r="B98" s="687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6">
        <v>58</v>
      </c>
      <c r="B102" s="687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6"/>
      <c r="B103" s="687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6">
        <v>60</v>
      </c>
      <c r="B105" s="687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6"/>
      <c r="B106" s="687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6"/>
      <c r="B107" s="687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7">
        <v>61</v>
      </c>
      <c r="B108" s="696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7"/>
      <c r="B109" s="696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7"/>
      <c r="B110" s="696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6">
        <v>64</v>
      </c>
      <c r="B113" s="687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6"/>
      <c r="B114" s="687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6">
        <v>66</v>
      </c>
      <c r="B116" s="687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6"/>
      <c r="B117" s="687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7">
        <v>67</v>
      </c>
      <c r="B118" s="696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7"/>
      <c r="B119" s="696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7"/>
      <c r="B120" s="696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6">
        <v>68</v>
      </c>
      <c r="B121" s="687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6"/>
      <c r="B122" s="687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7">
        <v>69</v>
      </c>
      <c r="B123" s="696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7"/>
      <c r="B124" s="696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6">
        <v>72</v>
      </c>
      <c r="B127" s="687" t="s">
        <v>65</v>
      </c>
      <c r="C127" s="119" t="s">
        <v>26</v>
      </c>
      <c r="D127" s="120">
        <v>3.3</v>
      </c>
      <c r="E127" s="121"/>
      <c r="F127" s="122" t="s">
        <v>30</v>
      </c>
      <c r="G127" s="698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6"/>
      <c r="B128" s="687"/>
      <c r="C128" s="103" t="s">
        <v>26</v>
      </c>
      <c r="D128" s="88">
        <v>12.9</v>
      </c>
      <c r="E128" s="106"/>
      <c r="F128" s="107" t="s">
        <v>16</v>
      </c>
      <c r="G128" s="698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6">
        <v>76</v>
      </c>
      <c r="B132" s="699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6"/>
      <c r="B133" s="699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6"/>
      <c r="B134" s="699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6"/>
      <c r="B135" s="699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6">
        <v>78</v>
      </c>
      <c r="B137" s="700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6"/>
      <c r="B138" s="700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1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1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6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6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6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7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7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6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6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7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7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7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7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7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7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7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7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6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6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6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6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6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6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7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02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7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02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6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6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6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6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6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6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6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6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6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7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7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6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6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7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7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6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6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7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7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7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7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7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6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6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7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7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7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6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6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7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7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6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6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7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7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6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6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6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7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7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6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8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6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8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6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6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7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7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7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7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6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6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6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6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6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6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7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7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6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6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6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6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7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7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6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6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6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6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6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7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7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6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6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7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7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6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3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6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3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7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7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6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8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6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8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6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6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6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6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6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6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6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6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7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7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6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6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7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7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6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6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6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6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7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7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7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7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7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7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7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7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6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6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7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02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7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02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7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7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7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7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7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7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7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7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7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7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7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7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7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7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6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6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7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7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6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6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6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6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7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7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7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7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7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7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6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6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7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7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7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7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4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7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4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6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6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6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6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6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6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6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6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6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6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6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6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7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7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6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6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7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7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7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7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7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7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7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7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6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6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7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7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7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6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6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7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7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7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4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7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4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6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6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6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6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6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6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5" t="s">
        <v>133</v>
      </c>
      <c r="J420" s="705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7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7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6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6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7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7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6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6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6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6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7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7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7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7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7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6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6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6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7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7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6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6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7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7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6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6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6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6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7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7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6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6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6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6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6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6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7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7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7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6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6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7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7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6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6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6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6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6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6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6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6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7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7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7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7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6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6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6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7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7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7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4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7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4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6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6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7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8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7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8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6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8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6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8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6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8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6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6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6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6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6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6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7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7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7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6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6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6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7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7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7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7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7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6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6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6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7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7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7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7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7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7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6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6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6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7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7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7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7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6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6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6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7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7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7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6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6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6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6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6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6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6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6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6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7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7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7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7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6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6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6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7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7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7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6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6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6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6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6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6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7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7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7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7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7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7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7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7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6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6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6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7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4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7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4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7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7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6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6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6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6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6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6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6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6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6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6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6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6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7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7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7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6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6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6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7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7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7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7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7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6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6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7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7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7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6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6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6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6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7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7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7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7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7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7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6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6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6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7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4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7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4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7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7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9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7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9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7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6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6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6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7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7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7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6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6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7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7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7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7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7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7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6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6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7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7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6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6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6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6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6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6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6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6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6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7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4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7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4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10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10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10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7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7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7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10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10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7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7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7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10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10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6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6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6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7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7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7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6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6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6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6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6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6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6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6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7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7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7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7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7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7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7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6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1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6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1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6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6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6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6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6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7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7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7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7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7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7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7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6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6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6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6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12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12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12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12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12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12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7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4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7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4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6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6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6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7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7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7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13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13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13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13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13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7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7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7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7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7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14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14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7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7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7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6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6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7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7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6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6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6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6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7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7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7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7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7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7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7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6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6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6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6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7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7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6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6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6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6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7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7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7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7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7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7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7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7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7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7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7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7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7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6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6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6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7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7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7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6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6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7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7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7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7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6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6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6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7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7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7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7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7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7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7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7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7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6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6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6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6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6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6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6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6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6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6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7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7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7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6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6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6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6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6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7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7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6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6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6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7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7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7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6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6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6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6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6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6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6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7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7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6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6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6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7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7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7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6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6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7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7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6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6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7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7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6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6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7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7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7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7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6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6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6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6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7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7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7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7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7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6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6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7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7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7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7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7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7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7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7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6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6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6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6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6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6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5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5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6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6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7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7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6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6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6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6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6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7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7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7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7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7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6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6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6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7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7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7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6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6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6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7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4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7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4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6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6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6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7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7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6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6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6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7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7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7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7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7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6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6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7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7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6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6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7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7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6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6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6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6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6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6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6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7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7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6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6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7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7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6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6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6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7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7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6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6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7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4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7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4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6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6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6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7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7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6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6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7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7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7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6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6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7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7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7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7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7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7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7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7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6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6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6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6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6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7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7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6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6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7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7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7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6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6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6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7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7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6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6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6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6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7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7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7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7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7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7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7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7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6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6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7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7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7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7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6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6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7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7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7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6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6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7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7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7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7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6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6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6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6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7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7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6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6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6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6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7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7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6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6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7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7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6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6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7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7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7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7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6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6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6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6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6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6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6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6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7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7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7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7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6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6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6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6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6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6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7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7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6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6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6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6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7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7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6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6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7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7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7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7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7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7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7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6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6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6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6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6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6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6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6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6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6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6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6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7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7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6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6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7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7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7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7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6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6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6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6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7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7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7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7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7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7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7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7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7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7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7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7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7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6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6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7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7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6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6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7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7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6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6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6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6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7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7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7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7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6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6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6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6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7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7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7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7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6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6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6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6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6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6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6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6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6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6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7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7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6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6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6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6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7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4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7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4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7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7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6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6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6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7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7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6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6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7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7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7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7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7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7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7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7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7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7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7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7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7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6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6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7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7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7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6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7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6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6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6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6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7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7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7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6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6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6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6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7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7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7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7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6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6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7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7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6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6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6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6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6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6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7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7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7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4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7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4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7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7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6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6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7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7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6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6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7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7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7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7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6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6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7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4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7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4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7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4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7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4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6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6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7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7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7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7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7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7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7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4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7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4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7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7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7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7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6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6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7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7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7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7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7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6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6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6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6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6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6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6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6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7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7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6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6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6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7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4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7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4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7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7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7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7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6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6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7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7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7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7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7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7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7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7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7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6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6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7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7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6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6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6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6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7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7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6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6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6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7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7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7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7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7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7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7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7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6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6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7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7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6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6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6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7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4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7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4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7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7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7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6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6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6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6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6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7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7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6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6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6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6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6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7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7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6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6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6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7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7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6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6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7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7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6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6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6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6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6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6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7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7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7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7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7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7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7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7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6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6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7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7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6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6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6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6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6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6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6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6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6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7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7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7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7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7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7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7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7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7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7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7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6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6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6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6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7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7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7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7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7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6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6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7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4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7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4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6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6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6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6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6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6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6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6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7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7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7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6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6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6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6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6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6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6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6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6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7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7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7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7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7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7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7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6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6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6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6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6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7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7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6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6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6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7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4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7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4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7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7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6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6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6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6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6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6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6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7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7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6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6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6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6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7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7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6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6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7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7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6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6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7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4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7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4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7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4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6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6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7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7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7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6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6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7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7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7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7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6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6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6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6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7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7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7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7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7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7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7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7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6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6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6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6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6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6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6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6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6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6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7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7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7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7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7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7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6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6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7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7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7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7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4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7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4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6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6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6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7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7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7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7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7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7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7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7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7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7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7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7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7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7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6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6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7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4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7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4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6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6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7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7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6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6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6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7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7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7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7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7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7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7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7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7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7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7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7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6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6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7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4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7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4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7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7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6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6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6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6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7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7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7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7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6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6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6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7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7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7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7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7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7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6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6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6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6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7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7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7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7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6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6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6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6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7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7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6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6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6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6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6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6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6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7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7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7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6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6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6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6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6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6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6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6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6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7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7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6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6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6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6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7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7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6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6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6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7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7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7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6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6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6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6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7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4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7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4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7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7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6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6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7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7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6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6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6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7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4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7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4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7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7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7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7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7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6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6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7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7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6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6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6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7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7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7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7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6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6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6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6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7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7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6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6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6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6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6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6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7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7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6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6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6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7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7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6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6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6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6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7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7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7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6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6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7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7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6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6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7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7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6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6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6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6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6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6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6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6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7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7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7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7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6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6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7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7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6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6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6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6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7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7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6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6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6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6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6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6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6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7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7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7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8" t="s">
        <v>467</v>
      </c>
      <c r="H2160" s="414" t="s">
        <v>515</v>
      </c>
      <c r="I2160" s="415" t="s">
        <v>516</v>
      </c>
      <c r="J2160" s="719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7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8"/>
      <c r="H2161" s="421" t="s">
        <v>515</v>
      </c>
      <c r="I2161" s="422" t="s">
        <v>516</v>
      </c>
      <c r="J2161" s="719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7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8"/>
      <c r="H2162" s="429" t="s">
        <v>515</v>
      </c>
      <c r="I2162" s="430" t="s">
        <v>516</v>
      </c>
      <c r="J2162" s="719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7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8" t="s">
        <v>467</v>
      </c>
      <c r="H2165" s="414" t="s">
        <v>516</v>
      </c>
      <c r="I2165" s="415" t="s">
        <v>516</v>
      </c>
      <c r="J2165" s="719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7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8"/>
      <c r="H2166" s="429" t="s">
        <v>516</v>
      </c>
      <c r="I2166" s="430" t="s">
        <v>516</v>
      </c>
      <c r="J2166" s="719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7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7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7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6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6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7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7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6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6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6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6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7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4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7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4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7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7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7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6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6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6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6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7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20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7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20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6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3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6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3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7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7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7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7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6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6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7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7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6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6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6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6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6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7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7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7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6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6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6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7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7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6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6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6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6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6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6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7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7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7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7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6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6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7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7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7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6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6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6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6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6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6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7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7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7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7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7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7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7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6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6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6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6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6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6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6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7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7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7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7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7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6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6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6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6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6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7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7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6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6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6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7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7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6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6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6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6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6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6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6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7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7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7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7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7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7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7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7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13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13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13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7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7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7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7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7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6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6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7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7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7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6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6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6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6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6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7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7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7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7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7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13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13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13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7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7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13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13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7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7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7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6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6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6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6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7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7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7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7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7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6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6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6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6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6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6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7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7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6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6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7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7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6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6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6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6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6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6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6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7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7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7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7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7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6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6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7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7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6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6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7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7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6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6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6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6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6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6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6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7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7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7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6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6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7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7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7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7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7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7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7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7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6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6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6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7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7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6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6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6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6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6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6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6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6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6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6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6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7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7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7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7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7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7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6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6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7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7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6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6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6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6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6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6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7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7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6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6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7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7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7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7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7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7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21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22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21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22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6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6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7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4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7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4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7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7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13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13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6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6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6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7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7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6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6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7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7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6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6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6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6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7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23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7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23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6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6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6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6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6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6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7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7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7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7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13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13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6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6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7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7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6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6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6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7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7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7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7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7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7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7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6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6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6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6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6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6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6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6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6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6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7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7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7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6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6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7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7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7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7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7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6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6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13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13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13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13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13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13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7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7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24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24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6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6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6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6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7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7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6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6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6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6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6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6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7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7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7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7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7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7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7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7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6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6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7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7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7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7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13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13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6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6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6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7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7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6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6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6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6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7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7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7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7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6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6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6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6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6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6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7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7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7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7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6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6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7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7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6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6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7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7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7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7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7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6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6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6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7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7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6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6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7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7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7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7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7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6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6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7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7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7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7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6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6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7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7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6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6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6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6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13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13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7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7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7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7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7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13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25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13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25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7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7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7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4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7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4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6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6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7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7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7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7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7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7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7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6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6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6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7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7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7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6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6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6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6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13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13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13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13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13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7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7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6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6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6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6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7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7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7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7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6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6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7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7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6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6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6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7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7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7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7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7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7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7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7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4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7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4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13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13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13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13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7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7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7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4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7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4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7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7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6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6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6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7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7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6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6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6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6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7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7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6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6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13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13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13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13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13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7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7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7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7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6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6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6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7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4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7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4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7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7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6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6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7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7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7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7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7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7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13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13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13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13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13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13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7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7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6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6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6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6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6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7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7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7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13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6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13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6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13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6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7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7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6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6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7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7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7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6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6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7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7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13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13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7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7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6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6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7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7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6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6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6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6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6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6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6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6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7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7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7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7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7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6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6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6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6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6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6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6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6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7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7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13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13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13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7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7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6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6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7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7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6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6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6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7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7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7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7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7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6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6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6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6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7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7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6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6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7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7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6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6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7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7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13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13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13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13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13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13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13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13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7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7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7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7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6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6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6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6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6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7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7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7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13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13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7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7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6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6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7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7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7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7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6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6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6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6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7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7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7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7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6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6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6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6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13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13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13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7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7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6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6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7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4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7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4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7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4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7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4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6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6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7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7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6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6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6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7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7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7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6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6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7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7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6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6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6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6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13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13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13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6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6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6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6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6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7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7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7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7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7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6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6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7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7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6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6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7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7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6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6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7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23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7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23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7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23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7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23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7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23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7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23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6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6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6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6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7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7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6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6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7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7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7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7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6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6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6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7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7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7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6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6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7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7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6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6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7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7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7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7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7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6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6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13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13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13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13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13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13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13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13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7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7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6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6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6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6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7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7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7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6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6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6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6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6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7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7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6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6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7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7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7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7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7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7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6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6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7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7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13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13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13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13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13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13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13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13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13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7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7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7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7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7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7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7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7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13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13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7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7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13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13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7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7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13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13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7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7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7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6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6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7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7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6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6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7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7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7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7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7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7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7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7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6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6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7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7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6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6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7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4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7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4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6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6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6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7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7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6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6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6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6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7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4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7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4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7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7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7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7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7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7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7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7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6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6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6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6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7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4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7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4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13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13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13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13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6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6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6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6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6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6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6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6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7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7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7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7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7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7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7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7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7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7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7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6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6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7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23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7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23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7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23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6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6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6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6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7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7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6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6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6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7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7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7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7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13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13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13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13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13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7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7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6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6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6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6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7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7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7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7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7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7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6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6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6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6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6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7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7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7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13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13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13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13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13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13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13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7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7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6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6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6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6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7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7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6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6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6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6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13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13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6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6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6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6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6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7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7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6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6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6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6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6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9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7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1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6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9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7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1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7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1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7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1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3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5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6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91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6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9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91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92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6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7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7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7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3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4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4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4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5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6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91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3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5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6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7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7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7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7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7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3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2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5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3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6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91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3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2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5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3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6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7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7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91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6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7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3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4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4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5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3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4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4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6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7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7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7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7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7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3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5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6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9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91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92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6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9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91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92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6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91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3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5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6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7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6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91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3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5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6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7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91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3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4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5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3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4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4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4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4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4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6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91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3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2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5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3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6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91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3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5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6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7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7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91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6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9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91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92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3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4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5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6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91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3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2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5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3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6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7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7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7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7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7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3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5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3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5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3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2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5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3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6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7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91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3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4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5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6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7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91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3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4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4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4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3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5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6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7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91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6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7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7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7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3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4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3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4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4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4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4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4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6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91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6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9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7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1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91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92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6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7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91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3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4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5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6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7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7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6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9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91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92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3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4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4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5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6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91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6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91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3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5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3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4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4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4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4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6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91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6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7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91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3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5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6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91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3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5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6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9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91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92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3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4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6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7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91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3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5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6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91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3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5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6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91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6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7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4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4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4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4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4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4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6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91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6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91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3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4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4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5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6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7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7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7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7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91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6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91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3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4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4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5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3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4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4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4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4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4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6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91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6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9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91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92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3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4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5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6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7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7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91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3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4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5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6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9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7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1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91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92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3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2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5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3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6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91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3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5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6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7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7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7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7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7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3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5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6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91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3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4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5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6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7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7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91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3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5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6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9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91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92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6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91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3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4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5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3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5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6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7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3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4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3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4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4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4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4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6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91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6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7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3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2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5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3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6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7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7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7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7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7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91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3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4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4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4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6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7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91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6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91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3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5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6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7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91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6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91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88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89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90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6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7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7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7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7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91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3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5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6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7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91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3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5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6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91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6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91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3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4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5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6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7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8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3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5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6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9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8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0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6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7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3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2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5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3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6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7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7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7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7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3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5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6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8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6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7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8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3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5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6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7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7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3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2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4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4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5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3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3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5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3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4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5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6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7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8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3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4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4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4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4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6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8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3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4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5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6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7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7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8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3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5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6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7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7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8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6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8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3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4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4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6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8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3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4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4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4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4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6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8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3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4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5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6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8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3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5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6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8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6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7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8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6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8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3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5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3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4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5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6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7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7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7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8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6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7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3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5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3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5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3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5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6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7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8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51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3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4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4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5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6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77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8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6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9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8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0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3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4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5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3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4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5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6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7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7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8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6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8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3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2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4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4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4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4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5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3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6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77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8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6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8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3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4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5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6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8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3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4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4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3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2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5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3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6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8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3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4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5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3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5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6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8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3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4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6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8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3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4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4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4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4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6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77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8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6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9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77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1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77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1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8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0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3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5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6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8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6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8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3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4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5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6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8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3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2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5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3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3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4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3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4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4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4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4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5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6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77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3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4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5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6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8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6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77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8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3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4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5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6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77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8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3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4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5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3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5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6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8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659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660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3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4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5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6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77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77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8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3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2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4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3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61">
        <v>0.625</v>
      </c>
    </row>
    <row r="4393" spans="1:14" ht="19.5" hidden="1" thickBot="1" x14ac:dyDescent="0.3">
      <c r="A4393" s="676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77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8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662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3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5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6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77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77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77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3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5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6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78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3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4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4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5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6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78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3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5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3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5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6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78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3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4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6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77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77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78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6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78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664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6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77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77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78"/>
      <c r="B4448" s="645" t="s">
        <v>978</v>
      </c>
      <c r="C4448" s="646" t="s">
        <v>26</v>
      </c>
      <c r="D4448" s="665">
        <v>2E-3</v>
      </c>
      <c r="E4448" s="667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666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4"/>
      <c r="L4452" s="518" t="s">
        <v>265</v>
      </c>
      <c r="M4452" s="518">
        <v>17707.2</v>
      </c>
      <c r="N4452" s="522">
        <v>0.375</v>
      </c>
    </row>
    <row r="4453" spans="1:14" x14ac:dyDescent="0.25">
      <c r="A4453" s="673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1"/>
      <c r="L4453" s="535" t="s">
        <v>28</v>
      </c>
      <c r="M4453" s="535">
        <v>1841.1600000000003</v>
      </c>
      <c r="N4453" s="539">
        <v>0.45833333333333331</v>
      </c>
    </row>
    <row r="4454" spans="1:14" ht="19.5" thickBot="1" x14ac:dyDescent="0.3">
      <c r="A4454" s="675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36"/>
      <c r="L4454" s="640" t="s">
        <v>28</v>
      </c>
      <c r="M4454" s="640">
        <v>15991.11</v>
      </c>
      <c r="N4454" s="644">
        <v>0.45833333333333331</v>
      </c>
    </row>
    <row r="4455" spans="1:14" ht="19.5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4"/>
      <c r="L4455" s="518" t="s">
        <v>265</v>
      </c>
      <c r="M4455" s="518">
        <v>12328.24</v>
      </c>
      <c r="N4455" s="522">
        <v>0.375</v>
      </c>
    </row>
    <row r="4456" spans="1:14" x14ac:dyDescent="0.25">
      <c r="A4456" s="673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1"/>
      <c r="L4456" s="535" t="s">
        <v>266</v>
      </c>
      <c r="M4456" s="535">
        <v>6542.16</v>
      </c>
      <c r="N4456" s="539">
        <v>0.41666666666666669</v>
      </c>
    </row>
    <row r="4457" spans="1:14" ht="19.5" thickBot="1" x14ac:dyDescent="0.3">
      <c r="A4457" s="675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36"/>
      <c r="L4457" s="640" t="s">
        <v>266</v>
      </c>
      <c r="M4457" s="640">
        <v>3761.2799999999997</v>
      </c>
      <c r="N4457" s="644">
        <v>0.41666666666666669</v>
      </c>
    </row>
    <row r="4458" spans="1:14" x14ac:dyDescent="0.25">
      <c r="A4458" s="676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79"/>
      <c r="L4458" s="483" t="s">
        <v>266</v>
      </c>
      <c r="M4458" s="483">
        <v>3178.74</v>
      </c>
      <c r="N4458" s="486">
        <v>0.5</v>
      </c>
    </row>
    <row r="4459" spans="1:14" x14ac:dyDescent="0.25">
      <c r="A4459" s="677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3"/>
      <c r="L4459" s="527" t="s">
        <v>28</v>
      </c>
      <c r="M4459" s="527">
        <v>4122.0400000000009</v>
      </c>
      <c r="N4459" s="530">
        <v>0.5</v>
      </c>
    </row>
    <row r="4460" spans="1:14" ht="19.5" thickBot="1" x14ac:dyDescent="0.3">
      <c r="A4460" s="678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5"/>
      <c r="L4460" s="649" t="s">
        <v>28</v>
      </c>
      <c r="M4460" s="649">
        <v>10436.59</v>
      </c>
      <c r="N4460" s="653">
        <v>0.5</v>
      </c>
    </row>
    <row r="4461" spans="1:14" x14ac:dyDescent="0.25">
      <c r="A4461" s="673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1"/>
      <c r="L4461" s="535" t="s">
        <v>28</v>
      </c>
      <c r="M4461" s="535">
        <v>9162.8600000000024</v>
      </c>
      <c r="N4461" s="539">
        <v>0.54166666666666663</v>
      </c>
    </row>
    <row r="4462" spans="1:14" x14ac:dyDescent="0.25">
      <c r="A4462" s="674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3"/>
      <c r="L4462" s="567" t="s">
        <v>28</v>
      </c>
      <c r="M4462" s="567">
        <v>4846.9000000000005</v>
      </c>
      <c r="N4462" s="571">
        <v>0.54166666666666663</v>
      </c>
    </row>
    <row r="4463" spans="1:14" ht="19.5" thickBot="1" x14ac:dyDescent="0.3">
      <c r="A4463" s="675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36"/>
      <c r="L4463" s="640" t="s">
        <v>28</v>
      </c>
      <c r="M4463" s="640">
        <v>3747.96</v>
      </c>
      <c r="N4463" s="644">
        <v>0.54166666666666663</v>
      </c>
    </row>
    <row r="4464" spans="1:14" ht="57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4"/>
      <c r="L4464" s="518" t="s">
        <v>266</v>
      </c>
      <c r="M4464" s="518">
        <v>7119.6</v>
      </c>
      <c r="N4464" s="522">
        <v>0.58333333333333337</v>
      </c>
    </row>
    <row r="4465" spans="1:14" ht="19.5" thickBot="1" x14ac:dyDescent="0.3">
      <c r="A4465" s="668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2"/>
      <c r="L4465" s="556" t="s">
        <v>28</v>
      </c>
      <c r="M4465" s="556">
        <v>17673.719999999998</v>
      </c>
      <c r="N4465" s="560">
        <v>0.41666666666666669</v>
      </c>
    </row>
    <row r="4466" spans="1:14" ht="38.25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4"/>
      <c r="L4466" s="518" t="s">
        <v>266</v>
      </c>
      <c r="M4466" s="518">
        <v>15036.84</v>
      </c>
      <c r="N4466" s="522">
        <v>0.45833333333333331</v>
      </c>
    </row>
    <row r="4467" spans="1:14" ht="19.5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4"/>
      <c r="L4467" s="508" t="s">
        <v>266</v>
      </c>
      <c r="M4467" s="508">
        <v>15706.440000000002</v>
      </c>
      <c r="N4467" s="512">
        <v>0.5</v>
      </c>
    </row>
    <row r="4468" spans="1:14" ht="19.5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4"/>
      <c r="L4468" s="518" t="s">
        <v>28</v>
      </c>
      <c r="M4468" s="518">
        <v>10094.880000000001</v>
      </c>
      <c r="N4468" s="522">
        <v>0.41666666666666669</v>
      </c>
    </row>
    <row r="4469" spans="1:14" ht="19.5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4"/>
      <c r="L4469" s="508" t="s">
        <v>265</v>
      </c>
      <c r="M4469" s="508">
        <v>17790.640000000003</v>
      </c>
      <c r="N4469" s="512">
        <v>0.375</v>
      </c>
    </row>
    <row r="4470" spans="1:14" ht="19.5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4"/>
      <c r="L4470" s="518" t="s">
        <v>265</v>
      </c>
      <c r="M4470" s="518">
        <v>17783.860000000004</v>
      </c>
      <c r="N4470" s="522">
        <v>0.375</v>
      </c>
    </row>
    <row r="4471" spans="1:14" ht="19.5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4"/>
      <c r="L4471" s="508" t="s">
        <v>28</v>
      </c>
      <c r="M4471" s="508">
        <v>17740.45</v>
      </c>
      <c r="N4471" s="512">
        <v>0.41666666666666669</v>
      </c>
    </row>
    <row r="4472" spans="1:14" ht="57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4"/>
      <c r="L4472" s="518" t="s">
        <v>28</v>
      </c>
      <c r="M4472" s="518">
        <v>16160.720000000003</v>
      </c>
      <c r="N4472" s="522">
        <v>0.45833333333333331</v>
      </c>
    </row>
    <row r="4473" spans="1:14" x14ac:dyDescent="0.25">
      <c r="A4473" s="673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1"/>
      <c r="L4473" s="535" t="s">
        <v>28</v>
      </c>
      <c r="M4473" s="535">
        <v>2026.7999999999997</v>
      </c>
      <c r="N4473" s="539">
        <v>0.5</v>
      </c>
    </row>
    <row r="4474" spans="1:14" x14ac:dyDescent="0.25">
      <c r="A4474" s="674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3"/>
      <c r="L4474" s="567" t="s">
        <v>28</v>
      </c>
      <c r="M4474" s="567">
        <v>2827.45</v>
      </c>
      <c r="N4474" s="571">
        <v>0.5</v>
      </c>
    </row>
    <row r="4475" spans="1:14" ht="19.5" thickBot="1" x14ac:dyDescent="0.3">
      <c r="A4475" s="675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36"/>
      <c r="L4475" s="640" t="s">
        <v>28</v>
      </c>
      <c r="M4475" s="640">
        <v>12615.120000000003</v>
      </c>
      <c r="N4475" s="644">
        <v>0.5</v>
      </c>
    </row>
    <row r="4476" spans="1:14" ht="19.5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4"/>
      <c r="L4476" s="518" t="s">
        <v>265</v>
      </c>
      <c r="M4476" s="518">
        <v>13781.839999999998</v>
      </c>
      <c r="N4476" s="522">
        <v>0.375</v>
      </c>
    </row>
    <row r="4477" spans="1:14" x14ac:dyDescent="0.25">
      <c r="A4477" s="673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1"/>
      <c r="L4477" s="535" t="s">
        <v>28</v>
      </c>
      <c r="M4477" s="535">
        <v>5547.8</v>
      </c>
      <c r="N4477" s="539">
        <v>0.41666666666666669</v>
      </c>
    </row>
    <row r="4478" spans="1:14" x14ac:dyDescent="0.25">
      <c r="A4478" s="674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3"/>
      <c r="L4478" s="567" t="s">
        <v>28</v>
      </c>
      <c r="M4478" s="567">
        <v>1688.8</v>
      </c>
      <c r="N4478" s="571">
        <v>0.41666666666666669</v>
      </c>
    </row>
    <row r="4479" spans="1:14" ht="19.5" thickBot="1" x14ac:dyDescent="0.3">
      <c r="A4479" s="675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36"/>
      <c r="L4479" s="640" t="s">
        <v>28</v>
      </c>
      <c r="M4479" s="640">
        <v>5853.0400000000009</v>
      </c>
      <c r="N4479" s="644">
        <v>0.41666666666666669</v>
      </c>
    </row>
    <row r="4480" spans="1:14" x14ac:dyDescent="0.25">
      <c r="A4480" s="676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79"/>
      <c r="L4480" s="483" t="s">
        <v>28</v>
      </c>
      <c r="M4480" s="483">
        <v>1941.12</v>
      </c>
      <c r="N4480" s="486">
        <v>0.45833333333333331</v>
      </c>
    </row>
    <row r="4481" spans="1:14" ht="19.5" thickBot="1" x14ac:dyDescent="0.3">
      <c r="A4481" s="678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5"/>
      <c r="L4481" s="649" t="s">
        <v>28</v>
      </c>
      <c r="M4481" s="649">
        <v>7426.12</v>
      </c>
      <c r="N4481" s="653">
        <v>0.45833333333333331</v>
      </c>
    </row>
    <row r="4482" spans="1:14" ht="55.5" customHeight="1" thickBot="1" x14ac:dyDescent="0.3">
      <c r="A4482" s="669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2"/>
      <c r="L4482" s="556" t="s">
        <v>28</v>
      </c>
      <c r="M4482" s="556">
        <v>9728.08</v>
      </c>
      <c r="N4482" s="560">
        <v>0.5</v>
      </c>
    </row>
    <row r="4483" spans="1:14" ht="19.5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4"/>
      <c r="L4483" s="518" t="s">
        <v>28</v>
      </c>
      <c r="M4483" s="518">
        <v>15428.7</v>
      </c>
      <c r="N4483" s="522">
        <v>0.41666666666666669</v>
      </c>
    </row>
    <row r="4484" spans="1:14" ht="38.25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4"/>
      <c r="L4484" s="508" t="s">
        <v>28</v>
      </c>
      <c r="M4484" s="508">
        <v>4113.8999999999996</v>
      </c>
      <c r="N4484" s="512">
        <v>0.45833333333333331</v>
      </c>
    </row>
    <row r="4485" spans="1:14" ht="19.5" thickBot="1" x14ac:dyDescent="0.3">
      <c r="A4485" s="670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3"/>
      <c r="L4485" s="577" t="s">
        <v>266</v>
      </c>
      <c r="M4485" s="577">
        <v>17228.72</v>
      </c>
      <c r="N4485" s="581">
        <v>0.5</v>
      </c>
    </row>
    <row r="4486" spans="1:14" ht="19.5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4"/>
      <c r="L4486" s="508" t="s">
        <v>266</v>
      </c>
      <c r="M4486" s="508">
        <v>18110.64</v>
      </c>
      <c r="N4486" s="512">
        <v>0.41666666666666669</v>
      </c>
    </row>
    <row r="4487" spans="1:14" ht="19.5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4"/>
      <c r="L4487" s="518" t="s">
        <v>266</v>
      </c>
      <c r="M4487" s="518">
        <v>18034.239999999998</v>
      </c>
      <c r="N4487" s="522">
        <v>0.45833333333333331</v>
      </c>
    </row>
    <row r="4488" spans="1:14" ht="19.5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4"/>
      <c r="L4488" s="508" t="s">
        <v>266</v>
      </c>
      <c r="M4488" s="508">
        <v>17297.850000000002</v>
      </c>
      <c r="N4488" s="512">
        <v>0.5</v>
      </c>
    </row>
    <row r="4489" spans="1:14" x14ac:dyDescent="0.25">
      <c r="A4489" s="676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/>
      <c r="F4489" s="483" t="s">
        <v>16</v>
      </c>
      <c r="G4489" s="549"/>
      <c r="H4489" s="483" t="s">
        <v>992</v>
      </c>
      <c r="I4489" s="484"/>
      <c r="J4489" s="485"/>
      <c r="K4489" s="479"/>
      <c r="L4489" s="483" t="s">
        <v>266</v>
      </c>
      <c r="M4489" s="483">
        <v>4726.04</v>
      </c>
      <c r="N4489" s="486">
        <v>0.54166666666666663</v>
      </c>
    </row>
    <row r="4490" spans="1:14" x14ac:dyDescent="0.25">
      <c r="A4490" s="677"/>
      <c r="B4490" s="523" t="s">
        <v>988</v>
      </c>
      <c r="C4490" s="524" t="s">
        <v>42</v>
      </c>
      <c r="D4490" s="525">
        <v>2.48</v>
      </c>
      <c r="E4490" s="526"/>
      <c r="F4490" s="527" t="s">
        <v>16</v>
      </c>
      <c r="G4490" s="561"/>
      <c r="H4490" s="527" t="s">
        <v>992</v>
      </c>
      <c r="I4490" s="528"/>
      <c r="J4490" s="529"/>
      <c r="K4490" s="523"/>
      <c r="L4490" s="527" t="s">
        <v>266</v>
      </c>
      <c r="M4490" s="527">
        <v>2516.54</v>
      </c>
      <c r="N4490" s="530">
        <v>0.54166666666666663</v>
      </c>
    </row>
    <row r="4491" spans="1:14" x14ac:dyDescent="0.25">
      <c r="A4491" s="677"/>
      <c r="B4491" s="523" t="s">
        <v>988</v>
      </c>
      <c r="C4491" s="524" t="s">
        <v>41</v>
      </c>
      <c r="D4491" s="525">
        <v>6.2149999999999999</v>
      </c>
      <c r="E4491" s="526"/>
      <c r="F4491" s="527" t="s">
        <v>16</v>
      </c>
      <c r="G4491" s="561"/>
      <c r="H4491" s="527" t="s">
        <v>992</v>
      </c>
      <c r="I4491" s="528"/>
      <c r="J4491" s="529"/>
      <c r="K4491" s="523"/>
      <c r="L4491" s="527" t="s">
        <v>266</v>
      </c>
      <c r="M4491" s="527">
        <v>6270.02</v>
      </c>
      <c r="N4491" s="530">
        <v>0.54166666666666663</v>
      </c>
    </row>
    <row r="4492" spans="1:14" ht="19.5" thickBot="1" x14ac:dyDescent="0.3">
      <c r="A4492" s="678"/>
      <c r="B4492" s="645" t="s">
        <v>988</v>
      </c>
      <c r="C4492" s="646" t="s">
        <v>34</v>
      </c>
      <c r="D4492" s="647">
        <v>4.2990000000000004</v>
      </c>
      <c r="E4492" s="648"/>
      <c r="F4492" s="649" t="s">
        <v>16</v>
      </c>
      <c r="G4492" s="650"/>
      <c r="H4492" s="649" t="s">
        <v>992</v>
      </c>
      <c r="I4492" s="651"/>
      <c r="J4492" s="652"/>
      <c r="K4492" s="645"/>
      <c r="L4492" s="649" t="s">
        <v>266</v>
      </c>
      <c r="M4492" s="649">
        <v>4374.0700000000006</v>
      </c>
      <c r="N4492" s="653">
        <v>0.54166666666666663</v>
      </c>
    </row>
    <row r="4493" spans="1:14" x14ac:dyDescent="0.25">
      <c r="A4493" s="673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2" t="s">
        <v>467</v>
      </c>
      <c r="H4493" s="535" t="s">
        <v>992</v>
      </c>
      <c r="I4493" s="537" t="s">
        <v>992</v>
      </c>
      <c r="J4493" s="538"/>
      <c r="K4493" s="531"/>
      <c r="L4493" s="535" t="s">
        <v>266</v>
      </c>
      <c r="M4493" s="535">
        <v>6263.0199999999995</v>
      </c>
      <c r="N4493" s="539">
        <v>0.58333333333333337</v>
      </c>
    </row>
    <row r="4494" spans="1:14" ht="19.5" thickBot="1" x14ac:dyDescent="0.3">
      <c r="A4494" s="674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4"/>
      <c r="H4494" s="594" t="s">
        <v>992</v>
      </c>
      <c r="I4494" s="596" t="s">
        <v>992</v>
      </c>
      <c r="J4494" s="597"/>
      <c r="K4494" s="590"/>
      <c r="L4494" s="594" t="s">
        <v>266</v>
      </c>
      <c r="M4494" s="594">
        <v>2087.2200000000003</v>
      </c>
      <c r="N4494" s="598">
        <v>0.58333333333333337</v>
      </c>
    </row>
    <row r="4495" spans="1:14" ht="19.5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/>
      <c r="F4495" s="518" t="s">
        <v>16</v>
      </c>
      <c r="G4495" s="519" t="s">
        <v>496</v>
      </c>
      <c r="H4495" s="518" t="s">
        <v>993</v>
      </c>
      <c r="I4495" s="520"/>
      <c r="J4495" s="521"/>
      <c r="K4495" s="514"/>
      <c r="L4495" s="518" t="s">
        <v>265</v>
      </c>
      <c r="M4495" s="518">
        <v>16110.3</v>
      </c>
      <c r="N4495" s="522">
        <v>0.375</v>
      </c>
    </row>
    <row r="4496" spans="1:14" ht="19.5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4"/>
      <c r="L4496" s="508" t="s">
        <v>265</v>
      </c>
      <c r="M4496" s="508">
        <v>17740.019999999997</v>
      </c>
      <c r="N4496" s="512">
        <v>0.41666666666666669</v>
      </c>
    </row>
    <row r="4497" spans="1:14" ht="19.5" thickBot="1" x14ac:dyDescent="0.3">
      <c r="A4497" s="513">
        <f t="shared" ref="A4497:A4535" si="130">MAX(A4481:A4496)+1</f>
        <v>2531</v>
      </c>
      <c r="B4497" s="514" t="s">
        <v>991</v>
      </c>
      <c r="C4497" s="515" t="s">
        <v>26</v>
      </c>
      <c r="D4497" s="516">
        <v>17.677</v>
      </c>
      <c r="E4497" s="517"/>
      <c r="F4497" s="518" t="s">
        <v>16</v>
      </c>
      <c r="G4497" s="519"/>
      <c r="H4497" s="518" t="s">
        <v>994</v>
      </c>
      <c r="I4497" s="520"/>
      <c r="J4497" s="521"/>
      <c r="K4497" s="514"/>
      <c r="L4497" s="518" t="s">
        <v>265</v>
      </c>
      <c r="M4497" s="518">
        <v>17861.37</v>
      </c>
      <c r="N4497" s="522">
        <v>0.375</v>
      </c>
    </row>
    <row r="4498" spans="1:14" ht="19.5" thickBot="1" x14ac:dyDescent="0.3">
      <c r="A4498" s="671">
        <f t="shared" si="130"/>
        <v>2532</v>
      </c>
      <c r="B4498" s="552" t="s">
        <v>991</v>
      </c>
      <c r="C4498" s="553" t="s">
        <v>26</v>
      </c>
      <c r="D4498" s="554">
        <v>11.009</v>
      </c>
      <c r="E4498" s="555"/>
      <c r="F4498" s="556" t="s">
        <v>30</v>
      </c>
      <c r="G4498" s="557"/>
      <c r="H4498" s="556" t="s">
        <v>993</v>
      </c>
      <c r="I4498" s="558"/>
      <c r="J4498" s="559"/>
      <c r="K4498" s="552"/>
      <c r="L4498" s="556" t="s">
        <v>265</v>
      </c>
      <c r="M4498" s="556">
        <v>11009.200000000003</v>
      </c>
      <c r="N4498" s="560">
        <v>0.375</v>
      </c>
    </row>
    <row r="4499" spans="1:14" x14ac:dyDescent="0.25">
      <c r="A4499" s="676">
        <f t="shared" si="130"/>
        <v>2533</v>
      </c>
      <c r="B4499" s="479" t="s">
        <v>992</v>
      </c>
      <c r="C4499" s="480" t="s">
        <v>26</v>
      </c>
      <c r="D4499" s="481">
        <v>16.018000000000001</v>
      </c>
      <c r="E4499" s="482"/>
      <c r="F4499" s="483" t="s">
        <v>16</v>
      </c>
      <c r="G4499" s="549"/>
      <c r="H4499" s="483" t="s">
        <v>995</v>
      </c>
      <c r="I4499" s="484"/>
      <c r="J4499" s="485"/>
      <c r="K4499" s="479"/>
      <c r="L4499" s="483" t="s">
        <v>265</v>
      </c>
      <c r="M4499" s="483">
        <v>16197.73</v>
      </c>
      <c r="N4499" s="486">
        <v>0.375</v>
      </c>
    </row>
    <row r="4500" spans="1:14" ht="19.5" thickBot="1" x14ac:dyDescent="0.3">
      <c r="A4500" s="678"/>
      <c r="B4500" s="645" t="s">
        <v>992</v>
      </c>
      <c r="C4500" s="646" t="s">
        <v>952</v>
      </c>
      <c r="D4500" s="647">
        <v>1.42</v>
      </c>
      <c r="E4500" s="648"/>
      <c r="F4500" s="649" t="s">
        <v>16</v>
      </c>
      <c r="G4500" s="650"/>
      <c r="H4500" s="649" t="s">
        <v>995</v>
      </c>
      <c r="I4500" s="651"/>
      <c r="J4500" s="652"/>
      <c r="K4500" s="645"/>
      <c r="L4500" s="649" t="s">
        <v>266</v>
      </c>
      <c r="M4500" s="649">
        <v>1477.9199999999998</v>
      </c>
      <c r="N4500" s="653">
        <v>0.375</v>
      </c>
    </row>
    <row r="4501" spans="1:14" x14ac:dyDescent="0.25">
      <c r="A4501" s="673">
        <f t="shared" si="130"/>
        <v>2534</v>
      </c>
      <c r="B4501" s="531" t="s">
        <v>992</v>
      </c>
      <c r="C4501" s="532" t="s">
        <v>587</v>
      </c>
      <c r="D4501" s="533">
        <v>16.282</v>
      </c>
      <c r="E4501" s="534"/>
      <c r="F4501" s="535" t="s">
        <v>16</v>
      </c>
      <c r="G4501" s="536" t="s">
        <v>47</v>
      </c>
      <c r="H4501" s="535" t="s">
        <v>994</v>
      </c>
      <c r="I4501" s="537"/>
      <c r="J4501" s="538"/>
      <c r="K4501" s="531"/>
      <c r="L4501" s="535" t="s">
        <v>28</v>
      </c>
      <c r="M4501" s="535">
        <v>16282.599999999999</v>
      </c>
      <c r="N4501" s="539">
        <v>0.41666666666666669</v>
      </c>
    </row>
    <row r="4502" spans="1:14" ht="57" thickBot="1" x14ac:dyDescent="0.3">
      <c r="A4502" s="675"/>
      <c r="B4502" s="636" t="s">
        <v>992</v>
      </c>
      <c r="C4502" s="637" t="s">
        <v>587</v>
      </c>
      <c r="D4502" s="638">
        <v>1.298</v>
      </c>
      <c r="E4502" s="639"/>
      <c r="F4502" s="640" t="s">
        <v>16</v>
      </c>
      <c r="G4502" s="641" t="s">
        <v>794</v>
      </c>
      <c r="H4502" s="640" t="s">
        <v>994</v>
      </c>
      <c r="I4502" s="642"/>
      <c r="J4502" s="643"/>
      <c r="K4502" s="636"/>
      <c r="L4502" s="640" t="s">
        <v>28</v>
      </c>
      <c r="M4502" s="640">
        <v>1298.8800000000001</v>
      </c>
      <c r="N4502" s="644">
        <v>0.41666666666666669</v>
      </c>
    </row>
    <row r="4503" spans="1:14" x14ac:dyDescent="0.25">
      <c r="A4503" s="676">
        <f t="shared" si="130"/>
        <v>2535</v>
      </c>
      <c r="B4503" s="479" t="s">
        <v>992</v>
      </c>
      <c r="C4503" s="480" t="s">
        <v>24</v>
      </c>
      <c r="D4503" s="481">
        <v>3.9369999999999998</v>
      </c>
      <c r="E4503" s="482"/>
      <c r="F4503" s="483" t="s">
        <v>16</v>
      </c>
      <c r="G4503" s="549"/>
      <c r="H4503" s="483" t="s">
        <v>994</v>
      </c>
      <c r="I4503" s="484"/>
      <c r="J4503" s="485"/>
      <c r="K4503" s="479"/>
      <c r="L4503" s="483" t="s">
        <v>28</v>
      </c>
      <c r="M4503" s="483">
        <v>4055.1800000000012</v>
      </c>
      <c r="N4503" s="486">
        <v>0.45833333333333331</v>
      </c>
    </row>
    <row r="4504" spans="1:14" ht="19.5" thickBot="1" x14ac:dyDescent="0.3">
      <c r="A4504" s="678"/>
      <c r="B4504" s="645" t="s">
        <v>992</v>
      </c>
      <c r="C4504" s="646" t="s">
        <v>21</v>
      </c>
      <c r="D4504" s="647">
        <v>13.022</v>
      </c>
      <c r="E4504" s="648"/>
      <c r="F4504" s="649" t="s">
        <v>16</v>
      </c>
      <c r="G4504" s="650"/>
      <c r="H4504" s="649" t="s">
        <v>994</v>
      </c>
      <c r="I4504" s="651"/>
      <c r="J4504" s="652"/>
      <c r="K4504" s="645"/>
      <c r="L4504" s="649" t="s">
        <v>28</v>
      </c>
      <c r="M4504" s="649">
        <v>13075.799999999997</v>
      </c>
      <c r="N4504" s="653">
        <v>0.45833333333333331</v>
      </c>
    </row>
    <row r="4505" spans="1:14" x14ac:dyDescent="0.25">
      <c r="A4505" s="673">
        <f t="shared" si="130"/>
        <v>2536</v>
      </c>
      <c r="B4505" s="531" t="s">
        <v>992</v>
      </c>
      <c r="C4505" s="532" t="s">
        <v>23</v>
      </c>
      <c r="D4505" s="533">
        <v>2.94</v>
      </c>
      <c r="E4505" s="534"/>
      <c r="F4505" s="535" t="s">
        <v>16</v>
      </c>
      <c r="G4505" s="536"/>
      <c r="H4505" s="535" t="s">
        <v>994</v>
      </c>
      <c r="I4505" s="537"/>
      <c r="J4505" s="538"/>
      <c r="K4505" s="531"/>
      <c r="L4505" s="535" t="s">
        <v>28</v>
      </c>
      <c r="M4505" s="535">
        <v>2949.84</v>
      </c>
      <c r="N4505" s="539">
        <v>0.5</v>
      </c>
    </row>
    <row r="4506" spans="1:14" ht="19.5" thickBot="1" x14ac:dyDescent="0.3">
      <c r="A4506" s="675"/>
      <c r="B4506" s="636" t="s">
        <v>992</v>
      </c>
      <c r="C4506" s="637" t="s">
        <v>47</v>
      </c>
      <c r="D4506" s="638">
        <v>14.16</v>
      </c>
      <c r="E4506" s="639"/>
      <c r="F4506" s="640" t="s">
        <v>16</v>
      </c>
      <c r="G4506" s="641"/>
      <c r="H4506" s="640" t="s">
        <v>994</v>
      </c>
      <c r="I4506" s="642"/>
      <c r="J4506" s="643"/>
      <c r="K4506" s="636"/>
      <c r="L4506" s="640" t="s">
        <v>28</v>
      </c>
      <c r="M4506" s="640">
        <v>14341.95</v>
      </c>
      <c r="N4506" s="644">
        <v>0.5</v>
      </c>
    </row>
    <row r="4507" spans="1:14" x14ac:dyDescent="0.25">
      <c r="A4507" s="676">
        <f t="shared" si="130"/>
        <v>2537</v>
      </c>
      <c r="B4507" s="479" t="s">
        <v>992</v>
      </c>
      <c r="C4507" s="480" t="s">
        <v>15</v>
      </c>
      <c r="D4507" s="481">
        <v>6.2409999999999997</v>
      </c>
      <c r="E4507" s="482"/>
      <c r="F4507" s="483" t="s">
        <v>16</v>
      </c>
      <c r="G4507" s="549"/>
      <c r="H4507" s="483" t="s">
        <v>994</v>
      </c>
      <c r="I4507" s="484"/>
      <c r="J4507" s="485"/>
      <c r="K4507" s="479"/>
      <c r="L4507" s="483" t="s">
        <v>28</v>
      </c>
      <c r="M4507" s="483">
        <v>6370.76</v>
      </c>
      <c r="N4507" s="486">
        <v>0.54166666666666663</v>
      </c>
    </row>
    <row r="4508" spans="1:14" ht="19.5" thickBot="1" x14ac:dyDescent="0.3">
      <c r="A4508" s="678"/>
      <c r="B4508" s="645" t="s">
        <v>992</v>
      </c>
      <c r="C4508" s="646" t="s">
        <v>23</v>
      </c>
      <c r="D4508" s="647">
        <v>10.834</v>
      </c>
      <c r="E4508" s="648"/>
      <c r="F4508" s="649" t="s">
        <v>16</v>
      </c>
      <c r="G4508" s="650"/>
      <c r="H4508" s="649" t="s">
        <v>994</v>
      </c>
      <c r="I4508" s="651"/>
      <c r="J4508" s="652"/>
      <c r="K4508" s="645"/>
      <c r="L4508" s="649" t="s">
        <v>28</v>
      </c>
      <c r="M4508" s="649">
        <v>10974.86</v>
      </c>
      <c r="N4508" s="653">
        <v>0.54166666666666663</v>
      </c>
    </row>
    <row r="4509" spans="1:14" ht="19.5" thickBot="1" x14ac:dyDescent="0.3">
      <c r="A4509" s="672">
        <f t="shared" si="130"/>
        <v>2538</v>
      </c>
      <c r="B4509" s="552" t="s">
        <v>992</v>
      </c>
      <c r="C4509" s="553" t="s">
        <v>26</v>
      </c>
      <c r="D4509" s="554">
        <v>10.718999999999999</v>
      </c>
      <c r="E4509" s="555"/>
      <c r="F4509" s="556" t="s">
        <v>30</v>
      </c>
      <c r="G4509" s="557"/>
      <c r="H4509" s="556" t="s">
        <v>994</v>
      </c>
      <c r="I4509" s="558"/>
      <c r="J4509" s="559"/>
      <c r="K4509" s="552"/>
      <c r="L4509" s="556" t="s">
        <v>265</v>
      </c>
      <c r="M4509" s="556">
        <v>10719.84</v>
      </c>
      <c r="N4509" s="560">
        <v>0.375</v>
      </c>
    </row>
    <row r="4510" spans="1:14" ht="19.5" thickBot="1" x14ac:dyDescent="0.3">
      <c r="A4510" s="513">
        <f t="shared" si="130"/>
        <v>2539</v>
      </c>
      <c r="B4510" s="514" t="s">
        <v>993</v>
      </c>
      <c r="C4510" s="515" t="s">
        <v>587</v>
      </c>
      <c r="D4510" s="516">
        <v>9.5050000000000008</v>
      </c>
      <c r="E4510" s="517"/>
      <c r="F4510" s="518" t="s">
        <v>30</v>
      </c>
      <c r="G4510" s="519" t="s">
        <v>23</v>
      </c>
      <c r="H4510" s="518" t="s">
        <v>995</v>
      </c>
      <c r="I4510" s="520"/>
      <c r="J4510" s="521"/>
      <c r="K4510" s="514"/>
      <c r="L4510" s="518" t="s">
        <v>28</v>
      </c>
      <c r="M4510" s="518">
        <v>9505.6799999999985</v>
      </c>
      <c r="N4510" s="522">
        <v>0.41666666666666669</v>
      </c>
    </row>
    <row r="4511" spans="1:14" ht="19.5" thickBot="1" x14ac:dyDescent="0.3">
      <c r="A4511" s="503">
        <f t="shared" si="130"/>
        <v>2540</v>
      </c>
      <c r="B4511" s="504" t="s">
        <v>993</v>
      </c>
      <c r="C4511" s="505" t="s">
        <v>26</v>
      </c>
      <c r="D4511" s="506">
        <v>17.55</v>
      </c>
      <c r="E4511" s="507"/>
      <c r="F4511" s="508" t="s">
        <v>16</v>
      </c>
      <c r="G4511" s="509"/>
      <c r="H4511" s="508" t="s">
        <v>996</v>
      </c>
      <c r="I4511" s="510"/>
      <c r="J4511" s="511"/>
      <c r="K4511" s="504"/>
      <c r="L4511" s="508" t="s">
        <v>265</v>
      </c>
      <c r="M4511" s="508">
        <v>17724.82</v>
      </c>
      <c r="N4511" s="512">
        <v>0.375</v>
      </c>
    </row>
    <row r="4512" spans="1:14" x14ac:dyDescent="0.25">
      <c r="A4512" s="676">
        <f t="shared" si="130"/>
        <v>2541</v>
      </c>
      <c r="B4512" s="479" t="s">
        <v>993</v>
      </c>
      <c r="C4512" s="480" t="s">
        <v>15</v>
      </c>
      <c r="D4512" s="481">
        <v>3.23</v>
      </c>
      <c r="E4512" s="482"/>
      <c r="F4512" s="483" t="s">
        <v>16</v>
      </c>
      <c r="G4512" s="549"/>
      <c r="H4512" s="483" t="s">
        <v>996</v>
      </c>
      <c r="I4512" s="484"/>
      <c r="J4512" s="485"/>
      <c r="K4512" s="479"/>
      <c r="L4512" s="483" t="s">
        <v>28</v>
      </c>
      <c r="M4512" s="483">
        <v>3358.1999999999994</v>
      </c>
      <c r="N4512" s="486">
        <v>0.41666666666666669</v>
      </c>
    </row>
    <row r="4513" spans="1:14" x14ac:dyDescent="0.25">
      <c r="A4513" s="677"/>
      <c r="B4513" s="523" t="s">
        <v>993</v>
      </c>
      <c r="C4513" s="524" t="s">
        <v>24</v>
      </c>
      <c r="D4513" s="525">
        <v>3.6389999999999998</v>
      </c>
      <c r="E4513" s="526"/>
      <c r="F4513" s="527" t="s">
        <v>16</v>
      </c>
      <c r="G4513" s="561"/>
      <c r="H4513" s="527" t="s">
        <v>996</v>
      </c>
      <c r="I4513" s="528"/>
      <c r="J4513" s="529"/>
      <c r="K4513" s="523"/>
      <c r="L4513" s="527" t="s">
        <v>28</v>
      </c>
      <c r="M4513" s="527">
        <v>3776.1199999999994</v>
      </c>
      <c r="N4513" s="530">
        <v>0.41666666666666669</v>
      </c>
    </row>
    <row r="4514" spans="1:14" ht="19.5" thickBot="1" x14ac:dyDescent="0.3">
      <c r="A4514" s="678"/>
      <c r="B4514" s="645" t="s">
        <v>993</v>
      </c>
      <c r="C4514" s="646" t="s">
        <v>25</v>
      </c>
      <c r="D4514" s="647">
        <v>10.852</v>
      </c>
      <c r="E4514" s="648"/>
      <c r="F4514" s="649" t="s">
        <v>16</v>
      </c>
      <c r="G4514" s="650"/>
      <c r="H4514" s="649" t="s">
        <v>996</v>
      </c>
      <c r="I4514" s="651"/>
      <c r="J4514" s="652"/>
      <c r="K4514" s="645"/>
      <c r="L4514" s="649" t="s">
        <v>28</v>
      </c>
      <c r="M4514" s="649">
        <v>10900.14</v>
      </c>
      <c r="N4514" s="653">
        <v>0.41666666666666669</v>
      </c>
    </row>
    <row r="4515" spans="1:14" x14ac:dyDescent="0.25">
      <c r="A4515" s="673">
        <f t="shared" si="130"/>
        <v>2542</v>
      </c>
      <c r="B4515" s="531" t="s">
        <v>993</v>
      </c>
      <c r="C4515" s="532" t="s">
        <v>23</v>
      </c>
      <c r="D4515" s="533">
        <v>6.66</v>
      </c>
      <c r="E4515" s="534"/>
      <c r="F4515" s="535" t="s">
        <v>16</v>
      </c>
      <c r="G4515" s="536"/>
      <c r="H4515" s="535" t="s">
        <v>996</v>
      </c>
      <c r="I4515" s="537"/>
      <c r="J4515" s="538"/>
      <c r="K4515" s="531"/>
      <c r="L4515" s="535" t="s">
        <v>28</v>
      </c>
      <c r="M4515" s="535">
        <v>6692.04</v>
      </c>
      <c r="N4515" s="539">
        <v>0.45833333333333331</v>
      </c>
    </row>
    <row r="4516" spans="1:14" ht="19.5" thickBot="1" x14ac:dyDescent="0.3">
      <c r="A4516" s="675"/>
      <c r="B4516" s="636" t="s">
        <v>993</v>
      </c>
      <c r="C4516" s="637" t="s">
        <v>47</v>
      </c>
      <c r="D4516" s="638">
        <v>10.581</v>
      </c>
      <c r="E4516" s="639"/>
      <c r="F4516" s="640" t="s">
        <v>16</v>
      </c>
      <c r="G4516" s="641"/>
      <c r="H4516" s="640" t="s">
        <v>996</v>
      </c>
      <c r="I4516" s="642"/>
      <c r="J4516" s="643"/>
      <c r="K4516" s="636"/>
      <c r="L4516" s="640" t="s">
        <v>28</v>
      </c>
      <c r="M4516" s="640">
        <v>10690.230000000001</v>
      </c>
      <c r="N4516" s="644">
        <v>0.45833333333333331</v>
      </c>
    </row>
    <row r="4517" spans="1:14" x14ac:dyDescent="0.25">
      <c r="A4517" s="676">
        <f t="shared" si="130"/>
        <v>2543</v>
      </c>
      <c r="B4517" s="479" t="s">
        <v>993</v>
      </c>
      <c r="C4517" s="480" t="s">
        <v>913</v>
      </c>
      <c r="D4517" s="481">
        <v>4.5650000000000004</v>
      </c>
      <c r="E4517" s="482"/>
      <c r="F4517" s="483" t="s">
        <v>16</v>
      </c>
      <c r="G4517" s="549"/>
      <c r="H4517" s="483" t="s">
        <v>996</v>
      </c>
      <c r="I4517" s="484"/>
      <c r="J4517" s="485"/>
      <c r="K4517" s="479"/>
      <c r="L4517" s="483" t="s">
        <v>266</v>
      </c>
      <c r="M4517" s="483">
        <v>4584.82</v>
      </c>
      <c r="N4517" s="486">
        <v>0.5</v>
      </c>
    </row>
    <row r="4518" spans="1:14" ht="19.5" thickBot="1" x14ac:dyDescent="0.3">
      <c r="A4518" s="678"/>
      <c r="B4518" s="645" t="s">
        <v>993</v>
      </c>
      <c r="C4518" s="646" t="s">
        <v>23</v>
      </c>
      <c r="D4518" s="647">
        <v>12.545</v>
      </c>
      <c r="E4518" s="648"/>
      <c r="F4518" s="649" t="s">
        <v>16</v>
      </c>
      <c r="G4518" s="650"/>
      <c r="H4518" s="649" t="s">
        <v>996</v>
      </c>
      <c r="I4518" s="651"/>
      <c r="J4518" s="652"/>
      <c r="K4518" s="645"/>
      <c r="L4518" s="649" t="s">
        <v>28</v>
      </c>
      <c r="M4518" s="649">
        <v>12684.789999999999</v>
      </c>
      <c r="N4518" s="653">
        <v>0.5</v>
      </c>
    </row>
    <row r="4519" spans="1:14" ht="19.5" thickBot="1" x14ac:dyDescent="0.3">
      <c r="A4519" s="503">
        <f t="shared" si="130"/>
        <v>2544</v>
      </c>
      <c r="B4519" s="504" t="s">
        <v>993</v>
      </c>
      <c r="C4519" s="505" t="s">
        <v>26</v>
      </c>
      <c r="D4519" s="506">
        <v>17.62</v>
      </c>
      <c r="E4519" s="507"/>
      <c r="F4519" s="508" t="s">
        <v>16</v>
      </c>
      <c r="G4519" s="509"/>
      <c r="H4519" s="508" t="s">
        <v>997</v>
      </c>
      <c r="I4519" s="510"/>
      <c r="J4519" s="511"/>
      <c r="K4519" s="504"/>
      <c r="L4519" s="508" t="s">
        <v>265</v>
      </c>
      <c r="M4519" s="508">
        <v>17795.25</v>
      </c>
      <c r="N4519" s="512">
        <v>0.375</v>
      </c>
    </row>
    <row r="4520" spans="1:14" ht="19.5" thickBot="1" x14ac:dyDescent="0.3">
      <c r="A4520" s="513">
        <f t="shared" si="130"/>
        <v>2545</v>
      </c>
      <c r="B4520" s="514" t="s">
        <v>993</v>
      </c>
      <c r="C4520" s="515" t="s">
        <v>26</v>
      </c>
      <c r="D4520" s="516">
        <v>10.971</v>
      </c>
      <c r="E4520" s="517"/>
      <c r="F4520" s="518" t="s">
        <v>30</v>
      </c>
      <c r="G4520" s="519"/>
      <c r="H4520" s="518" t="s">
        <v>996</v>
      </c>
      <c r="I4520" s="520"/>
      <c r="J4520" s="521"/>
      <c r="K4520" s="514"/>
      <c r="L4520" s="518" t="s">
        <v>265</v>
      </c>
      <c r="M4520" s="518">
        <v>10971.52</v>
      </c>
      <c r="N4520" s="522">
        <v>0.375</v>
      </c>
    </row>
    <row r="4521" spans="1:14" x14ac:dyDescent="0.25">
      <c r="A4521" s="673">
        <f t="shared" si="130"/>
        <v>2546</v>
      </c>
      <c r="B4521" s="531" t="s">
        <v>993</v>
      </c>
      <c r="C4521" s="532" t="s">
        <v>587</v>
      </c>
      <c r="D4521" s="533">
        <v>4.8559999999999999</v>
      </c>
      <c r="E4521" s="534"/>
      <c r="F4521" s="535" t="s">
        <v>30</v>
      </c>
      <c r="G4521" s="536" t="s">
        <v>23</v>
      </c>
      <c r="H4521" s="535" t="s">
        <v>996</v>
      </c>
      <c r="I4521" s="537"/>
      <c r="J4521" s="538"/>
      <c r="K4521" s="531"/>
      <c r="L4521" s="535" t="s">
        <v>28</v>
      </c>
      <c r="M4521" s="535">
        <v>4856</v>
      </c>
      <c r="N4521" s="539">
        <v>0.41666666666666669</v>
      </c>
    </row>
    <row r="4522" spans="1:14" x14ac:dyDescent="0.25">
      <c r="A4522" s="674"/>
      <c r="B4522" s="563" t="s">
        <v>993</v>
      </c>
      <c r="C4522" s="564" t="s">
        <v>23</v>
      </c>
      <c r="D4522" s="565">
        <v>3.738</v>
      </c>
      <c r="E4522" s="566"/>
      <c r="F4522" s="567" t="s">
        <v>30</v>
      </c>
      <c r="G4522" s="568"/>
      <c r="H4522" s="567" t="s">
        <v>996</v>
      </c>
      <c r="I4522" s="569"/>
      <c r="J4522" s="570"/>
      <c r="K4522" s="563"/>
      <c r="L4522" s="567" t="s">
        <v>28</v>
      </c>
      <c r="M4522" s="567">
        <v>3738.3599999999997</v>
      </c>
      <c r="N4522" s="571">
        <v>0.41666666666666669</v>
      </c>
    </row>
    <row r="4523" spans="1:14" ht="19.5" thickBot="1" x14ac:dyDescent="0.3">
      <c r="A4523" s="675"/>
      <c r="B4523" s="636" t="s">
        <v>993</v>
      </c>
      <c r="C4523" s="637" t="s">
        <v>47</v>
      </c>
      <c r="D4523" s="638">
        <v>3.06</v>
      </c>
      <c r="E4523" s="639"/>
      <c r="F4523" s="640" t="s">
        <v>30</v>
      </c>
      <c r="G4523" s="641"/>
      <c r="H4523" s="640" t="s">
        <v>996</v>
      </c>
      <c r="I4523" s="642"/>
      <c r="J4523" s="643"/>
      <c r="K4523" s="636"/>
      <c r="L4523" s="640" t="s">
        <v>28</v>
      </c>
      <c r="M4523" s="640">
        <v>3060.72</v>
      </c>
      <c r="N4523" s="644">
        <v>0.41666666666666669</v>
      </c>
    </row>
    <row r="4524" spans="1:14" x14ac:dyDescent="0.25">
      <c r="A4524" s="676">
        <f t="shared" si="130"/>
        <v>2547</v>
      </c>
      <c r="B4524" s="479" t="s">
        <v>993</v>
      </c>
      <c r="C4524" s="480" t="s">
        <v>667</v>
      </c>
      <c r="D4524" s="481">
        <v>4.2300000000000004</v>
      </c>
      <c r="E4524" s="482"/>
      <c r="F4524" s="483" t="s">
        <v>30</v>
      </c>
      <c r="G4524" s="549" t="s">
        <v>715</v>
      </c>
      <c r="H4524" s="483" t="s">
        <v>996</v>
      </c>
      <c r="I4524" s="484"/>
      <c r="J4524" s="485"/>
      <c r="K4524" s="479"/>
      <c r="L4524" s="483" t="s">
        <v>28</v>
      </c>
      <c r="M4524" s="483">
        <v>4230.4799999999996</v>
      </c>
      <c r="N4524" s="486">
        <v>0.45833333333333331</v>
      </c>
    </row>
    <row r="4525" spans="1:14" x14ac:dyDescent="0.25">
      <c r="A4525" s="677"/>
      <c r="B4525" s="523" t="s">
        <v>993</v>
      </c>
      <c r="C4525" s="524" t="s">
        <v>15</v>
      </c>
      <c r="D4525" s="525">
        <v>1.43</v>
      </c>
      <c r="E4525" s="526"/>
      <c r="F4525" s="527" t="s">
        <v>30</v>
      </c>
      <c r="G4525" s="561"/>
      <c r="H4525" s="527" t="s">
        <v>996</v>
      </c>
      <c r="I4525" s="528"/>
      <c r="J4525" s="529"/>
      <c r="K4525" s="523"/>
      <c r="L4525" s="527" t="s">
        <v>28</v>
      </c>
      <c r="M4525" s="527">
        <v>1430.4</v>
      </c>
      <c r="N4525" s="530">
        <v>0.45833333333333331</v>
      </c>
    </row>
    <row r="4526" spans="1:14" ht="19.5" thickBot="1" x14ac:dyDescent="0.3">
      <c r="A4526" s="678"/>
      <c r="B4526" s="645" t="s">
        <v>993</v>
      </c>
      <c r="C4526" s="646" t="s">
        <v>47</v>
      </c>
      <c r="D4526" s="647">
        <v>4.6399999999999997</v>
      </c>
      <c r="E4526" s="648"/>
      <c r="F4526" s="649" t="s">
        <v>30</v>
      </c>
      <c r="G4526" s="650"/>
      <c r="H4526" s="649" t="s">
        <v>996</v>
      </c>
      <c r="I4526" s="651"/>
      <c r="J4526" s="652"/>
      <c r="K4526" s="645"/>
      <c r="L4526" s="649" t="s">
        <v>28</v>
      </c>
      <c r="M4526" s="649">
        <v>4640.2</v>
      </c>
      <c r="N4526" s="653">
        <v>0.45833333333333331</v>
      </c>
    </row>
    <row r="4527" spans="1:14" x14ac:dyDescent="0.25">
      <c r="A4527" s="673">
        <f t="shared" si="130"/>
        <v>2548</v>
      </c>
      <c r="B4527" s="531" t="s">
        <v>993</v>
      </c>
      <c r="C4527" s="532" t="s">
        <v>15</v>
      </c>
      <c r="D4527" s="533">
        <v>1.04</v>
      </c>
      <c r="E4527" s="534"/>
      <c r="F4527" s="535" t="s">
        <v>30</v>
      </c>
      <c r="G4527" s="536"/>
      <c r="H4527" s="535" t="s">
        <v>996</v>
      </c>
      <c r="I4527" s="537"/>
      <c r="J4527" s="538"/>
      <c r="K4527" s="531"/>
      <c r="L4527" s="535" t="s">
        <v>28</v>
      </c>
      <c r="M4527" s="535">
        <v>1040.96</v>
      </c>
      <c r="N4527" s="539">
        <v>0.5</v>
      </c>
    </row>
    <row r="4528" spans="1:14" ht="19.5" thickBot="1" x14ac:dyDescent="0.3">
      <c r="A4528" s="675"/>
      <c r="B4528" s="636" t="s">
        <v>993</v>
      </c>
      <c r="C4528" s="637" t="s">
        <v>24</v>
      </c>
      <c r="D4528" s="638">
        <v>10.356</v>
      </c>
      <c r="E4528" s="639"/>
      <c r="F4528" s="640" t="s">
        <v>30</v>
      </c>
      <c r="G4528" s="641"/>
      <c r="H4528" s="640" t="s">
        <v>996</v>
      </c>
      <c r="I4528" s="642"/>
      <c r="J4528" s="643"/>
      <c r="K4528" s="636"/>
      <c r="L4528" s="640" t="s">
        <v>28</v>
      </c>
      <c r="M4528" s="640">
        <v>10356.879999999999</v>
      </c>
      <c r="N4528" s="644">
        <v>0.5</v>
      </c>
    </row>
    <row r="4529" spans="1:14" x14ac:dyDescent="0.25">
      <c r="A4529" s="676">
        <f t="shared" si="130"/>
        <v>2549</v>
      </c>
      <c r="B4529" s="479" t="s">
        <v>993</v>
      </c>
      <c r="C4529" s="480" t="s">
        <v>480</v>
      </c>
      <c r="D4529" s="481">
        <v>15.002000000000001</v>
      </c>
      <c r="E4529" s="482"/>
      <c r="F4529" s="483" t="s">
        <v>16</v>
      </c>
      <c r="G4529" s="549"/>
      <c r="H4529" s="483" t="s">
        <v>996</v>
      </c>
      <c r="I4529" s="484"/>
      <c r="J4529" s="485"/>
      <c r="K4529" s="479"/>
      <c r="L4529" s="483" t="s">
        <v>266</v>
      </c>
      <c r="M4529" s="483">
        <v>15082.98</v>
      </c>
      <c r="N4529" s="486">
        <v>0.54166666666666663</v>
      </c>
    </row>
    <row r="4530" spans="1:14" ht="19.5" thickBot="1" x14ac:dyDescent="0.3">
      <c r="A4530" s="678"/>
      <c r="B4530" s="645" t="s">
        <v>993</v>
      </c>
      <c r="C4530" s="646" t="s">
        <v>480</v>
      </c>
      <c r="D4530" s="647">
        <v>0.25</v>
      </c>
      <c r="E4530" s="648"/>
      <c r="F4530" s="649" t="s">
        <v>16</v>
      </c>
      <c r="G4530" s="650" t="s">
        <v>76</v>
      </c>
      <c r="H4530" s="649" t="s">
        <v>996</v>
      </c>
      <c r="I4530" s="651"/>
      <c r="J4530" s="652"/>
      <c r="K4530" s="645"/>
      <c r="L4530" s="649" t="s">
        <v>266</v>
      </c>
      <c r="M4530" s="649">
        <v>252</v>
      </c>
      <c r="N4530" s="653">
        <v>0.54166666666666663</v>
      </c>
    </row>
    <row r="4531" spans="1:14" x14ac:dyDescent="0.25">
      <c r="A4531" s="663">
        <f t="shared" si="130"/>
        <v>2550</v>
      </c>
      <c r="B4531" s="663"/>
      <c r="C4531" s="473"/>
      <c r="D4531" s="474"/>
      <c r="E4531" s="475"/>
      <c r="F4531" s="663"/>
      <c r="G4531" s="476"/>
      <c r="H4531" s="663"/>
      <c r="I4531" s="477"/>
      <c r="J4531" s="478"/>
      <c r="K4531" s="663"/>
      <c r="L4531" s="663"/>
      <c r="M4531" s="663"/>
      <c r="N4531" s="663"/>
    </row>
    <row r="4532" spans="1:14" x14ac:dyDescent="0.25">
      <c r="A4532" s="663">
        <f t="shared" si="130"/>
        <v>2551</v>
      </c>
      <c r="B4532" s="663"/>
      <c r="C4532" s="473"/>
      <c r="D4532" s="474"/>
      <c r="E4532" s="475"/>
      <c r="F4532" s="663"/>
      <c r="G4532" s="476"/>
      <c r="H4532" s="663"/>
      <c r="I4532" s="477"/>
      <c r="J4532" s="478"/>
      <c r="K4532" s="663"/>
      <c r="L4532" s="663"/>
      <c r="M4532" s="663"/>
      <c r="N4532" s="663"/>
    </row>
    <row r="4533" spans="1:14" x14ac:dyDescent="0.25">
      <c r="A4533" s="663">
        <f t="shared" si="130"/>
        <v>2552</v>
      </c>
      <c r="B4533" s="663"/>
      <c r="C4533" s="473"/>
      <c r="D4533" s="474"/>
      <c r="E4533" s="475"/>
      <c r="F4533" s="663"/>
      <c r="G4533" s="476"/>
      <c r="H4533" s="663"/>
      <c r="I4533" s="477"/>
      <c r="J4533" s="478"/>
      <c r="K4533" s="663"/>
      <c r="L4533" s="663"/>
      <c r="M4533" s="663"/>
      <c r="N4533" s="663"/>
    </row>
    <row r="4534" spans="1:14" x14ac:dyDescent="0.25">
      <c r="A4534" s="663">
        <f t="shared" si="130"/>
        <v>2553</v>
      </c>
      <c r="B4534" s="663"/>
      <c r="C4534" s="473"/>
      <c r="D4534" s="474"/>
      <c r="E4534" s="475"/>
      <c r="F4534" s="663"/>
      <c r="G4534" s="476"/>
      <c r="H4534" s="663"/>
      <c r="I4534" s="477"/>
      <c r="J4534" s="478"/>
      <c r="K4534" s="663"/>
      <c r="L4534" s="663"/>
      <c r="M4534" s="663"/>
      <c r="N4534" s="663"/>
    </row>
    <row r="4535" spans="1:14" x14ac:dyDescent="0.25">
      <c r="A4535" s="663">
        <f t="shared" si="130"/>
        <v>2554</v>
      </c>
      <c r="B4535" s="663"/>
      <c r="C4535" s="473"/>
      <c r="D4535" s="474"/>
      <c r="E4535" s="475"/>
      <c r="F4535" s="663"/>
      <c r="G4535" s="476"/>
      <c r="H4535" s="663"/>
      <c r="I4535" s="477"/>
      <c r="J4535" s="478"/>
      <c r="K4535" s="663"/>
      <c r="L4535" s="663"/>
      <c r="M4535" s="663"/>
      <c r="N4535" s="663"/>
    </row>
  </sheetData>
  <autoFilter ref="A2:N4522" xr:uid="{79D26EB9-2ECC-4189-8AEF-8CA7CBA20027}">
    <filterColumn colId="10">
      <filters blank="1"/>
    </filterColumn>
  </autoFilter>
  <mergeCells count="1322">
    <mergeCell ref="A4529:A4530"/>
    <mergeCell ref="A3890:A3891"/>
    <mergeCell ref="A3906:A3908"/>
    <mergeCell ref="A3909:A3911"/>
    <mergeCell ref="A3928:A3929"/>
    <mergeCell ref="A4133:A4136"/>
    <mergeCell ref="A4027:A4028"/>
    <mergeCell ref="G3949:G3950"/>
    <mergeCell ref="A4082:A4084"/>
    <mergeCell ref="A4153:A4157"/>
    <mergeCell ref="A4039:A4040"/>
    <mergeCell ref="A4066:A4070"/>
    <mergeCell ref="A4202:A4203"/>
    <mergeCell ref="A4002:A4003"/>
    <mergeCell ref="A4004:A4005"/>
    <mergeCell ref="A4370:A4372"/>
    <mergeCell ref="A4374:A4375"/>
    <mergeCell ref="A4376:A4377"/>
    <mergeCell ref="A4085:A4086"/>
    <mergeCell ref="A4087:A4089"/>
    <mergeCell ref="A4053:A4054"/>
    <mergeCell ref="A4167:A4168"/>
    <mergeCell ref="A4240:A4243"/>
    <mergeCell ref="A4223:A4226"/>
    <mergeCell ref="A4227:A4229"/>
    <mergeCell ref="A4171:A4172"/>
    <mergeCell ref="A4145:A4146"/>
    <mergeCell ref="A4138:A4139"/>
    <mergeCell ref="A4140:A4142"/>
    <mergeCell ref="A4114:A4115"/>
    <mergeCell ref="A4120:A4122"/>
    <mergeCell ref="A4123:A4126"/>
    <mergeCell ref="A4106:A4108"/>
    <mergeCell ref="A3732:A3735"/>
    <mergeCell ref="A3721:A3722"/>
    <mergeCell ref="A3760:A3761"/>
    <mergeCell ref="A3723:A3725"/>
    <mergeCell ref="A3835:A3836"/>
    <mergeCell ref="A3837:A3838"/>
    <mergeCell ref="A3859:A3860"/>
    <mergeCell ref="A3854:A3855"/>
    <mergeCell ref="A3848:A3853"/>
    <mergeCell ref="G3765:G3767"/>
    <mergeCell ref="A3765:A3767"/>
    <mergeCell ref="A3842:A3843"/>
    <mergeCell ref="A3861:A3864"/>
    <mergeCell ref="A3772:A3774"/>
    <mergeCell ref="A3775:A3777"/>
    <mergeCell ref="A3754:A3759"/>
    <mergeCell ref="A3833:A3834"/>
    <mergeCell ref="G3820:G3821"/>
    <mergeCell ref="A3828:A3830"/>
    <mergeCell ref="A3831:A3832"/>
    <mergeCell ref="A3769:A3771"/>
    <mergeCell ref="A3749:A3750"/>
    <mergeCell ref="G3779:G3780"/>
    <mergeCell ref="A4109:A4113"/>
    <mergeCell ref="A3884:A3889"/>
    <mergeCell ref="A3656:A3657"/>
    <mergeCell ref="A3658:A3660"/>
    <mergeCell ref="A3661:A3663"/>
    <mergeCell ref="A3797:A3801"/>
    <mergeCell ref="A3788:A3789"/>
    <mergeCell ref="A3790:A3791"/>
    <mergeCell ref="G4493:G4494"/>
    <mergeCell ref="A3895:A3896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A3900:A3903"/>
    <mergeCell ref="A3897:A3899"/>
    <mergeCell ref="A3867:A3872"/>
    <mergeCell ref="A3874:A3875"/>
    <mergeCell ref="A3962:A3963"/>
    <mergeCell ref="A4158:A4159"/>
    <mergeCell ref="A3971:A3975"/>
    <mergeCell ref="A3966:A3967"/>
    <mergeCell ref="A3939:A3942"/>
    <mergeCell ref="A4006:A4008"/>
    <mergeCell ref="A3922:A3927"/>
    <mergeCell ref="G3895:G3896"/>
    <mergeCell ref="A3876:A3879"/>
    <mergeCell ref="A3669:A3674"/>
    <mergeCell ref="A3739:A3741"/>
    <mergeCell ref="A3726:A3728"/>
    <mergeCell ref="A3729:A3731"/>
    <mergeCell ref="A3737:A3738"/>
    <mergeCell ref="A3743:A3746"/>
    <mergeCell ref="G3694:G3695"/>
    <mergeCell ref="A3822:A3823"/>
    <mergeCell ref="A3818:A3819"/>
    <mergeCell ref="A3820:A3821"/>
    <mergeCell ref="A3811:A3813"/>
    <mergeCell ref="A3814:A3815"/>
    <mergeCell ref="A3709:A3714"/>
    <mergeCell ref="A3816:A3817"/>
    <mergeCell ref="A3779:A3780"/>
    <mergeCell ref="A3781:A3784"/>
    <mergeCell ref="A3698:A3700"/>
    <mergeCell ref="A3701:A3702"/>
    <mergeCell ref="A3703:A3704"/>
    <mergeCell ref="A3681:A3682"/>
    <mergeCell ref="A3685:A3686"/>
    <mergeCell ref="A3785:A3786"/>
    <mergeCell ref="A3802:A3803"/>
    <mergeCell ref="G3677:G3678"/>
    <mergeCell ref="G3721:G3722"/>
    <mergeCell ref="G3703:G3704"/>
    <mergeCell ref="A3694:A3695"/>
    <mergeCell ref="A3715:A3716"/>
    <mergeCell ref="A3718:A3719"/>
    <mergeCell ref="A3675:A3676"/>
    <mergeCell ref="A3677:A3678"/>
    <mergeCell ref="A3687:A3690"/>
    <mergeCell ref="A3622:A3624"/>
    <mergeCell ref="A3604:A3605"/>
    <mergeCell ref="A3606:A3609"/>
    <mergeCell ref="A3515:A3521"/>
    <mergeCell ref="A3539:A3540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G3642:G3643"/>
    <mergeCell ref="G3639:G3640"/>
    <mergeCell ref="A3645:A3646"/>
    <mergeCell ref="A3654:A3655"/>
    <mergeCell ref="A3414:A3415"/>
    <mergeCell ref="A3321:A3322"/>
    <mergeCell ref="A3328:A3330"/>
    <mergeCell ref="A3336:A3338"/>
    <mergeCell ref="A3410:A3413"/>
    <mergeCell ref="A3426:A342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406:A3407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35:A36"/>
    <mergeCell ref="B35:B36"/>
    <mergeCell ref="A40:A41"/>
    <mergeCell ref="B40:B41"/>
    <mergeCell ref="A43:A45"/>
    <mergeCell ref="A4090:A4092"/>
    <mergeCell ref="A4077:A4078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73:A74"/>
    <mergeCell ref="B73:B74"/>
    <mergeCell ref="A31:A34"/>
    <mergeCell ref="B31:B34"/>
    <mergeCell ref="A3992:A3995"/>
    <mergeCell ref="A4012:A4014"/>
    <mergeCell ref="A4010:A4011"/>
    <mergeCell ref="A4019:A4024"/>
    <mergeCell ref="A4231:A4232"/>
    <mergeCell ref="A4048:A4050"/>
    <mergeCell ref="A4099:A4101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3945:A3946"/>
    <mergeCell ref="A4427:A4428"/>
    <mergeCell ref="A4429:A4430"/>
    <mergeCell ref="A4406:A4407"/>
    <mergeCell ref="G4391:G4392"/>
    <mergeCell ref="A4384:A4386"/>
    <mergeCell ref="A4387:A4390"/>
    <mergeCell ref="A4391:A4392"/>
    <mergeCell ref="A4393:A4395"/>
    <mergeCell ref="A4354:A4355"/>
    <mergeCell ref="A4357:A4359"/>
    <mergeCell ref="A4339:A4344"/>
    <mergeCell ref="A4345:A4346"/>
    <mergeCell ref="A4184:A4185"/>
    <mergeCell ref="A4182:A4183"/>
    <mergeCell ref="G4331:G4332"/>
    <mergeCell ref="A4424:A4425"/>
    <mergeCell ref="A4402:A4405"/>
    <mergeCell ref="A4416:A4419"/>
    <mergeCell ref="A4255:A4257"/>
    <mergeCell ref="A4329:A4330"/>
    <mergeCell ref="A4331:A4332"/>
    <mergeCell ref="A4290:A4291"/>
    <mergeCell ref="A4292:A4293"/>
    <mergeCell ref="A4178:A4180"/>
    <mergeCell ref="A4298:A4299"/>
    <mergeCell ref="A4300:A4304"/>
    <mergeCell ref="A4288:A4289"/>
    <mergeCell ref="A4131:A4132"/>
    <mergeCell ref="A4193:A4195"/>
    <mergeCell ref="A4196:A4200"/>
    <mergeCell ref="A4324:A4326"/>
    <mergeCell ref="A4204:A4205"/>
    <mergeCell ref="A4311:A4314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4259:A4260"/>
    <mergeCell ref="A4245:A4246"/>
    <mergeCell ref="A4400:A4401"/>
    <mergeCell ref="A4360:A4362"/>
    <mergeCell ref="A4347:A4349"/>
    <mergeCell ref="A4414:A4415"/>
    <mergeCell ref="G4251:G4254"/>
    <mergeCell ref="A4267:A4269"/>
    <mergeCell ref="A4334:A4335"/>
    <mergeCell ref="A4322:A4323"/>
    <mergeCell ref="A4270:A4271"/>
    <mergeCell ref="A4272:A4274"/>
    <mergeCell ref="A4251:A4254"/>
    <mergeCell ref="A4521:A4523"/>
    <mergeCell ref="A4524:A4526"/>
    <mergeCell ref="A4527:A4528"/>
    <mergeCell ref="A4499:A4500"/>
    <mergeCell ref="A4501:A4502"/>
    <mergeCell ref="A4489:A4492"/>
    <mergeCell ref="A4493:A4494"/>
    <mergeCell ref="A4453:A4454"/>
    <mergeCell ref="A4456:A4457"/>
    <mergeCell ref="A4458:A4460"/>
    <mergeCell ref="A4461:A4463"/>
    <mergeCell ref="A4422:A4423"/>
    <mergeCell ref="A4445:A4448"/>
    <mergeCell ref="G4231:G4232"/>
    <mergeCell ref="A4233:A4235"/>
    <mergeCell ref="A4237:A4239"/>
    <mergeCell ref="A4209:A4210"/>
    <mergeCell ref="A4212:A4213"/>
    <mergeCell ref="A4214:A4216"/>
    <mergeCell ref="A4473:A4475"/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07:A4508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2025-07-31T05:51:01Z</cp:lastPrinted>
  <dcterms:created xsi:type="dcterms:W3CDTF">2015-06-05T18:19:34Z</dcterms:created>
  <dcterms:modified xsi:type="dcterms:W3CDTF">2025-08-01T14:03:21Z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