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10,25\22,10,25 Ост КИ Поляков\"/>
    </mc:Choice>
  </mc:AlternateContent>
  <xr:revisionPtr revIDLastSave="0" documentId="13_ncr:1_{B6FA9F8B-6B84-4428-952A-38E1E32621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  <c r="F3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<sst xmlns="http://schemas.openxmlformats.org/spreadsheetml/2006/main" count="289" uniqueCount="162">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</sst>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K1672"/>
  <sheetViews>
    <sheetView tabSelected="1" zoomScale="87" zoomScaleNormal="87" workbookViewId="0">
      <pane ySplit="9" topLeftCell="A120" activePane="bottomLeft" state="frozen"/>
      <selection pane="bottomLeft" activeCell="J151" sqref="J15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45957</v>
      </c>
      <c r="E3" s="7" t="s">
        <v>3</v>
      </c>
      <c r="F3" s="83">
        <f>D3+3</f>
        <v>45960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hidden="1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hidden="1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hidden="1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hidden="1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hidden="1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hidden="1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hidden="1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hidden="1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hidden="1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hidden="1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hidden="1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hidden="1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hidden="1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hidden="1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29"/>
    </row>
    <row r="24" spans="1:10" ht="16.5" hidden="1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hidden="1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thickTop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>
        <v>120</v>
      </c>
      <c r="F26" s="23">
        <v>0.4</v>
      </c>
      <c r="G26" s="23">
        <f>E26*F26</f>
        <v>48</v>
      </c>
      <c r="H26" s="14">
        <v>3.2</v>
      </c>
      <c r="I26" s="14">
        <v>60</v>
      </c>
      <c r="J26" s="29"/>
    </row>
    <row r="27" spans="1:10" ht="16.5" hidden="1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hidden="1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hidden="1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hidden="1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hidden="1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hidden="1" customHeight="1" thickBot="1" x14ac:dyDescent="0.25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hidden="1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240</v>
      </c>
      <c r="F34" s="66">
        <v>0.4</v>
      </c>
      <c r="G34" s="23">
        <f>E34*F34</f>
        <v>96</v>
      </c>
      <c r="H34" s="67">
        <v>4</v>
      </c>
      <c r="I34" s="67">
        <v>45</v>
      </c>
      <c r="J34" s="67"/>
      <c r="K34" s="27"/>
    </row>
    <row r="35" spans="1:11" s="15" customFormat="1" ht="16.5" hidden="1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>
        <v>60.000000000000007</v>
      </c>
      <c r="F36" s="23">
        <v>0.35</v>
      </c>
      <c r="G36" s="23">
        <f>E36*F36</f>
        <v>21</v>
      </c>
      <c r="H36" s="14"/>
      <c r="I36" s="14"/>
      <c r="J36" s="29"/>
      <c r="K36" s="27"/>
    </row>
    <row r="37" spans="1:11" s="15" customFormat="1" ht="16.5" hidden="1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200</v>
      </c>
      <c r="F38" s="23">
        <v>1.05</v>
      </c>
      <c r="G38" s="23">
        <f>E38</f>
        <v>200</v>
      </c>
      <c r="H38" s="14">
        <v>3.15</v>
      </c>
      <c r="I38" s="14">
        <v>45</v>
      </c>
      <c r="J38" s="29"/>
      <c r="K38" s="27"/>
    </row>
    <row r="39" spans="1:11" s="15" customFormat="1" ht="16.5" hidden="1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hidden="1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hidden="1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hidden="1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hidden="1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hidden="1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hidden="1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hidden="1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hidden="1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/>
      <c r="F47" s="23"/>
      <c r="G47" s="23">
        <f>E47</f>
        <v>0</v>
      </c>
      <c r="H47" s="14"/>
      <c r="I47" s="14"/>
      <c r="J47" s="29"/>
    </row>
    <row r="48" spans="1:11" s="15" customFormat="1" ht="16.5" hidden="1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230</v>
      </c>
      <c r="F49" s="23">
        <v>0.4</v>
      </c>
      <c r="G49" s="23">
        <f>E49*F49</f>
        <v>92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150</v>
      </c>
      <c r="F50" s="23">
        <v>0.41</v>
      </c>
      <c r="G50" s="23">
        <f>E50*F50</f>
        <v>61.499999999999993</v>
      </c>
      <c r="H50" s="14">
        <v>3.28</v>
      </c>
      <c r="I50" s="14">
        <v>45</v>
      </c>
      <c r="J50" s="29"/>
    </row>
    <row r="51" spans="1:11" ht="16.5" hidden="1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>
        <v>60</v>
      </c>
      <c r="F52" s="23">
        <v>0.33</v>
      </c>
      <c r="G52" s="23">
        <f>E52*F52</f>
        <v>19.8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>
        <v>120</v>
      </c>
      <c r="F53" s="23">
        <v>0.33</v>
      </c>
      <c r="G53" s="23">
        <f>E53*F53</f>
        <v>39.6</v>
      </c>
      <c r="H53" s="14"/>
      <c r="I53" s="14"/>
      <c r="J53" s="29"/>
    </row>
    <row r="54" spans="1:11" ht="16.5" hidden="1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hidden="1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/>
      <c r="F55" s="23">
        <v>1.0249999999999999</v>
      </c>
      <c r="G55" s="23">
        <f>E55</f>
        <v>0</v>
      </c>
      <c r="H55" s="14">
        <v>6.15</v>
      </c>
      <c r="I55" s="14">
        <v>45</v>
      </c>
      <c r="J55" s="29"/>
    </row>
    <row r="56" spans="1:11" ht="16.5" hidden="1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hidden="1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hidden="1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hidden="1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x14ac:dyDescent="0.25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100</v>
      </c>
      <c r="F60" s="23">
        <v>0.41</v>
      </c>
      <c r="G60" s="23">
        <f>E60*F60</f>
        <v>41</v>
      </c>
      <c r="H60" s="14">
        <v>4.0999999999999996</v>
      </c>
      <c r="I60" s="14">
        <v>45</v>
      </c>
      <c r="J60" s="29"/>
    </row>
    <row r="61" spans="1:11" ht="16.5" hidden="1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hidden="1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hidden="1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/>
      <c r="F63" s="23">
        <v>1</v>
      </c>
      <c r="G63" s="23">
        <f>E63</f>
        <v>0</v>
      </c>
      <c r="H63" s="14">
        <v>3</v>
      </c>
      <c r="I63" s="14">
        <v>45</v>
      </c>
      <c r="J63" s="29"/>
    </row>
    <row r="64" spans="1:11" ht="16.5" hidden="1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/>
      <c r="F64" s="23">
        <v>1</v>
      </c>
      <c r="G64" s="23">
        <f>E64</f>
        <v>0</v>
      </c>
      <c r="H64" s="14"/>
      <c r="I64" s="14"/>
      <c r="J64" s="29"/>
    </row>
    <row r="65" spans="1:10" ht="16.5" customHeight="1" x14ac:dyDescent="0.25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>
        <v>200</v>
      </c>
      <c r="F65" s="23">
        <v>0.99</v>
      </c>
      <c r="G65" s="23">
        <f>E65</f>
        <v>200</v>
      </c>
      <c r="H65" s="14">
        <v>2.97</v>
      </c>
      <c r="I65" s="14">
        <v>45</v>
      </c>
      <c r="J65" s="29"/>
    </row>
    <row r="66" spans="1:10" ht="16.5" hidden="1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hidden="1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hidden="1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hidden="1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>
        <v>80</v>
      </c>
      <c r="F70" s="23"/>
      <c r="G70" s="23">
        <f>E70</f>
        <v>80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120</v>
      </c>
      <c r="F71" s="23"/>
      <c r="G71" s="23">
        <f>E71</f>
        <v>120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>
        <v>100</v>
      </c>
      <c r="F72" s="23">
        <v>0.31</v>
      </c>
      <c r="G72" s="23">
        <f>F72*E72</f>
        <v>31</v>
      </c>
      <c r="H72" s="14"/>
      <c r="I72" s="14"/>
      <c r="J72" s="29"/>
    </row>
    <row r="73" spans="1:10" ht="16.5" hidden="1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hidden="1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>
        <v>200</v>
      </c>
      <c r="F75" s="23">
        <v>0.28000000000000003</v>
      </c>
      <c r="G75" s="23">
        <f t="shared" si="4"/>
        <v>56.000000000000007</v>
      </c>
      <c r="H75" s="14"/>
      <c r="I75" s="14"/>
      <c r="J75" s="29"/>
    </row>
    <row r="76" spans="1:10" ht="16.5" hidden="1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100</v>
      </c>
      <c r="F77" s="23">
        <v>0.28000000000000003</v>
      </c>
      <c r="G77" s="23">
        <f t="shared" si="4"/>
        <v>28.000000000000004</v>
      </c>
      <c r="H77" s="14"/>
      <c r="I77" s="14"/>
      <c r="J77" s="29"/>
    </row>
    <row r="78" spans="1:10" ht="16.5" hidden="1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hidden="1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hidden="1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>
        <v>200</v>
      </c>
      <c r="F81" s="23">
        <v>0.35</v>
      </c>
      <c r="G81" s="23">
        <f t="shared" si="6"/>
        <v>70</v>
      </c>
      <c r="H81" s="14">
        <v>2.8</v>
      </c>
      <c r="I81" s="14">
        <v>45</v>
      </c>
      <c r="J81" s="29"/>
    </row>
    <row r="82" spans="1:10" ht="16.5" hidden="1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90</v>
      </c>
      <c r="F83" s="23">
        <v>0.28000000000000003</v>
      </c>
      <c r="G83" s="23">
        <f t="shared" si="6"/>
        <v>25.200000000000003</v>
      </c>
      <c r="H83" s="14"/>
      <c r="I83" s="14"/>
      <c r="J83" s="29"/>
    </row>
    <row r="84" spans="1:10" ht="16.5" hidden="1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hidden="1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hidden="1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hidden="1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hidden="1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/>
      <c r="F88" s="23">
        <v>0.35</v>
      </c>
      <c r="G88" s="23">
        <f>E88*F88</f>
        <v>0</v>
      </c>
      <c r="H88" s="14"/>
      <c r="I88" s="14"/>
      <c r="J88" s="29"/>
    </row>
    <row r="89" spans="1:10" ht="16.5" hidden="1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/>
      <c r="F89" s="23">
        <v>0.35</v>
      </c>
      <c r="G89" s="23">
        <f>E89*F89</f>
        <v>0</v>
      </c>
      <c r="H89" s="14"/>
      <c r="I89" s="14"/>
      <c r="J89" s="29"/>
    </row>
    <row r="90" spans="1:10" ht="16.5" hidden="1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hidden="1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/>
      <c r="F91" s="23">
        <v>0.83399999999999996</v>
      </c>
      <c r="G91" s="23">
        <f>E91</f>
        <v>0</v>
      </c>
      <c r="H91" s="14">
        <v>5</v>
      </c>
      <c r="I91" s="14">
        <v>45</v>
      </c>
      <c r="J91" s="29"/>
    </row>
    <row r="92" spans="1:10" ht="15.75" hidden="1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>
        <v>80</v>
      </c>
      <c r="F93" s="23"/>
      <c r="G93" s="23">
        <f>E93</f>
        <v>80</v>
      </c>
      <c r="H93" s="14"/>
      <c r="I93" s="14"/>
      <c r="J93" s="72"/>
    </row>
    <row r="94" spans="1:10" ht="15.75" hidden="1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hidden="1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hidden="1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hidden="1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/>
      <c r="F97" s="23">
        <v>0.31</v>
      </c>
      <c r="G97" s="23">
        <f t="shared" si="7"/>
        <v>0</v>
      </c>
      <c r="H97" s="14"/>
      <c r="I97" s="14"/>
      <c r="J97" s="72"/>
    </row>
    <row r="98" spans="1:11" ht="15.75" hidden="1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hidden="1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/>
      <c r="F99" s="23">
        <v>0.31</v>
      </c>
      <c r="G99" s="23">
        <f t="shared" si="7"/>
        <v>0</v>
      </c>
      <c r="H99" s="14"/>
      <c r="I99" s="14"/>
      <c r="J99" s="72"/>
    </row>
    <row r="100" spans="1:11" ht="15.75" hidden="1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/>
      <c r="F100" s="23">
        <v>0.28000000000000003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>
        <v>40</v>
      </c>
      <c r="F101" s="23">
        <v>0.35</v>
      </c>
      <c r="G101" s="23">
        <f t="shared" si="7"/>
        <v>14</v>
      </c>
      <c r="H101" s="14"/>
      <c r="I101" s="14"/>
      <c r="J101" s="72"/>
    </row>
    <row r="102" spans="1:11" ht="15.75" hidden="1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hidden="1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hidden="1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hidden="1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hidden="1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hidden="1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hidden="1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x14ac:dyDescent="0.25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>
        <v>90</v>
      </c>
      <c r="F109" s="23">
        <v>0.33</v>
      </c>
      <c r="G109" s="23">
        <f>E109*F109</f>
        <v>29.700000000000003</v>
      </c>
      <c r="H109" s="14"/>
      <c r="I109" s="14">
        <v>45</v>
      </c>
      <c r="J109" s="72"/>
      <c r="K109" s="27"/>
    </row>
    <row r="110" spans="1:11" s="68" customFormat="1" ht="16.5" hidden="1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100</v>
      </c>
      <c r="F111" s="23">
        <v>0.25</v>
      </c>
      <c r="G111" s="23">
        <f>E111*F111</f>
        <v>25</v>
      </c>
      <c r="H111" s="14">
        <v>2</v>
      </c>
      <c r="I111" s="14">
        <v>120</v>
      </c>
      <c r="J111" s="29"/>
    </row>
    <row r="112" spans="1:11" ht="16.5" hidden="1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hidden="1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/>
      <c r="F113" s="75">
        <v>0.1</v>
      </c>
      <c r="G113" s="23">
        <f>E113*F113</f>
        <v>0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170</v>
      </c>
      <c r="F114" s="23">
        <v>0.1</v>
      </c>
      <c r="G114" s="23">
        <f>E114*F114</f>
        <v>17</v>
      </c>
      <c r="H114" s="14">
        <v>1</v>
      </c>
      <c r="I114" s="14">
        <v>60</v>
      </c>
      <c r="J114" s="29"/>
    </row>
    <row r="115" spans="1:10" ht="16.5" hidden="1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>
        <v>10</v>
      </c>
      <c r="F116" s="23"/>
      <c r="G116" s="23">
        <f>E116</f>
        <v>10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>
        <v>30</v>
      </c>
      <c r="F117" s="23"/>
      <c r="G117" s="23">
        <f>E117</f>
        <v>30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>
        <v>80</v>
      </c>
      <c r="F118" s="23">
        <v>0.25</v>
      </c>
      <c r="G118" s="23">
        <f>F118*E118</f>
        <v>20</v>
      </c>
      <c r="H118" s="14"/>
      <c r="I118" s="14"/>
      <c r="J118" s="29"/>
    </row>
    <row r="119" spans="1:10" ht="16.5" hidden="1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>
        <v>100</v>
      </c>
      <c r="F120" s="23">
        <v>0.25</v>
      </c>
      <c r="G120" s="23">
        <f>F120*E120</f>
        <v>25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>
        <v>100</v>
      </c>
      <c r="F121" s="23">
        <v>0.25</v>
      </c>
      <c r="G121" s="23">
        <f>E121*F121</f>
        <v>25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>
        <v>180</v>
      </c>
      <c r="F122" s="23">
        <v>0.25</v>
      </c>
      <c r="G122" s="23">
        <f>E122*F122</f>
        <v>45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180</v>
      </c>
      <c r="F123" s="23">
        <v>0.12</v>
      </c>
      <c r="G123" s="23">
        <f>E123*F123</f>
        <v>21.599999999999998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>
        <v>160</v>
      </c>
      <c r="F124" s="23">
        <v>0.15</v>
      </c>
      <c r="G124" s="23">
        <f>F124*E124</f>
        <v>24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20</v>
      </c>
      <c r="F125" s="23">
        <v>0.50700000000000001</v>
      </c>
      <c r="G125" s="23">
        <f>E125</f>
        <v>20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>
        <v>100</v>
      </c>
      <c r="F126" s="23">
        <v>0.25</v>
      </c>
      <c r="G126" s="23">
        <f>E126*F126</f>
        <v>25</v>
      </c>
      <c r="H126" s="14">
        <v>2</v>
      </c>
      <c r="I126" s="14">
        <v>120</v>
      </c>
      <c r="J126" s="29"/>
    </row>
    <row r="127" spans="1:10" ht="16.5" hidden="1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hidden="1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/>
      <c r="F128" s="23">
        <v>0.1</v>
      </c>
      <c r="G128" s="23">
        <f>E128*F128</f>
        <v>0</v>
      </c>
      <c r="H128" s="14"/>
      <c r="I128" s="14"/>
      <c r="J128" s="29"/>
    </row>
    <row r="129" spans="1:10" ht="16.5" hidden="1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150</v>
      </c>
      <c r="F130" s="23">
        <v>0.09</v>
      </c>
      <c r="G130" s="23">
        <f>E130*F130</f>
        <v>13.5</v>
      </c>
      <c r="H130" s="14"/>
      <c r="I130" s="14"/>
      <c r="J130" s="29"/>
    </row>
    <row r="131" spans="1:10" ht="16.5" hidden="1" customHeight="1" thickBot="1" x14ac:dyDescent="0.25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hidden="1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hidden="1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hidden="1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>
        <v>60</v>
      </c>
      <c r="F135" s="23"/>
      <c r="G135" s="23">
        <f>E135</f>
        <v>60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>
        <v>120</v>
      </c>
      <c r="F136" s="23"/>
      <c r="G136" s="23">
        <f>E136</f>
        <v>120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>
        <v>20</v>
      </c>
      <c r="F137" s="23"/>
      <c r="G137" s="23">
        <f>E137</f>
        <v>20</v>
      </c>
      <c r="H137" s="14"/>
      <c r="I137" s="14"/>
      <c r="J137" s="29"/>
    </row>
    <row r="138" spans="1:10" ht="16.5" hidden="1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thickBot="1" x14ac:dyDescent="0.3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>
        <v>90</v>
      </c>
      <c r="F139" s="23">
        <v>1.367</v>
      </c>
      <c r="G139" s="23">
        <f>E139</f>
        <v>90</v>
      </c>
      <c r="H139" s="14">
        <v>4.0999999999999996</v>
      </c>
      <c r="I139" s="14">
        <v>60</v>
      </c>
      <c r="J139" s="29"/>
    </row>
    <row r="140" spans="1:10" ht="16.5" hidden="1" customHeight="1" x14ac:dyDescent="0.3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hidden="1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hidden="1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hidden="1" customHeight="1" thickTop="1" x14ac:dyDescent="0.3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hidden="1" customHeight="1" x14ac:dyDescent="0.3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hidden="1" customHeight="1" x14ac:dyDescent="0.3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hidden="1" customHeight="1" x14ac:dyDescent="0.3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hidden="1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/>
      <c r="F147" s="75">
        <v>0.18</v>
      </c>
      <c r="G147" s="23">
        <f>E147*F147</f>
        <v>0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4250</v>
      </c>
      <c r="F148" s="17"/>
      <c r="G148" s="17">
        <f>SUM(G11:G147)</f>
        <v>1943.9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>
    <filterColumn colId="4">
      <customFilters>
        <customFilter operator="notEqual" val=" "/>
      </customFilters>
    </filterColumn>
  </autoFilter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2025-10-28T13:36:01Z</dcterms:modified>
</cp:coreProperties>
</file>