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9E4C4D-5BD2-4268-BAD7-D8E388E43B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AC532" i="2" s="1"/>
  <c r="X516" i="2"/>
  <c r="X515" i="2"/>
  <c r="BO514" i="2"/>
  <c r="BM514" i="2"/>
  <c r="Y514" i="2"/>
  <c r="BP514" i="2" s="1"/>
  <c r="BO513" i="2"/>
  <c r="BM513" i="2"/>
  <c r="Y513" i="2"/>
  <c r="BP513" i="2" s="1"/>
  <c r="BO512" i="2"/>
  <c r="BM512" i="2"/>
  <c r="Y512" i="2"/>
  <c r="Y516" i="2" s="1"/>
  <c r="BO511" i="2"/>
  <c r="BM511" i="2"/>
  <c r="Y511" i="2"/>
  <c r="BP511" i="2" s="1"/>
  <c r="X509" i="2"/>
  <c r="X508" i="2"/>
  <c r="BO507" i="2"/>
  <c r="BM507" i="2"/>
  <c r="Y507" i="2"/>
  <c r="BP507" i="2" s="1"/>
  <c r="BP506" i="2"/>
  <c r="BO506" i="2"/>
  <c r="BM506" i="2"/>
  <c r="Y506" i="2"/>
  <c r="BN506" i="2" s="1"/>
  <c r="X504" i="2"/>
  <c r="X503" i="2"/>
  <c r="BO502" i="2"/>
  <c r="BM502" i="2"/>
  <c r="Y502" i="2"/>
  <c r="BP502" i="2" s="1"/>
  <c r="BP501" i="2"/>
  <c r="BO501" i="2"/>
  <c r="BM501" i="2"/>
  <c r="Y501" i="2"/>
  <c r="BN501" i="2" s="1"/>
  <c r="X499" i="2"/>
  <c r="X498" i="2"/>
  <c r="BO497" i="2"/>
  <c r="BM497" i="2"/>
  <c r="Z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Z494" i="2"/>
  <c r="Y494" i="2"/>
  <c r="X492" i="2"/>
  <c r="X491" i="2"/>
  <c r="BP490" i="2"/>
  <c r="BO490" i="2"/>
  <c r="BM490" i="2"/>
  <c r="Y490" i="2"/>
  <c r="BN490" i="2" s="1"/>
  <c r="BO489" i="2"/>
  <c r="BM489" i="2"/>
  <c r="Y489" i="2"/>
  <c r="BP489" i="2" s="1"/>
  <c r="BO488" i="2"/>
  <c r="BM488" i="2"/>
  <c r="Y488" i="2"/>
  <c r="Y491" i="2" s="1"/>
  <c r="X484" i="2"/>
  <c r="X483" i="2"/>
  <c r="BO482" i="2"/>
  <c r="BM482" i="2"/>
  <c r="Y482" i="2"/>
  <c r="P482" i="2"/>
  <c r="X480" i="2"/>
  <c r="X479" i="2"/>
  <c r="BP478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X474" i="2"/>
  <c r="X473" i="2"/>
  <c r="BO472" i="2"/>
  <c r="BM472" i="2"/>
  <c r="Y472" i="2"/>
  <c r="P472" i="2"/>
  <c r="BP471" i="2"/>
  <c r="BO471" i="2"/>
  <c r="BM471" i="2"/>
  <c r="Y471" i="2"/>
  <c r="P471" i="2"/>
  <c r="BO470" i="2"/>
  <c r="BM470" i="2"/>
  <c r="Y470" i="2"/>
  <c r="Z470" i="2" s="1"/>
  <c r="P470" i="2"/>
  <c r="BP469" i="2"/>
  <c r="BO469" i="2"/>
  <c r="BM469" i="2"/>
  <c r="Y469" i="2"/>
  <c r="BN469" i="2" s="1"/>
  <c r="P469" i="2"/>
  <c r="BO468" i="2"/>
  <c r="BM468" i="2"/>
  <c r="Y468" i="2"/>
  <c r="Z468" i="2" s="1"/>
  <c r="P468" i="2"/>
  <c r="BO467" i="2"/>
  <c r="BM467" i="2"/>
  <c r="Y467" i="2"/>
  <c r="BP467" i="2" s="1"/>
  <c r="P467" i="2"/>
  <c r="BO466" i="2"/>
  <c r="BM466" i="2"/>
  <c r="Y466" i="2"/>
  <c r="Z466" i="2" s="1"/>
  <c r="P466" i="2"/>
  <c r="X464" i="2"/>
  <c r="Y463" i="2"/>
  <c r="X463" i="2"/>
  <c r="BO462" i="2"/>
  <c r="BM462" i="2"/>
  <c r="Z462" i="2"/>
  <c r="Y462" i="2"/>
  <c r="BP462" i="2" s="1"/>
  <c r="P462" i="2"/>
  <c r="BO461" i="2"/>
  <c r="BM461" i="2"/>
  <c r="Z461" i="2"/>
  <c r="Y461" i="2"/>
  <c r="BN461" i="2" s="1"/>
  <c r="P461" i="2"/>
  <c r="BO460" i="2"/>
  <c r="BM460" i="2"/>
  <c r="Y460" i="2"/>
  <c r="Z460" i="2" s="1"/>
  <c r="P460" i="2"/>
  <c r="X458" i="2"/>
  <c r="X457" i="2"/>
  <c r="BO456" i="2"/>
  <c r="BM456" i="2"/>
  <c r="Y456" i="2"/>
  <c r="P456" i="2"/>
  <c r="BO455" i="2"/>
  <c r="BM455" i="2"/>
  <c r="Y455" i="2"/>
  <c r="BP455" i="2" s="1"/>
  <c r="P455" i="2"/>
  <c r="BO454" i="2"/>
  <c r="BM454" i="2"/>
  <c r="Z454" i="2"/>
  <c r="Y454" i="2"/>
  <c r="BN454" i="2" s="1"/>
  <c r="P454" i="2"/>
  <c r="BO453" i="2"/>
  <c r="BM453" i="2"/>
  <c r="Y453" i="2"/>
  <c r="P453" i="2"/>
  <c r="BO452" i="2"/>
  <c r="BM452" i="2"/>
  <c r="Z452" i="2"/>
  <c r="Y452" i="2"/>
  <c r="BP452" i="2" s="1"/>
  <c r="P452" i="2"/>
  <c r="BO451" i="2"/>
  <c r="BM451" i="2"/>
  <c r="Z451" i="2"/>
  <c r="Y451" i="2"/>
  <c r="BN451" i="2" s="1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Z446" i="2" s="1"/>
  <c r="P446" i="2"/>
  <c r="BP445" i="2"/>
  <c r="BO445" i="2"/>
  <c r="BN445" i="2"/>
  <c r="BM445" i="2"/>
  <c r="Z445" i="2"/>
  <c r="Y445" i="2"/>
  <c r="P445" i="2"/>
  <c r="BO444" i="2"/>
  <c r="BM444" i="2"/>
  <c r="Y444" i="2"/>
  <c r="AA532" i="2" s="1"/>
  <c r="P444" i="2"/>
  <c r="X440" i="2"/>
  <c r="X439" i="2"/>
  <c r="BO438" i="2"/>
  <c r="BM438" i="2"/>
  <c r="Y438" i="2"/>
  <c r="Z532" i="2" s="1"/>
  <c r="P438" i="2"/>
  <c r="Y435" i="2"/>
  <c r="X435" i="2"/>
  <c r="Y434" i="2"/>
  <c r="X434" i="2"/>
  <c r="BP433" i="2"/>
  <c r="BO433" i="2"/>
  <c r="BN433" i="2"/>
  <c r="BM433" i="2"/>
  <c r="Z433" i="2"/>
  <c r="Z434" i="2" s="1"/>
  <c r="Y433" i="2"/>
  <c r="Y532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Z407" i="2"/>
  <c r="Y407" i="2"/>
  <c r="BN407" i="2" s="1"/>
  <c r="P407" i="2"/>
  <c r="BO406" i="2"/>
  <c r="BM406" i="2"/>
  <c r="Y406" i="2"/>
  <c r="P406" i="2"/>
  <c r="BO405" i="2"/>
  <c r="BM405" i="2"/>
  <c r="Z405" i="2"/>
  <c r="Y405" i="2"/>
  <c r="BP405" i="2" s="1"/>
  <c r="P405" i="2"/>
  <c r="BO404" i="2"/>
  <c r="BM404" i="2"/>
  <c r="Z404" i="2"/>
  <c r="Y404" i="2"/>
  <c r="BN404" i="2" s="1"/>
  <c r="P404" i="2"/>
  <c r="BO403" i="2"/>
  <c r="BM403" i="2"/>
  <c r="Y403" i="2"/>
  <c r="Z403" i="2" s="1"/>
  <c r="P403" i="2"/>
  <c r="BO402" i="2"/>
  <c r="BM402" i="2"/>
  <c r="Y402" i="2"/>
  <c r="P402" i="2"/>
  <c r="BO401" i="2"/>
  <c r="BM401" i="2"/>
  <c r="Y401" i="2"/>
  <c r="P401" i="2"/>
  <c r="Y397" i="2"/>
  <c r="X397" i="2"/>
  <c r="X396" i="2"/>
  <c r="BO395" i="2"/>
  <c r="BM395" i="2"/>
  <c r="Z395" i="2"/>
  <c r="Z396" i="2" s="1"/>
  <c r="Y395" i="2"/>
  <c r="Y396" i="2" s="1"/>
  <c r="P395" i="2"/>
  <c r="X393" i="2"/>
  <c r="X392" i="2"/>
  <c r="BO391" i="2"/>
  <c r="BM391" i="2"/>
  <c r="Y391" i="2"/>
  <c r="BP391" i="2" s="1"/>
  <c r="P391" i="2"/>
  <c r="BO390" i="2"/>
  <c r="BM390" i="2"/>
  <c r="Y390" i="2"/>
  <c r="Z390" i="2" s="1"/>
  <c r="P390" i="2"/>
  <c r="X388" i="2"/>
  <c r="X387" i="2"/>
  <c r="BO386" i="2"/>
  <c r="BM386" i="2"/>
  <c r="Y386" i="2"/>
  <c r="Y388" i="2" s="1"/>
  <c r="P386" i="2"/>
  <c r="X384" i="2"/>
  <c r="X383" i="2"/>
  <c r="BO382" i="2"/>
  <c r="BM382" i="2"/>
  <c r="Y382" i="2"/>
  <c r="P382" i="2"/>
  <c r="BO381" i="2"/>
  <c r="BM381" i="2"/>
  <c r="Z381" i="2"/>
  <c r="Y381" i="2"/>
  <c r="BP381" i="2" s="1"/>
  <c r="P381" i="2"/>
  <c r="BO380" i="2"/>
  <c r="BM380" i="2"/>
  <c r="Z380" i="2"/>
  <c r="Y380" i="2"/>
  <c r="P380" i="2"/>
  <c r="BO379" i="2"/>
  <c r="BM379" i="2"/>
  <c r="Y379" i="2"/>
  <c r="P379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X367" i="2"/>
  <c r="X366" i="2"/>
  <c r="BO365" i="2"/>
  <c r="BM365" i="2"/>
  <c r="Y365" i="2"/>
  <c r="Y367" i="2" s="1"/>
  <c r="P365" i="2"/>
  <c r="BP364" i="2"/>
  <c r="BO364" i="2"/>
  <c r="BN364" i="2"/>
  <c r="BM364" i="2"/>
  <c r="Z364" i="2"/>
  <c r="Y364" i="2"/>
  <c r="P364" i="2"/>
  <c r="X362" i="2"/>
  <c r="X361" i="2"/>
  <c r="BO360" i="2"/>
  <c r="BM360" i="2"/>
  <c r="Y360" i="2"/>
  <c r="BP360" i="2" s="1"/>
  <c r="P360" i="2"/>
  <c r="BP359" i="2"/>
  <c r="BO359" i="2"/>
  <c r="BM359" i="2"/>
  <c r="Y359" i="2"/>
  <c r="BN359" i="2" s="1"/>
  <c r="P359" i="2"/>
  <c r="BO358" i="2"/>
  <c r="BM358" i="2"/>
  <c r="Y358" i="2"/>
  <c r="P358" i="2"/>
  <c r="BO357" i="2"/>
  <c r="BM357" i="2"/>
  <c r="Z357" i="2"/>
  <c r="Y357" i="2"/>
  <c r="BN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P354" i="2"/>
  <c r="X350" i="2"/>
  <c r="X349" i="2"/>
  <c r="BO348" i="2"/>
  <c r="BM348" i="2"/>
  <c r="Z348" i="2"/>
  <c r="Y348" i="2"/>
  <c r="BN348" i="2" s="1"/>
  <c r="P348" i="2"/>
  <c r="BO347" i="2"/>
  <c r="BM347" i="2"/>
  <c r="Y347" i="2"/>
  <c r="P347" i="2"/>
  <c r="BO346" i="2"/>
  <c r="BM346" i="2"/>
  <c r="Z346" i="2"/>
  <c r="Y346" i="2"/>
  <c r="P346" i="2"/>
  <c r="X343" i="2"/>
  <c r="X342" i="2"/>
  <c r="BO341" i="2"/>
  <c r="BM341" i="2"/>
  <c r="Y341" i="2"/>
  <c r="P341" i="2"/>
  <c r="BO340" i="2"/>
  <c r="BM340" i="2"/>
  <c r="Y340" i="2"/>
  <c r="BP340" i="2" s="1"/>
  <c r="P340" i="2"/>
  <c r="BP339" i="2"/>
  <c r="BO339" i="2"/>
  <c r="BN339" i="2"/>
  <c r="BM339" i="2"/>
  <c r="Z339" i="2"/>
  <c r="Y339" i="2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BP333" i="2" s="1"/>
  <c r="BO332" i="2"/>
  <c r="BM332" i="2"/>
  <c r="Y332" i="2"/>
  <c r="BP332" i="2" s="1"/>
  <c r="X330" i="2"/>
  <c r="X329" i="2"/>
  <c r="BO328" i="2"/>
  <c r="BM328" i="2"/>
  <c r="Y328" i="2"/>
  <c r="P328" i="2"/>
  <c r="BO327" i="2"/>
  <c r="BM327" i="2"/>
  <c r="Y327" i="2"/>
  <c r="BP327" i="2" s="1"/>
  <c r="P327" i="2"/>
  <c r="BP326" i="2"/>
  <c r="BO326" i="2"/>
  <c r="BM326" i="2"/>
  <c r="Y326" i="2"/>
  <c r="P326" i="2"/>
  <c r="X324" i="2"/>
  <c r="X323" i="2"/>
  <c r="BO322" i="2"/>
  <c r="BM322" i="2"/>
  <c r="Y322" i="2"/>
  <c r="Z322" i="2" s="1"/>
  <c r="P322" i="2"/>
  <c r="BO321" i="2"/>
  <c r="BM321" i="2"/>
  <c r="Y321" i="2"/>
  <c r="P321" i="2"/>
  <c r="BO320" i="2"/>
  <c r="BM320" i="2"/>
  <c r="Y320" i="2"/>
  <c r="BP320" i="2" s="1"/>
  <c r="P320" i="2"/>
  <c r="BP319" i="2"/>
  <c r="BO319" i="2"/>
  <c r="BN319" i="2"/>
  <c r="BM319" i="2"/>
  <c r="Z319" i="2"/>
  <c r="Y319" i="2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Z308" i="2" s="1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Z289" i="2" s="1"/>
  <c r="Z290" i="2" s="1"/>
  <c r="P289" i="2"/>
  <c r="Y286" i="2"/>
  <c r="X286" i="2"/>
  <c r="Y285" i="2"/>
  <c r="X285" i="2"/>
  <c r="BP284" i="2"/>
  <c r="BO284" i="2"/>
  <c r="BN284" i="2"/>
  <c r="BM284" i="2"/>
  <c r="Z284" i="2"/>
  <c r="Z285" i="2" s="1"/>
  <c r="Y284" i="2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Z275" i="2" s="1"/>
  <c r="P275" i="2"/>
  <c r="BO274" i="2"/>
  <c r="BM274" i="2"/>
  <c r="Y274" i="2"/>
  <c r="Y276" i="2" s="1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BN268" i="2" s="1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Y270" i="2" s="1"/>
  <c r="P265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BN259" i="2" s="1"/>
  <c r="P259" i="2"/>
  <c r="BO258" i="2"/>
  <c r="BM258" i="2"/>
  <c r="Y258" i="2"/>
  <c r="Z258" i="2" s="1"/>
  <c r="P258" i="2"/>
  <c r="BO257" i="2"/>
  <c r="BM257" i="2"/>
  <c r="Y257" i="2"/>
  <c r="BN257" i="2" s="1"/>
  <c r="P257" i="2"/>
  <c r="BP256" i="2"/>
  <c r="BO256" i="2"/>
  <c r="BN256" i="2"/>
  <c r="BM256" i="2"/>
  <c r="Z256" i="2"/>
  <c r="Y256" i="2"/>
  <c r="P256" i="2"/>
  <c r="X253" i="2"/>
  <c r="X252" i="2"/>
  <c r="BO251" i="2"/>
  <c r="BM251" i="2"/>
  <c r="Z251" i="2"/>
  <c r="Y251" i="2"/>
  <c r="BN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N248" i="2" s="1"/>
  <c r="P248" i="2"/>
  <c r="BO247" i="2"/>
  <c r="BM247" i="2"/>
  <c r="Y247" i="2"/>
  <c r="Z247" i="2" s="1"/>
  <c r="P247" i="2"/>
  <c r="Y245" i="2"/>
  <c r="X245" i="2"/>
  <c r="Y244" i="2"/>
  <c r="X244" i="2"/>
  <c r="BP243" i="2"/>
  <c r="BO243" i="2"/>
  <c r="BN243" i="2"/>
  <c r="BM243" i="2"/>
  <c r="Z243" i="2"/>
  <c r="Z244" i="2" s="1"/>
  <c r="Y243" i="2"/>
  <c r="P243" i="2"/>
  <c r="X241" i="2"/>
  <c r="X240" i="2"/>
  <c r="BO239" i="2"/>
  <c r="BM239" i="2"/>
  <c r="Y239" i="2"/>
  <c r="BN239" i="2" s="1"/>
  <c r="P239" i="2"/>
  <c r="BO238" i="2"/>
  <c r="BM238" i="2"/>
  <c r="Y238" i="2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Z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X226" i="2"/>
  <c r="X225" i="2"/>
  <c r="BO224" i="2"/>
  <c r="BM224" i="2"/>
  <c r="Y224" i="2"/>
  <c r="Z224" i="2" s="1"/>
  <c r="P224" i="2"/>
  <c r="BO223" i="2"/>
  <c r="BM223" i="2"/>
  <c r="Y223" i="2"/>
  <c r="Y225" i="2" s="1"/>
  <c r="P223" i="2"/>
  <c r="X221" i="2"/>
  <c r="X220" i="2"/>
  <c r="BO219" i="2"/>
  <c r="BM219" i="2"/>
  <c r="Y219" i="2"/>
  <c r="Z219" i="2" s="1"/>
  <c r="P219" i="2"/>
  <c r="BO218" i="2"/>
  <c r="BM218" i="2"/>
  <c r="Y218" i="2"/>
  <c r="BN218" i="2" s="1"/>
  <c r="P218" i="2"/>
  <c r="BO217" i="2"/>
  <c r="BM217" i="2"/>
  <c r="Y217" i="2"/>
  <c r="P217" i="2"/>
  <c r="BO216" i="2"/>
  <c r="BM216" i="2"/>
  <c r="Z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N213" i="2" s="1"/>
  <c r="P213" i="2"/>
  <c r="BP212" i="2"/>
  <c r="BO212" i="2"/>
  <c r="BN212" i="2"/>
  <c r="BM212" i="2"/>
  <c r="Z212" i="2"/>
  <c r="Y212" i="2"/>
  <c r="P212" i="2"/>
  <c r="BO211" i="2"/>
  <c r="BM211" i="2"/>
  <c r="Y211" i="2"/>
  <c r="P211" i="2"/>
  <c r="X209" i="2"/>
  <c r="X208" i="2"/>
  <c r="BP207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Z203" i="2"/>
  <c r="Y203" i="2"/>
  <c r="BN203" i="2" s="1"/>
  <c r="P203" i="2"/>
  <c r="BO202" i="2"/>
  <c r="BM202" i="2"/>
  <c r="Y202" i="2"/>
  <c r="Y208" i="2" s="1"/>
  <c r="P202" i="2"/>
  <c r="BP201" i="2"/>
  <c r="BO201" i="2"/>
  <c r="BM201" i="2"/>
  <c r="Y201" i="2"/>
  <c r="BN201" i="2" s="1"/>
  <c r="P201" i="2"/>
  <c r="BO200" i="2"/>
  <c r="BM200" i="2"/>
  <c r="Y200" i="2"/>
  <c r="P200" i="2"/>
  <c r="X198" i="2"/>
  <c r="X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P190" i="2"/>
  <c r="X187" i="2"/>
  <c r="X186" i="2"/>
  <c r="BO185" i="2"/>
  <c r="BM185" i="2"/>
  <c r="Z185" i="2"/>
  <c r="Z186" i="2" s="1"/>
  <c r="Y185" i="2"/>
  <c r="P185" i="2"/>
  <c r="X183" i="2"/>
  <c r="X182" i="2"/>
  <c r="BO181" i="2"/>
  <c r="BM181" i="2"/>
  <c r="Y181" i="2"/>
  <c r="Z181" i="2" s="1"/>
  <c r="P181" i="2"/>
  <c r="BO180" i="2"/>
  <c r="BM180" i="2"/>
  <c r="Y180" i="2"/>
  <c r="BP180" i="2" s="1"/>
  <c r="P180" i="2"/>
  <c r="BP179" i="2"/>
  <c r="BO179" i="2"/>
  <c r="BN179" i="2"/>
  <c r="BM179" i="2"/>
  <c r="Z179" i="2"/>
  <c r="Y179" i="2"/>
  <c r="P179" i="2"/>
  <c r="X177" i="2"/>
  <c r="X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BO171" i="2"/>
  <c r="BM171" i="2"/>
  <c r="Y171" i="2"/>
  <c r="Z171" i="2" s="1"/>
  <c r="P171" i="2"/>
  <c r="BO170" i="2"/>
  <c r="BM170" i="2"/>
  <c r="Y170" i="2"/>
  <c r="BP170" i="2" s="1"/>
  <c r="P170" i="2"/>
  <c r="BP169" i="2"/>
  <c r="BO169" i="2"/>
  <c r="BN169" i="2"/>
  <c r="BM169" i="2"/>
  <c r="Z169" i="2"/>
  <c r="Y169" i="2"/>
  <c r="P169" i="2"/>
  <c r="BO168" i="2"/>
  <c r="BM168" i="2"/>
  <c r="Z168" i="2"/>
  <c r="Y168" i="2"/>
  <c r="BN168" i="2" s="1"/>
  <c r="P168" i="2"/>
  <c r="BO167" i="2"/>
  <c r="BM167" i="2"/>
  <c r="Y167" i="2"/>
  <c r="P167" i="2"/>
  <c r="X165" i="2"/>
  <c r="Y164" i="2"/>
  <c r="X164" i="2"/>
  <c r="BO163" i="2"/>
  <c r="BM163" i="2"/>
  <c r="Z163" i="2"/>
  <c r="Z164" i="2" s="1"/>
  <c r="Y163" i="2"/>
  <c r="P163" i="2"/>
  <c r="X159" i="2"/>
  <c r="X158" i="2"/>
  <c r="BO157" i="2"/>
  <c r="BM157" i="2"/>
  <c r="Y157" i="2"/>
  <c r="P157" i="2"/>
  <c r="BO156" i="2"/>
  <c r="BM156" i="2"/>
  <c r="Y156" i="2"/>
  <c r="P156" i="2"/>
  <c r="BP155" i="2"/>
  <c r="BO155" i="2"/>
  <c r="BN155" i="2"/>
  <c r="BM155" i="2"/>
  <c r="Z155" i="2"/>
  <c r="Y155" i="2"/>
  <c r="P155" i="2"/>
  <c r="X153" i="2"/>
  <c r="X152" i="2"/>
  <c r="BO151" i="2"/>
  <c r="BM151" i="2"/>
  <c r="Y151" i="2"/>
  <c r="P151" i="2"/>
  <c r="X148" i="2"/>
  <c r="X147" i="2"/>
  <c r="BO146" i="2"/>
  <c r="BM146" i="2"/>
  <c r="Y146" i="2"/>
  <c r="Z146" i="2" s="1"/>
  <c r="P146" i="2"/>
  <c r="BO145" i="2"/>
  <c r="BM145" i="2"/>
  <c r="Y145" i="2"/>
  <c r="Y148" i="2" s="1"/>
  <c r="P145" i="2"/>
  <c r="X143" i="2"/>
  <c r="X142" i="2"/>
  <c r="BO141" i="2"/>
  <c r="BM141" i="2"/>
  <c r="Y141" i="2"/>
  <c r="Z141" i="2" s="1"/>
  <c r="P141" i="2"/>
  <c r="BO140" i="2"/>
  <c r="BM140" i="2"/>
  <c r="Y140" i="2"/>
  <c r="Y142" i="2" s="1"/>
  <c r="P140" i="2"/>
  <c r="X138" i="2"/>
  <c r="X137" i="2"/>
  <c r="BO136" i="2"/>
  <c r="BM136" i="2"/>
  <c r="Y136" i="2"/>
  <c r="BN136" i="2" s="1"/>
  <c r="P136" i="2"/>
  <c r="BO135" i="2"/>
  <c r="BM135" i="2"/>
  <c r="Z135" i="2"/>
  <c r="Y135" i="2"/>
  <c r="BP135" i="2" s="1"/>
  <c r="P135" i="2"/>
  <c r="X132" i="2"/>
  <c r="X131" i="2"/>
  <c r="BO130" i="2"/>
  <c r="BM130" i="2"/>
  <c r="Y130" i="2"/>
  <c r="BN130" i="2" s="1"/>
  <c r="P130" i="2"/>
  <c r="BO129" i="2"/>
  <c r="BM129" i="2"/>
  <c r="Y129" i="2"/>
  <c r="BP129" i="2" s="1"/>
  <c r="P129" i="2"/>
  <c r="X127" i="2"/>
  <c r="X126" i="2"/>
  <c r="BO125" i="2"/>
  <c r="BM125" i="2"/>
  <c r="Z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P122" i="2"/>
  <c r="BO121" i="2"/>
  <c r="BM121" i="2"/>
  <c r="Y121" i="2"/>
  <c r="BP121" i="2" s="1"/>
  <c r="P121" i="2"/>
  <c r="BP120" i="2"/>
  <c r="BO120" i="2"/>
  <c r="BM120" i="2"/>
  <c r="Y120" i="2"/>
  <c r="P120" i="2"/>
  <c r="X118" i="2"/>
  <c r="X117" i="2"/>
  <c r="BO116" i="2"/>
  <c r="BM116" i="2"/>
  <c r="Z116" i="2"/>
  <c r="Y116" i="2"/>
  <c r="BN116" i="2" s="1"/>
  <c r="P116" i="2"/>
  <c r="BO115" i="2"/>
  <c r="BN115" i="2"/>
  <c r="BM115" i="2"/>
  <c r="Z115" i="2"/>
  <c r="Y115" i="2"/>
  <c r="BP115" i="2" s="1"/>
  <c r="P115" i="2"/>
  <c r="BO114" i="2"/>
  <c r="BM114" i="2"/>
  <c r="Y114" i="2"/>
  <c r="BP114" i="2" s="1"/>
  <c r="P114" i="2"/>
  <c r="X112" i="2"/>
  <c r="X111" i="2"/>
  <c r="BO110" i="2"/>
  <c r="BN110" i="2"/>
  <c r="BM110" i="2"/>
  <c r="Z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P107" i="2"/>
  <c r="X104" i="2"/>
  <c r="X103" i="2"/>
  <c r="BO102" i="2"/>
  <c r="BM102" i="2"/>
  <c r="Y102" i="2"/>
  <c r="BN102" i="2" s="1"/>
  <c r="P102" i="2"/>
  <c r="BP101" i="2"/>
  <c r="BO101" i="2"/>
  <c r="BM101" i="2"/>
  <c r="Y101" i="2"/>
  <c r="BN101" i="2" s="1"/>
  <c r="P101" i="2"/>
  <c r="BO100" i="2"/>
  <c r="BM100" i="2"/>
  <c r="Y100" i="2"/>
  <c r="P100" i="2"/>
  <c r="BO99" i="2"/>
  <c r="BM99" i="2"/>
  <c r="Z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P96" i="2"/>
  <c r="BO96" i="2"/>
  <c r="BN96" i="2"/>
  <c r="BM96" i="2"/>
  <c r="Z96" i="2"/>
  <c r="Y96" i="2"/>
  <c r="X94" i="2"/>
  <c r="X93" i="2"/>
  <c r="BO92" i="2"/>
  <c r="BM92" i="2"/>
  <c r="Y92" i="2"/>
  <c r="Z92" i="2" s="1"/>
  <c r="P92" i="2"/>
  <c r="BP91" i="2"/>
  <c r="BO91" i="2"/>
  <c r="BN91" i="2"/>
  <c r="BM91" i="2"/>
  <c r="Z91" i="2"/>
  <c r="Y91" i="2"/>
  <c r="P91" i="2"/>
  <c r="BO90" i="2"/>
  <c r="BM90" i="2"/>
  <c r="Y90" i="2"/>
  <c r="P90" i="2"/>
  <c r="X87" i="2"/>
  <c r="X86" i="2"/>
  <c r="BO85" i="2"/>
  <c r="BM85" i="2"/>
  <c r="Y85" i="2"/>
  <c r="P85" i="2"/>
  <c r="BO84" i="2"/>
  <c r="BM84" i="2"/>
  <c r="Y84" i="2"/>
  <c r="Y87" i="2" s="1"/>
  <c r="P84" i="2"/>
  <c r="X82" i="2"/>
  <c r="X81" i="2"/>
  <c r="BP80" i="2"/>
  <c r="BO80" i="2"/>
  <c r="BN80" i="2"/>
  <c r="BM80" i="2"/>
  <c r="Z80" i="2"/>
  <c r="Y80" i="2"/>
  <c r="P80" i="2"/>
  <c r="BO79" i="2"/>
  <c r="BM79" i="2"/>
  <c r="Y79" i="2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Y82" i="2" s="1"/>
  <c r="P75" i="2"/>
  <c r="X73" i="2"/>
  <c r="X72" i="2"/>
  <c r="BO71" i="2"/>
  <c r="BM71" i="2"/>
  <c r="Y71" i="2"/>
  <c r="BN71" i="2" s="1"/>
  <c r="P71" i="2"/>
  <c r="BO70" i="2"/>
  <c r="BM70" i="2"/>
  <c r="Y70" i="2"/>
  <c r="Y73" i="2" s="1"/>
  <c r="P70" i="2"/>
  <c r="BP69" i="2"/>
  <c r="BO69" i="2"/>
  <c r="BN69" i="2"/>
  <c r="BM69" i="2"/>
  <c r="Z69" i="2"/>
  <c r="Y69" i="2"/>
  <c r="P69" i="2"/>
  <c r="X67" i="2"/>
  <c r="X66" i="2"/>
  <c r="BO65" i="2"/>
  <c r="BM65" i="2"/>
  <c r="Y65" i="2"/>
  <c r="P65" i="2"/>
  <c r="BO64" i="2"/>
  <c r="BM64" i="2"/>
  <c r="Y64" i="2"/>
  <c r="Z64" i="2" s="1"/>
  <c r="P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Y60" i="2" s="1"/>
  <c r="P53" i="2"/>
  <c r="Y50" i="2"/>
  <c r="X50" i="2"/>
  <c r="Z49" i="2"/>
  <c r="X49" i="2"/>
  <c r="BO48" i="2"/>
  <c r="BM48" i="2"/>
  <c r="Y48" i="2"/>
  <c r="Z48" i="2" s="1"/>
  <c r="P48" i="2"/>
  <c r="X46" i="2"/>
  <c r="X45" i="2"/>
  <c r="BO44" i="2"/>
  <c r="BM44" i="2"/>
  <c r="Z44" i="2"/>
  <c r="Y44" i="2"/>
  <c r="BN44" i="2" s="1"/>
  <c r="P44" i="2"/>
  <c r="BO43" i="2"/>
  <c r="BM43" i="2"/>
  <c r="Y43" i="2"/>
  <c r="BN43" i="2" s="1"/>
  <c r="P43" i="2"/>
  <c r="BO42" i="2"/>
  <c r="BM42" i="2"/>
  <c r="Y42" i="2"/>
  <c r="BN42" i="2" s="1"/>
  <c r="P42" i="2"/>
  <c r="BO41" i="2"/>
  <c r="BM41" i="2"/>
  <c r="Y41" i="2"/>
  <c r="C532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N28" i="2" s="1"/>
  <c r="P28" i="2"/>
  <c r="BP27" i="2"/>
  <c r="BO27" i="2"/>
  <c r="BN27" i="2"/>
  <c r="BM27" i="2"/>
  <c r="Z27" i="2"/>
  <c r="Y27" i="2"/>
  <c r="P27" i="2"/>
  <c r="BO26" i="2"/>
  <c r="BM26" i="2"/>
  <c r="Y26" i="2"/>
  <c r="Y33" i="2" s="1"/>
  <c r="P26" i="2"/>
  <c r="X24" i="2"/>
  <c r="X23" i="2"/>
  <c r="BO22" i="2"/>
  <c r="BM22" i="2"/>
  <c r="Y22" i="2"/>
  <c r="B532" i="2" s="1"/>
  <c r="H10" i="2"/>
  <c r="A9" i="2"/>
  <c r="F10" i="2" s="1"/>
  <c r="D7" i="2"/>
  <c r="Q6" i="2"/>
  <c r="P2" i="2"/>
  <c r="Z26" i="2" l="1"/>
  <c r="BN26" i="2"/>
  <c r="BP26" i="2"/>
  <c r="BP28" i="2"/>
  <c r="BN29" i="2"/>
  <c r="BP29" i="2"/>
  <c r="BN31" i="2"/>
  <c r="BP43" i="2"/>
  <c r="BP44" i="2"/>
  <c r="BN48" i="2"/>
  <c r="BP48" i="2"/>
  <c r="Y49" i="2"/>
  <c r="Z55" i="2"/>
  <c r="Z57" i="2"/>
  <c r="BN57" i="2"/>
  <c r="BN64" i="2"/>
  <c r="BP64" i="2"/>
  <c r="BP65" i="2"/>
  <c r="Z65" i="2"/>
  <c r="BP79" i="2"/>
  <c r="BN79" i="2"/>
  <c r="Z79" i="2"/>
  <c r="BN92" i="2"/>
  <c r="BP92" i="2"/>
  <c r="BP98" i="2"/>
  <c r="Z98" i="2"/>
  <c r="Y112" i="2"/>
  <c r="BP107" i="2"/>
  <c r="BP122" i="2"/>
  <c r="Z122" i="2"/>
  <c r="BP156" i="2"/>
  <c r="BN156" i="2"/>
  <c r="Z156" i="2"/>
  <c r="BP157" i="2"/>
  <c r="BN157" i="2"/>
  <c r="Z157" i="2"/>
  <c r="Z158" i="2" s="1"/>
  <c r="BN171" i="2"/>
  <c r="BP171" i="2"/>
  <c r="Y183" i="2"/>
  <c r="BN181" i="2"/>
  <c r="BP181" i="2"/>
  <c r="BN54" i="2"/>
  <c r="BP54" i="2"/>
  <c r="BP55" i="2"/>
  <c r="BN77" i="2"/>
  <c r="BP77" i="2"/>
  <c r="BN78" i="2"/>
  <c r="Z78" i="2"/>
  <c r="BP85" i="2"/>
  <c r="BN85" i="2"/>
  <c r="Z85" i="2"/>
  <c r="BP100" i="2"/>
  <c r="BN100" i="2"/>
  <c r="Z100" i="2"/>
  <c r="Y131" i="2"/>
  <c r="Y132" i="2"/>
  <c r="Z129" i="2"/>
  <c r="Y182" i="2"/>
  <c r="Z180" i="2"/>
  <c r="Z182" i="2" s="1"/>
  <c r="BP190" i="2"/>
  <c r="BN190" i="2"/>
  <c r="Z190" i="2"/>
  <c r="BP116" i="2"/>
  <c r="BN123" i="2"/>
  <c r="BP123" i="2"/>
  <c r="BN141" i="2"/>
  <c r="BP141" i="2"/>
  <c r="BN146" i="2"/>
  <c r="BP146" i="2"/>
  <c r="BP168" i="2"/>
  <c r="Y197" i="2"/>
  <c r="Z202" i="2"/>
  <c r="BN202" i="2"/>
  <c r="BP202" i="2"/>
  <c r="Z206" i="2"/>
  <c r="Z213" i="2"/>
  <c r="Z215" i="2"/>
  <c r="BN215" i="2"/>
  <c r="BP218" i="2"/>
  <c r="BN219" i="2"/>
  <c r="BP219" i="2"/>
  <c r="BN224" i="2"/>
  <c r="BP224" i="2"/>
  <c r="Z230" i="2"/>
  <c r="BN230" i="2"/>
  <c r="Z233" i="2"/>
  <c r="BN233" i="2"/>
  <c r="Z249" i="2"/>
  <c r="BP251" i="2"/>
  <c r="Z257" i="2"/>
  <c r="BN258" i="2"/>
  <c r="BP258" i="2"/>
  <c r="BP259" i="2"/>
  <c r="Z266" i="2"/>
  <c r="Z267" i="2"/>
  <c r="BN267" i="2"/>
  <c r="Z268" i="2"/>
  <c r="O532" i="2"/>
  <c r="Z299" i="2"/>
  <c r="BN299" i="2"/>
  <c r="Y324" i="2"/>
  <c r="BP318" i="2"/>
  <c r="BN318" i="2"/>
  <c r="Z318" i="2"/>
  <c r="BP328" i="2"/>
  <c r="BN328" i="2"/>
  <c r="Z328" i="2"/>
  <c r="BP358" i="2"/>
  <c r="Z358" i="2"/>
  <c r="Y376" i="2"/>
  <c r="Y375" i="2"/>
  <c r="BP374" i="2"/>
  <c r="BN374" i="2"/>
  <c r="Z374" i="2"/>
  <c r="Z375" i="2" s="1"/>
  <c r="BN382" i="2"/>
  <c r="BP382" i="2"/>
  <c r="W532" i="2"/>
  <c r="BP401" i="2"/>
  <c r="BN401" i="2"/>
  <c r="Z401" i="2"/>
  <c r="BN406" i="2"/>
  <c r="BP406" i="2"/>
  <c r="BP415" i="2"/>
  <c r="Z415" i="2"/>
  <c r="BN425" i="2"/>
  <c r="BP456" i="2"/>
  <c r="BN456" i="2"/>
  <c r="Z456" i="2"/>
  <c r="BN470" i="2"/>
  <c r="BP470" i="2"/>
  <c r="BN471" i="2"/>
  <c r="Z471" i="2"/>
  <c r="Y483" i="2"/>
  <c r="Y484" i="2"/>
  <c r="BN204" i="2"/>
  <c r="BP204" i="2"/>
  <c r="BP213" i="2"/>
  <c r="BN214" i="2"/>
  <c r="BP214" i="2"/>
  <c r="BN247" i="2"/>
  <c r="BP247" i="2"/>
  <c r="BP266" i="2"/>
  <c r="BP268" i="2"/>
  <c r="BN275" i="2"/>
  <c r="BP275" i="2"/>
  <c r="BN289" i="2"/>
  <c r="BP289" i="2"/>
  <c r="Y290" i="2"/>
  <c r="Y291" i="2"/>
  <c r="BN304" i="2"/>
  <c r="BN310" i="2"/>
  <c r="BN320" i="2"/>
  <c r="BN327" i="2"/>
  <c r="Z327" i="2"/>
  <c r="Y337" i="2"/>
  <c r="Z332" i="2"/>
  <c r="BN335" i="2"/>
  <c r="BN340" i="2"/>
  <c r="BN347" i="2"/>
  <c r="BP347" i="2"/>
  <c r="Y350" i="2"/>
  <c r="U532" i="2"/>
  <c r="Y362" i="2"/>
  <c r="BP354" i="2"/>
  <c r="BN354" i="2"/>
  <c r="Z354" i="2"/>
  <c r="BN360" i="2"/>
  <c r="Z360" i="2"/>
  <c r="BN369" i="2"/>
  <c r="BP409" i="2"/>
  <c r="BN409" i="2"/>
  <c r="Z409" i="2"/>
  <c r="BN414" i="2"/>
  <c r="Y416" i="2"/>
  <c r="Z414" i="2"/>
  <c r="Z416" i="2" s="1"/>
  <c r="BN428" i="2"/>
  <c r="BN438" i="2"/>
  <c r="BP438" i="2"/>
  <c r="Y439" i="2"/>
  <c r="Y440" i="2"/>
  <c r="BN444" i="2"/>
  <c r="BP448" i="2"/>
  <c r="BN448" i="2"/>
  <c r="Z448" i="2"/>
  <c r="BN453" i="2"/>
  <c r="BP453" i="2"/>
  <c r="BP472" i="2"/>
  <c r="Z472" i="2"/>
  <c r="BN488" i="2"/>
  <c r="BN512" i="2"/>
  <c r="BP512" i="2"/>
  <c r="BN300" i="2"/>
  <c r="BN308" i="2"/>
  <c r="BP308" i="2"/>
  <c r="BN314" i="2"/>
  <c r="Y330" i="2"/>
  <c r="BN334" i="2"/>
  <c r="T532" i="2"/>
  <c r="BP348" i="2"/>
  <c r="BN356" i="2"/>
  <c r="BP356" i="2"/>
  <c r="Y366" i="2"/>
  <c r="BN370" i="2"/>
  <c r="V532" i="2"/>
  <c r="BN379" i="2"/>
  <c r="BP379" i="2"/>
  <c r="Y383" i="2"/>
  <c r="BP380" i="2"/>
  <c r="BN390" i="2"/>
  <c r="Y393" i="2"/>
  <c r="BP395" i="2"/>
  <c r="Y412" i="2"/>
  <c r="BN403" i="2"/>
  <c r="BP403" i="2"/>
  <c r="BP404" i="2"/>
  <c r="BP407" i="2"/>
  <c r="BN408" i="2"/>
  <c r="BN410" i="2"/>
  <c r="BN427" i="2"/>
  <c r="BN450" i="2"/>
  <c r="BP450" i="2"/>
  <c r="BP451" i="2"/>
  <c r="BP454" i="2"/>
  <c r="BN455" i="2"/>
  <c r="Z463" i="2"/>
  <c r="BN460" i="2"/>
  <c r="BP460" i="2"/>
  <c r="BP461" i="2"/>
  <c r="BN468" i="2"/>
  <c r="BP468" i="2"/>
  <c r="Y499" i="2"/>
  <c r="BN502" i="2"/>
  <c r="BN507" i="2"/>
  <c r="F9" i="2"/>
  <c r="H9" i="2"/>
  <c r="J9" i="2"/>
  <c r="BP313" i="2"/>
  <c r="BN313" i="2"/>
  <c r="Z313" i="2"/>
  <c r="H532" i="2"/>
  <c r="Y152" i="2"/>
  <c r="BP151" i="2"/>
  <c r="Z191" i="2"/>
  <c r="Z192" i="2" s="1"/>
  <c r="Z196" i="2"/>
  <c r="Y296" i="2"/>
  <c r="Y295" i="2"/>
  <c r="R532" i="2"/>
  <c r="BP294" i="2"/>
  <c r="Z294" i="2"/>
  <c r="Z295" i="2" s="1"/>
  <c r="Z145" i="2"/>
  <c r="Z147" i="2" s="1"/>
  <c r="Z151" i="2"/>
  <c r="Z152" i="2" s="1"/>
  <c r="A10" i="2"/>
  <c r="Y32" i="2"/>
  <c r="BN65" i="2"/>
  <c r="BN99" i="2"/>
  <c r="Z102" i="2"/>
  <c r="Y111" i="2"/>
  <c r="Z121" i="2"/>
  <c r="G532" i="2"/>
  <c r="Z140" i="2"/>
  <c r="Z142" i="2" s="1"/>
  <c r="Y187" i="2"/>
  <c r="Y186" i="2"/>
  <c r="BP185" i="2"/>
  <c r="Z75" i="2"/>
  <c r="BN108" i="2"/>
  <c r="BN145" i="2"/>
  <c r="BN151" i="2"/>
  <c r="BN191" i="2"/>
  <c r="BN294" i="2"/>
  <c r="BN301" i="2"/>
  <c r="Z301" i="2"/>
  <c r="BN121" i="2"/>
  <c r="BN140" i="2"/>
  <c r="Z175" i="2"/>
  <c r="Y305" i="2"/>
  <c r="BN41" i="2"/>
  <c r="Z124" i="2"/>
  <c r="Z22" i="2"/>
  <c r="Z23" i="2" s="1"/>
  <c r="BP41" i="2"/>
  <c r="Z58" i="2"/>
  <c r="Z63" i="2"/>
  <c r="Z66" i="2" s="1"/>
  <c r="BP70" i="2"/>
  <c r="BP75" i="2"/>
  <c r="Y81" i="2"/>
  <c r="Y86" i="2"/>
  <c r="BP102" i="2"/>
  <c r="BP108" i="2"/>
  <c r="BN129" i="2"/>
  <c r="BN135" i="2"/>
  <c r="BP145" i="2"/>
  <c r="Z172" i="2"/>
  <c r="BN180" i="2"/>
  <c r="BN185" i="2"/>
  <c r="Z205" i="2"/>
  <c r="Z234" i="2"/>
  <c r="Y342" i="2"/>
  <c r="BP341" i="2"/>
  <c r="BN341" i="2"/>
  <c r="Z341" i="2"/>
  <c r="Y343" i="2"/>
  <c r="BP196" i="2"/>
  <c r="BN196" i="2"/>
  <c r="Y66" i="2"/>
  <c r="BN97" i="2"/>
  <c r="BN124" i="2"/>
  <c r="BP140" i="2"/>
  <c r="BN175" i="2"/>
  <c r="Y192" i="2"/>
  <c r="BN231" i="2"/>
  <c r="BP301" i="2"/>
  <c r="Y306" i="2"/>
  <c r="Y176" i="2"/>
  <c r="BN172" i="2"/>
  <c r="BN205" i="2"/>
  <c r="Y220" i="2"/>
  <c r="BN211" i="2"/>
  <c r="BP257" i="2"/>
  <c r="Y282" i="2"/>
  <c r="Y281" i="2"/>
  <c r="BP280" i="2"/>
  <c r="P532" i="2"/>
  <c r="Z280" i="2"/>
  <c r="Z281" i="2" s="1"/>
  <c r="X524" i="2"/>
  <c r="Z30" i="2"/>
  <c r="Z35" i="2"/>
  <c r="Z36" i="2" s="1"/>
  <c r="Z42" i="2"/>
  <c r="Z53" i="2"/>
  <c r="Z71" i="2"/>
  <c r="Z76" i="2"/>
  <c r="BP97" i="2"/>
  <c r="Z109" i="2"/>
  <c r="Z114" i="2"/>
  <c r="Z117" i="2" s="1"/>
  <c r="Y117" i="2"/>
  <c r="Y153" i="2"/>
  <c r="Z167" i="2"/>
  <c r="Y209" i="2"/>
  <c r="Z211" i="2"/>
  <c r="BN217" i="2"/>
  <c r="Z217" i="2"/>
  <c r="BP234" i="2"/>
  <c r="Z248" i="2"/>
  <c r="Y261" i="2"/>
  <c r="Z302" i="2"/>
  <c r="BP302" i="2"/>
  <c r="BN311" i="2"/>
  <c r="Z311" i="2"/>
  <c r="Y67" i="2"/>
  <c r="E532" i="2"/>
  <c r="Y193" i="2"/>
  <c r="Z200" i="2"/>
  <c r="Y221" i="2"/>
  <c r="Y235" i="2"/>
  <c r="BP229" i="2"/>
  <c r="Z229" i="2"/>
  <c r="K532" i="2"/>
  <c r="Y277" i="2"/>
  <c r="BN274" i="2"/>
  <c r="BN280" i="2"/>
  <c r="S532" i="2"/>
  <c r="Y315" i="2"/>
  <c r="Z41" i="2"/>
  <c r="BN70" i="2"/>
  <c r="BN58" i="2"/>
  <c r="BN30" i="2"/>
  <c r="BN53" i="2"/>
  <c r="Z84" i="2"/>
  <c r="Z86" i="2" s="1"/>
  <c r="Z90" i="2"/>
  <c r="Z93" i="2" s="1"/>
  <c r="Y104" i="2"/>
  <c r="BN109" i="2"/>
  <c r="BN114" i="2"/>
  <c r="Z130" i="2"/>
  <c r="Z131" i="2" s="1"/>
  <c r="Z136" i="2"/>
  <c r="Z137" i="2" s="1"/>
  <c r="BN167" i="2"/>
  <c r="Z170" i="2"/>
  <c r="Z232" i="2"/>
  <c r="Z274" i="2"/>
  <c r="Z276" i="2" s="1"/>
  <c r="BN302" i="2"/>
  <c r="X523" i="2"/>
  <c r="BP63" i="2"/>
  <c r="BP76" i="2"/>
  <c r="Y93" i="2"/>
  <c r="Y118" i="2"/>
  <c r="BN122" i="2"/>
  <c r="BP173" i="2"/>
  <c r="BN173" i="2"/>
  <c r="Y177" i="2"/>
  <c r="J532" i="2"/>
  <c r="Y198" i="2"/>
  <c r="BN200" i="2"/>
  <c r="BP211" i="2"/>
  <c r="BP217" i="2"/>
  <c r="Y226" i="2"/>
  <c r="BN223" i="2"/>
  <c r="BN229" i="2"/>
  <c r="Y236" i="2"/>
  <c r="BP248" i="2"/>
  <c r="Y269" i="2"/>
  <c r="M532" i="2"/>
  <c r="BP265" i="2"/>
  <c r="BP311" i="2"/>
  <c r="Y316" i="2"/>
  <c r="Y103" i="2"/>
  <c r="Z56" i="2"/>
  <c r="Y59" i="2"/>
  <c r="BP42" i="2"/>
  <c r="BP53" i="2"/>
  <c r="BN84" i="2"/>
  <c r="BN90" i="2"/>
  <c r="F532" i="2"/>
  <c r="Y158" i="2"/>
  <c r="BP167" i="2"/>
  <c r="BN170" i="2"/>
  <c r="Z173" i="2"/>
  <c r="Z195" i="2"/>
  <c r="Z197" i="2" s="1"/>
  <c r="Z223" i="2"/>
  <c r="Z225" i="2" s="1"/>
  <c r="Y253" i="2"/>
  <c r="Z265" i="2"/>
  <c r="Z269" i="2" s="1"/>
  <c r="BN75" i="2"/>
  <c r="BP22" i="2"/>
  <c r="Y45" i="2"/>
  <c r="BN56" i="2"/>
  <c r="X522" i="2"/>
  <c r="Z28" i="2"/>
  <c r="Y72" i="2"/>
  <c r="BN98" i="2"/>
  <c r="Z101" i="2"/>
  <c r="Z103" i="2" s="1"/>
  <c r="Z107" i="2"/>
  <c r="Y127" i="2"/>
  <c r="BN120" i="2"/>
  <c r="BN125" i="2"/>
  <c r="BP130" i="2"/>
  <c r="BP136" i="2"/>
  <c r="Y147" i="2"/>
  <c r="BP200" i="2"/>
  <c r="BP232" i="2"/>
  <c r="BP238" i="2"/>
  <c r="Z238" i="2"/>
  <c r="Y241" i="2"/>
  <c r="Y240" i="2"/>
  <c r="BP274" i="2"/>
  <c r="BP303" i="2"/>
  <c r="BN303" i="2"/>
  <c r="Z303" i="2"/>
  <c r="Z312" i="2"/>
  <c r="BP312" i="2"/>
  <c r="BN250" i="2"/>
  <c r="Z250" i="2"/>
  <c r="Z252" i="2" s="1"/>
  <c r="Z70" i="2"/>
  <c r="Z72" i="2" s="1"/>
  <c r="D532" i="2"/>
  <c r="Y23" i="2"/>
  <c r="BP35" i="2"/>
  <c r="Y46" i="2"/>
  <c r="Y24" i="2"/>
  <c r="Y36" i="2"/>
  <c r="BP84" i="2"/>
  <c r="BP90" i="2"/>
  <c r="Y94" i="2"/>
  <c r="Z120" i="2"/>
  <c r="BN195" i="2"/>
  <c r="BP203" i="2"/>
  <c r="Z218" i="2"/>
  <c r="Y262" i="2"/>
  <c r="BN265" i="2"/>
  <c r="BP321" i="2"/>
  <c r="BN321" i="2"/>
  <c r="Z321" i="2"/>
  <c r="Z323" i="2" s="1"/>
  <c r="Y323" i="2"/>
  <c r="Z422" i="2"/>
  <c r="BP239" i="2"/>
  <c r="Z239" i="2"/>
  <c r="BN22" i="2"/>
  <c r="X526" i="2"/>
  <c r="BN35" i="2"/>
  <c r="BP71" i="2"/>
  <c r="Z31" i="2"/>
  <c r="Z43" i="2"/>
  <c r="BN107" i="2"/>
  <c r="Y137" i="2"/>
  <c r="Y159" i="2"/>
  <c r="BP223" i="2"/>
  <c r="BN238" i="2"/>
  <c r="Z261" i="2"/>
  <c r="BN312" i="2"/>
  <c r="Y126" i="2"/>
  <c r="Y143" i="2"/>
  <c r="BN174" i="2"/>
  <c r="Z174" i="2"/>
  <c r="BP195" i="2"/>
  <c r="Z201" i="2"/>
  <c r="BN207" i="2"/>
  <c r="Z207" i="2"/>
  <c r="Y138" i="2"/>
  <c r="I532" i="2"/>
  <c r="Y165" i="2"/>
  <c r="BP163" i="2"/>
  <c r="BN163" i="2"/>
  <c r="BN420" i="2"/>
  <c r="BN446" i="2"/>
  <c r="BN466" i="2"/>
  <c r="BN476" i="2"/>
  <c r="Y479" i="2"/>
  <c r="BN496" i="2"/>
  <c r="BN322" i="2"/>
  <c r="Z355" i="2"/>
  <c r="BP357" i="2"/>
  <c r="Z365" i="2"/>
  <c r="Z366" i="2" s="1"/>
  <c r="Z402" i="2"/>
  <c r="Z449" i="2"/>
  <c r="Z469" i="2"/>
  <c r="Z512" i="2"/>
  <c r="Y515" i="2"/>
  <c r="L532" i="2"/>
  <c r="BN332" i="2"/>
  <c r="Z335" i="2"/>
  <c r="Z370" i="2"/>
  <c r="Y384" i="2"/>
  <c r="BN395" i="2"/>
  <c r="BP420" i="2"/>
  <c r="Z428" i="2"/>
  <c r="Z444" i="2"/>
  <c r="BP446" i="2"/>
  <c r="Y457" i="2"/>
  <c r="BP466" i="2"/>
  <c r="BP476" i="2"/>
  <c r="Y492" i="2"/>
  <c r="BP496" i="2"/>
  <c r="Z507" i="2"/>
  <c r="Z300" i="2"/>
  <c r="Z310" i="2"/>
  <c r="Z315" i="2" s="1"/>
  <c r="Z320" i="2"/>
  <c r="BP322" i="2"/>
  <c r="Z340" i="2"/>
  <c r="BN355" i="2"/>
  <c r="BN365" i="2"/>
  <c r="BP390" i="2"/>
  <c r="BN402" i="2"/>
  <c r="Z410" i="2"/>
  <c r="BP425" i="2"/>
  <c r="BN449" i="2"/>
  <c r="Y480" i="2"/>
  <c r="BP488" i="2"/>
  <c r="Z502" i="2"/>
  <c r="BP365" i="2"/>
  <c r="Z386" i="2"/>
  <c r="Z387" i="2" s="1"/>
  <c r="BP402" i="2"/>
  <c r="Z421" i="2"/>
  <c r="Z447" i="2"/>
  <c r="Y458" i="2"/>
  <c r="Z467" i="2"/>
  <c r="Z473" i="2" s="1"/>
  <c r="Z477" i="2"/>
  <c r="Z489" i="2"/>
  <c r="Q532" i="2"/>
  <c r="BN206" i="2"/>
  <c r="BN216" i="2"/>
  <c r="BN249" i="2"/>
  <c r="Y252" i="2"/>
  <c r="BN260" i="2"/>
  <c r="Z333" i="2"/>
  <c r="BN346" i="2"/>
  <c r="Y349" i="2"/>
  <c r="BN358" i="2"/>
  <c r="Y361" i="2"/>
  <c r="BN381" i="2"/>
  <c r="Z391" i="2"/>
  <c r="Z392" i="2" s="1"/>
  <c r="BN405" i="2"/>
  <c r="BN415" i="2"/>
  <c r="Z426" i="2"/>
  <c r="Z429" i="2" s="1"/>
  <c r="BP444" i="2"/>
  <c r="BN452" i="2"/>
  <c r="BN462" i="2"/>
  <c r="BN472" i="2"/>
  <c r="Z482" i="2"/>
  <c r="Z483" i="2" s="1"/>
  <c r="BN494" i="2"/>
  <c r="BN497" i="2"/>
  <c r="Z519" i="2"/>
  <c r="Z520" i="2" s="1"/>
  <c r="BN386" i="2"/>
  <c r="Z408" i="2"/>
  <c r="BN421" i="2"/>
  <c r="BN447" i="2"/>
  <c r="Z455" i="2"/>
  <c r="BN467" i="2"/>
  <c r="BN477" i="2"/>
  <c r="BN489" i="2"/>
  <c r="Z513" i="2"/>
  <c r="BN333" i="2"/>
  <c r="Y336" i="2"/>
  <c r="BP346" i="2"/>
  <c r="Y371" i="2"/>
  <c r="Z379" i="2"/>
  <c r="BN391" i="2"/>
  <c r="BN426" i="2"/>
  <c r="Y429" i="2"/>
  <c r="Z438" i="2"/>
  <c r="Z439" i="2" s="1"/>
  <c r="BN482" i="2"/>
  <c r="BP494" i="2"/>
  <c r="Y508" i="2"/>
  <c r="BN519" i="2"/>
  <c r="BP386" i="2"/>
  <c r="Y411" i="2"/>
  <c r="Y503" i="2"/>
  <c r="BN513" i="2"/>
  <c r="Y473" i="2"/>
  <c r="BP482" i="2"/>
  <c r="Z495" i="2"/>
  <c r="Z498" i="2" s="1"/>
  <c r="Y498" i="2"/>
  <c r="BP519" i="2"/>
  <c r="Z326" i="2"/>
  <c r="Z329" i="2" s="1"/>
  <c r="Z347" i="2"/>
  <c r="Z349" i="2" s="1"/>
  <c r="Z359" i="2"/>
  <c r="Y372" i="2"/>
  <c r="Z382" i="2"/>
  <c r="Y387" i="2"/>
  <c r="Z406" i="2"/>
  <c r="Y422" i="2"/>
  <c r="Y430" i="2"/>
  <c r="Z453" i="2"/>
  <c r="Z490" i="2"/>
  <c r="Y509" i="2"/>
  <c r="Y392" i="2"/>
  <c r="Z478" i="2"/>
  <c r="BN495" i="2"/>
  <c r="Y504" i="2"/>
  <c r="Y520" i="2"/>
  <c r="X532" i="2"/>
  <c r="Z304" i="2"/>
  <c r="Z314" i="2"/>
  <c r="BN326" i="2"/>
  <c r="Y329" i="2"/>
  <c r="Z334" i="2"/>
  <c r="Z369" i="2"/>
  <c r="Y417" i="2"/>
  <c r="Z427" i="2"/>
  <c r="Y464" i="2"/>
  <c r="Y474" i="2"/>
  <c r="Z511" i="2"/>
  <c r="Z514" i="2"/>
  <c r="Y423" i="2"/>
  <c r="Z506" i="2"/>
  <c r="Z501" i="2"/>
  <c r="Z503" i="2" s="1"/>
  <c r="BN511" i="2"/>
  <c r="BN514" i="2"/>
  <c r="Y521" i="2"/>
  <c r="AB532" i="2"/>
  <c r="BN380" i="2"/>
  <c r="Z488" i="2"/>
  <c r="Z491" i="2" s="1"/>
  <c r="Z411" i="2" l="1"/>
  <c r="Z508" i="2"/>
  <c r="Z371" i="2"/>
  <c r="Z336" i="2"/>
  <c r="Z479" i="2"/>
  <c r="Z305" i="2"/>
  <c r="Z457" i="2"/>
  <c r="Z361" i="2"/>
  <c r="Y523" i="2"/>
  <c r="Z240" i="2"/>
  <c r="Z32" i="2"/>
  <c r="Y524" i="2"/>
  <c r="X525" i="2"/>
  <c r="Z208" i="2"/>
  <c r="Z81" i="2"/>
  <c r="Z45" i="2"/>
  <c r="Z342" i="2"/>
  <c r="Z176" i="2"/>
  <c r="Z383" i="2"/>
  <c r="Y522" i="2"/>
  <c r="Z59" i="2"/>
  <c r="Z111" i="2"/>
  <c r="Y526" i="2"/>
  <c r="Z515" i="2"/>
  <c r="Y525" i="2"/>
  <c r="Z126" i="2"/>
  <c r="Z235" i="2"/>
  <c r="Z220" i="2"/>
  <c r="Z527" i="2" l="1"/>
</calcChain>
</file>

<file path=xl/sharedStrings.xml><?xml version="1.0" encoding="utf-8"?>
<sst xmlns="http://schemas.openxmlformats.org/spreadsheetml/2006/main" count="3904" uniqueCount="839">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</sst>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>
        <v>45810</v>
      </c>
      <c r="R5" s="593"/>
      <c r="T5" s="594" t="s">
        <v>3</v>
      </c>
      <c r="U5" s="595"/>
      <c r="V5" s="596" t="s">
        <v>803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813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Понедельник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0.41666666666666669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75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75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76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8" t="s">
        <v>79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83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104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110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111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112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4301011565</v>
      </c>
      <c r="D42" s="657">
        <v>4680115882539</v>
      </c>
      <c r="E42" s="65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57">
        <v>4607091385687</v>
      </c>
      <c r="E43" s="65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116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6" t="s">
        <v>83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88</v>
      </c>
      <c r="L48" s="37" t="s">
        <v>45</v>
      </c>
      <c r="M48" s="38" t="s">
        <v>87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129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112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117</v>
      </c>
      <c r="L53" s="37" t="s">
        <v>45</v>
      </c>
      <c r="M53" s="38" t="s">
        <v>87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117</v>
      </c>
      <c r="L54" s="37" t="s">
        <v>45</v>
      </c>
      <c r="M54" s="38" t="s">
        <v>116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116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88</v>
      </c>
      <c r="L57" s="37" t="s">
        <v>45</v>
      </c>
      <c r="M57" s="38" t="s">
        <v>103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116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6" t="s">
        <v>147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148</v>
      </c>
      <c r="B62" s="63" t="s">
        <v>149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117</v>
      </c>
      <c r="L62" s="37" t="s">
        <v>45</v>
      </c>
      <c r="M62" s="38" t="s">
        <v>116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116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154</v>
      </c>
      <c r="B64" s="63" t="s">
        <v>155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88</v>
      </c>
      <c r="L64" s="37" t="s">
        <v>45</v>
      </c>
      <c r="M64" s="38" t="s">
        <v>87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88</v>
      </c>
      <c r="L65" s="37" t="s">
        <v>45</v>
      </c>
      <c r="M65" s="38" t="s">
        <v>116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6" t="s">
        <v>76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158</v>
      </c>
      <c r="B69" s="63" t="s">
        <v>159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164</v>
      </c>
      <c r="B71" s="63" t="s">
        <v>165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83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167</v>
      </c>
      <c r="B75" s="63" t="s">
        <v>168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173</v>
      </c>
      <c r="B77" s="63" t="s">
        <v>174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117</v>
      </c>
      <c r="L77" s="37" t="s">
        <v>45</v>
      </c>
      <c r="M77" s="38" t="s">
        <v>87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175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176</v>
      </c>
      <c r="B78" s="63" t="s">
        <v>177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178</v>
      </c>
      <c r="B79" s="63" t="s">
        <v>179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180</v>
      </c>
      <c r="B80" s="63" t="s">
        <v>181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88</v>
      </c>
      <c r="L80" s="37" t="s">
        <v>45</v>
      </c>
      <c r="M80" s="38" t="s">
        <v>87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175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182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183</v>
      </c>
      <c r="B84" s="63" t="s">
        <v>184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117</v>
      </c>
      <c r="L84" s="37" t="s">
        <v>45</v>
      </c>
      <c r="M84" s="38" t="s">
        <v>103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186</v>
      </c>
      <c r="B85" s="63" t="s">
        <v>187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87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188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5" t="s">
        <v>189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112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190</v>
      </c>
      <c r="B90" s="63" t="s">
        <v>191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117</v>
      </c>
      <c r="L90" s="37" t="s">
        <v>45</v>
      </c>
      <c r="M90" s="38" t="s">
        <v>103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192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193</v>
      </c>
      <c r="B91" s="63" t="s">
        <v>194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87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192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195</v>
      </c>
      <c r="B92" s="63" t="s">
        <v>196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103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192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83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197</v>
      </c>
      <c r="B96" s="63" t="s">
        <v>198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103</v>
      </c>
      <c r="N96" s="38"/>
      <c r="O96" s="37">
        <v>45</v>
      </c>
      <c r="P96" s="702" t="s">
        <v>199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197</v>
      </c>
      <c r="B97" s="63" t="s">
        <v>201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117</v>
      </c>
      <c r="L97" s="37" t="s">
        <v>45</v>
      </c>
      <c r="M97" s="38" t="s">
        <v>87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200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4301052039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205</v>
      </c>
      <c r="B100" s="63" t="s">
        <v>208</v>
      </c>
      <c r="C100" s="36">
        <v>4301051718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88</v>
      </c>
      <c r="L100" s="37" t="s">
        <v>45</v>
      </c>
      <c r="M100" s="38" t="s">
        <v>103</v>
      </c>
      <c r="N100" s="38"/>
      <c r="O100" s="37">
        <v>45</v>
      </c>
      <c r="P100" s="7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200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209</v>
      </c>
      <c r="B101" s="63" t="s">
        <v>210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88</v>
      </c>
      <c r="L101" s="37" t="s">
        <v>45</v>
      </c>
      <c r="M101" s="38" t="s">
        <v>87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212</v>
      </c>
      <c r="B102" s="63" t="s">
        <v>213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88</v>
      </c>
      <c r="L102" s="37" t="s">
        <v>45</v>
      </c>
      <c r="M102" s="38" t="s">
        <v>87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211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655" t="s">
        <v>214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112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215</v>
      </c>
      <c r="B107" s="63" t="s">
        <v>216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218</v>
      </c>
      <c r="B108" s="63" t="s">
        <v>219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217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120</v>
      </c>
      <c r="L109" s="37" t="s">
        <v>45</v>
      </c>
      <c r="M109" s="38" t="s">
        <v>87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217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120</v>
      </c>
      <c r="L110" s="37" t="s">
        <v>45</v>
      </c>
      <c r="M110" s="38" t="s">
        <v>87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217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656" t="s">
        <v>147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117</v>
      </c>
      <c r="L114" s="37" t="s">
        <v>45</v>
      </c>
      <c r="M114" s="38" t="s">
        <v>116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226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227</v>
      </c>
      <c r="B115" s="63" t="s">
        <v>228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82</v>
      </c>
      <c r="L115" s="37" t="s">
        <v>45</v>
      </c>
      <c r="M115" s="38" t="s">
        <v>116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226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229</v>
      </c>
      <c r="B116" s="63" t="s">
        <v>230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88</v>
      </c>
      <c r="L116" s="37" t="s">
        <v>45</v>
      </c>
      <c r="M116" s="38" t="s">
        <v>116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226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83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16.5" customHeight="1" x14ac:dyDescent="0.25">
      <c r="A120" s="63" t="s">
        <v>231</v>
      </c>
      <c r="B120" s="63" t="s">
        <v>232</v>
      </c>
      <c r="C120" s="36">
        <v>4301051724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117</v>
      </c>
      <c r="L120" s="37" t="s">
        <v>45</v>
      </c>
      <c r="M120" s="38" t="s">
        <v>103</v>
      </c>
      <c r="N120" s="38"/>
      <c r="O120" s="37">
        <v>45</v>
      </c>
      <c r="P120" s="7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233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27" customHeight="1" x14ac:dyDescent="0.25">
      <c r="A121" s="63" t="s">
        <v>231</v>
      </c>
      <c r="B121" s="63" t="s">
        <v>234</v>
      </c>
      <c r="C121" s="36">
        <v>4301051360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117</v>
      </c>
      <c r="L121" s="37" t="s">
        <v>45</v>
      </c>
      <c r="M121" s="38" t="s">
        <v>87</v>
      </c>
      <c r="N121" s="38"/>
      <c r="O121" s="37">
        <v>45</v>
      </c>
      <c r="P121" s="7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236</v>
      </c>
      <c r="B122" s="63" t="s">
        <v>237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88</v>
      </c>
      <c r="L122" s="37" t="s">
        <v>45</v>
      </c>
      <c r="M122" s="38" t="s">
        <v>103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233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238</v>
      </c>
      <c r="B123" s="63" t="s">
        <v>239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88</v>
      </c>
      <c r="L123" s="37" t="s">
        <v>45</v>
      </c>
      <c r="M123" s="38" t="s">
        <v>103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233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240</v>
      </c>
      <c r="B124" s="63" t="s">
        <v>241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242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243</v>
      </c>
      <c r="B125" s="63" t="s">
        <v>244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245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656" t="s">
        <v>182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246</v>
      </c>
      <c r="B129" s="63" t="s">
        <v>247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88</v>
      </c>
      <c r="L129" s="37" t="s">
        <v>45</v>
      </c>
      <c r="M129" s="38" t="s">
        <v>87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248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249</v>
      </c>
      <c r="B130" s="63" t="s">
        <v>250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88</v>
      </c>
      <c r="L130" s="37" t="s">
        <v>45</v>
      </c>
      <c r="M130" s="38" t="s">
        <v>87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251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252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112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253</v>
      </c>
      <c r="B135" s="63" t="s">
        <v>254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255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253</v>
      </c>
      <c r="B136" s="63" t="s">
        <v>256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255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76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257</v>
      </c>
      <c r="B140" s="63" t="s">
        <v>258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259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257</v>
      </c>
      <c r="B141" s="63" t="s">
        <v>260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259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83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261</v>
      </c>
      <c r="B145" s="63" t="s">
        <v>262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88</v>
      </c>
      <c r="L145" s="37" t="s">
        <v>45</v>
      </c>
      <c r="M145" s="38" t="s">
        <v>109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255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261</v>
      </c>
      <c r="B146" s="63" t="s">
        <v>263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88</v>
      </c>
      <c r="L146" s="37" t="s">
        <v>45</v>
      </c>
      <c r="M146" s="38" t="s">
        <v>109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255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110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112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264</v>
      </c>
      <c r="B151" s="63" t="s">
        <v>265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120</v>
      </c>
      <c r="L151" s="37" t="s">
        <v>45</v>
      </c>
      <c r="M151" s="38" t="s">
        <v>116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266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76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267</v>
      </c>
      <c r="B155" s="63" t="s">
        <v>268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117</v>
      </c>
      <c r="L155" s="37" t="s">
        <v>45</v>
      </c>
      <c r="M155" s="38" t="s">
        <v>116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269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270</v>
      </c>
      <c r="B156" s="63" t="s">
        <v>271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88</v>
      </c>
      <c r="L156" s="37" t="s">
        <v>45</v>
      </c>
      <c r="M156" s="38" t="s">
        <v>81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272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273</v>
      </c>
      <c r="B157" s="63" t="s">
        <v>274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117</v>
      </c>
      <c r="L157" s="37" t="s">
        <v>45</v>
      </c>
      <c r="M157" s="38" t="s">
        <v>81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275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276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277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147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82</v>
      </c>
      <c r="L163" s="37" t="s">
        <v>45</v>
      </c>
      <c r="M163" s="38" t="s">
        <v>81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280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76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281</v>
      </c>
      <c r="B167" s="63" t="s">
        <v>282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120</v>
      </c>
      <c r="L167" s="37" t="s">
        <v>45</v>
      </c>
      <c r="M167" s="38" t="s">
        <v>81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120</v>
      </c>
      <c r="L168" s="37" t="s">
        <v>45</v>
      </c>
      <c r="M168" s="38" t="s">
        <v>81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286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120</v>
      </c>
      <c r="L169" s="37" t="s">
        <v>45</v>
      </c>
      <c r="M169" s="38" t="s">
        <v>81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289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283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292</v>
      </c>
      <c r="B171" s="63" t="s">
        <v>293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286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294</v>
      </c>
      <c r="B172" s="63" t="s">
        <v>295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296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297</v>
      </c>
      <c r="B173" s="63" t="s">
        <v>298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289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88</v>
      </c>
      <c r="L174" s="37" t="s">
        <v>45</v>
      </c>
      <c r="M174" s="38" t="s">
        <v>81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289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82</v>
      </c>
      <c r="L175" s="37" t="s">
        <v>45</v>
      </c>
      <c r="M175" s="38" t="s">
        <v>81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656" t="s">
        <v>104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304</v>
      </c>
      <c r="B179" s="63" t="s">
        <v>305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308</v>
      </c>
      <c r="L179" s="37" t="s">
        <v>45</v>
      </c>
      <c r="M179" s="38" t="s">
        <v>307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306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309</v>
      </c>
      <c r="B180" s="63" t="s">
        <v>310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308</v>
      </c>
      <c r="L180" s="37" t="s">
        <v>45</v>
      </c>
      <c r="M180" s="38" t="s">
        <v>307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311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312</v>
      </c>
      <c r="B181" s="63" t="s">
        <v>313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308</v>
      </c>
      <c r="L181" s="37" t="s">
        <v>45</v>
      </c>
      <c r="M181" s="38" t="s">
        <v>307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311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314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315</v>
      </c>
      <c r="B185" s="63" t="s">
        <v>316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308</v>
      </c>
      <c r="L185" s="37" t="s">
        <v>45</v>
      </c>
      <c r="M185" s="38" t="s">
        <v>307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311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317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112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116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320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321</v>
      </c>
      <c r="B191" s="63" t="s">
        <v>322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320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147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323</v>
      </c>
      <c r="B195" s="63" t="s">
        <v>324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117</v>
      </c>
      <c r="L195" s="37" t="s">
        <v>45</v>
      </c>
      <c r="M195" s="38" t="s">
        <v>87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325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326</v>
      </c>
      <c r="B196" s="63" t="s">
        <v>327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88</v>
      </c>
      <c r="L196" s="37" t="s">
        <v>45</v>
      </c>
      <c r="M196" s="38" t="s">
        <v>116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325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76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328</v>
      </c>
      <c r="B200" s="63" t="s">
        <v>329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330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331</v>
      </c>
      <c r="B201" s="63" t="s">
        <v>332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120</v>
      </c>
      <c r="L201" s="37" t="s">
        <v>45</v>
      </c>
      <c r="M201" s="38" t="s">
        <v>81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333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120</v>
      </c>
      <c r="L202" s="37" t="s">
        <v>45</v>
      </c>
      <c r="M202" s="38" t="s">
        <v>81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336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120</v>
      </c>
      <c r="L203" s="37" t="s">
        <v>45</v>
      </c>
      <c r="M203" s="38" t="s">
        <v>81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339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82</v>
      </c>
      <c r="L205" s="37" t="s">
        <v>45</v>
      </c>
      <c r="M205" s="38" t="s">
        <v>81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82</v>
      </c>
      <c r="L206" s="37" t="s">
        <v>45</v>
      </c>
      <c r="M206" s="38" t="s">
        <v>81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336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82</v>
      </c>
      <c r="L207" s="37" t="s">
        <v>45</v>
      </c>
      <c r="M207" s="38" t="s">
        <v>81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339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56" t="s">
        <v>83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348</v>
      </c>
      <c r="B211" s="63" t="s">
        <v>349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117</v>
      </c>
      <c r="L211" s="37" t="s">
        <v>45</v>
      </c>
      <c r="M211" s="38" t="s">
        <v>87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117</v>
      </c>
      <c r="L212" s="37" t="s">
        <v>45</v>
      </c>
      <c r="M212" s="38" t="s">
        <v>87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354</v>
      </c>
      <c r="B213" s="63" t="s">
        <v>355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117</v>
      </c>
      <c r="L213" s="37" t="s">
        <v>45</v>
      </c>
      <c r="M213" s="38" t="s">
        <v>87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356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 x14ac:dyDescent="0.25">
      <c r="A214" s="63" t="s">
        <v>357</v>
      </c>
      <c r="B214" s="63" t="s">
        <v>358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350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361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356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87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356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368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371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656" t="s">
        <v>182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372</v>
      </c>
      <c r="B223" s="63" t="s">
        <v>373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88</v>
      </c>
      <c r="L223" s="37" t="s">
        <v>45</v>
      </c>
      <c r="M223" s="38" t="s">
        <v>103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374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88</v>
      </c>
      <c r="L224" s="37" t="s">
        <v>45</v>
      </c>
      <c r="M224" s="38" t="s">
        <v>87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377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378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112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379</v>
      </c>
      <c r="B229" s="63" t="s">
        <v>380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117</v>
      </c>
      <c r="L229" s="37" t="s">
        <v>45</v>
      </c>
      <c r="M229" s="38" t="s">
        <v>116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381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117</v>
      </c>
      <c r="L230" s="37" t="s">
        <v>45</v>
      </c>
      <c r="M230" s="38" t="s">
        <v>116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117</v>
      </c>
      <c r="L231" s="37" t="s">
        <v>45</v>
      </c>
      <c r="M231" s="38" t="s">
        <v>116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387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381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120</v>
      </c>
      <c r="L233" s="37" t="s">
        <v>45</v>
      </c>
      <c r="M233" s="38" t="s">
        <v>116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384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116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387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147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82</v>
      </c>
      <c r="L238" s="37" t="s">
        <v>45</v>
      </c>
      <c r="M238" s="38" t="s">
        <v>87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396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394</v>
      </c>
      <c r="B239" s="63" t="s">
        <v>397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82</v>
      </c>
      <c r="L239" s="37" t="s">
        <v>45</v>
      </c>
      <c r="M239" s="38" t="s">
        <v>87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396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398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399</v>
      </c>
      <c r="B243" s="63" t="s">
        <v>400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308</v>
      </c>
      <c r="L243" s="37" t="s">
        <v>45</v>
      </c>
      <c r="M243" s="38" t="s">
        <v>307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401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402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403</v>
      </c>
      <c r="B247" s="63" t="s">
        <v>404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308</v>
      </c>
      <c r="L247" s="37" t="s">
        <v>45</v>
      </c>
      <c r="M247" s="38" t="s">
        <v>307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308</v>
      </c>
      <c r="L248" s="37" t="s">
        <v>45</v>
      </c>
      <c r="M248" s="38" t="s">
        <v>307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308</v>
      </c>
      <c r="L249" s="37" t="s">
        <v>45</v>
      </c>
      <c r="M249" s="38" t="s">
        <v>307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405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308</v>
      </c>
      <c r="L250" s="37" t="s">
        <v>45</v>
      </c>
      <c r="M250" s="38" t="s">
        <v>307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405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412</v>
      </c>
      <c r="B251" s="63" t="s">
        <v>413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308</v>
      </c>
      <c r="L251" s="37" t="s">
        <v>45</v>
      </c>
      <c r="M251" s="38" t="s">
        <v>307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405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112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415</v>
      </c>
      <c r="B256" s="63" t="s">
        <v>416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418</v>
      </c>
      <c r="B257" s="63" t="s">
        <v>419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421</v>
      </c>
      <c r="B258" s="63" t="s">
        <v>422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423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424</v>
      </c>
      <c r="B259" s="63" t="s">
        <v>425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426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429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430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112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431</v>
      </c>
      <c r="B265" s="63" t="s">
        <v>432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433</v>
      </c>
      <c r="B266" s="63" t="s">
        <v>434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436</v>
      </c>
      <c r="B267" s="63" t="s">
        <v>437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438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439</v>
      </c>
      <c r="B268" s="63" t="s">
        <v>440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93" t="s">
        <v>441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442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443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83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444</v>
      </c>
      <c r="B273" s="63" t="s">
        <v>445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446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447</v>
      </c>
      <c r="B274" s="63" t="s">
        <v>448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449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450</v>
      </c>
      <c r="B275" s="63" t="s">
        <v>451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452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5" t="s">
        <v>453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76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454</v>
      </c>
      <c r="B280" s="63" t="s">
        <v>455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456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83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457</v>
      </c>
      <c r="B284" s="63" t="s">
        <v>458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459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460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83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88</v>
      </c>
      <c r="L289" s="37" t="s">
        <v>45</v>
      </c>
      <c r="M289" s="38" t="s">
        <v>87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463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464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112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116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468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469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112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470</v>
      </c>
      <c r="B299" s="63" t="s">
        <v>471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117</v>
      </c>
      <c r="L299" s="37" t="s">
        <v>45</v>
      </c>
      <c r="M299" s="38" t="s">
        <v>87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472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473</v>
      </c>
      <c r="B300" s="63" t="s">
        <v>474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117</v>
      </c>
      <c r="L300" s="37" t="s">
        <v>45</v>
      </c>
      <c r="M300" s="38" t="s">
        <v>476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475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473</v>
      </c>
      <c r="B301" s="63" t="s">
        <v>477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117</v>
      </c>
      <c r="L301" s="37" t="s">
        <v>45</v>
      </c>
      <c r="M301" s="38" t="s">
        <v>87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478</v>
      </c>
      <c r="AG301" s="78"/>
      <c r="AJ301" s="84" t="s">
        <v>45</v>
      </c>
      <c r="AK301" s="84">
        <v>0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479</v>
      </c>
      <c r="B302" s="63" t="s">
        <v>480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117</v>
      </c>
      <c r="L302" s="37" t="s">
        <v>45</v>
      </c>
      <c r="M302" s="38" t="s">
        <v>116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481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482</v>
      </c>
      <c r="B303" s="63" t="s">
        <v>483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120</v>
      </c>
      <c r="L303" s="37" t="s">
        <v>45</v>
      </c>
      <c r="M303" s="38" t="s">
        <v>116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472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484</v>
      </c>
      <c r="B304" s="63" t="s">
        <v>485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120</v>
      </c>
      <c r="L304" s="37" t="s">
        <v>45</v>
      </c>
      <c r="M304" s="38" t="s">
        <v>116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486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76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487</v>
      </c>
      <c r="B308" s="63" t="s">
        <v>488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120</v>
      </c>
      <c r="L308" s="37" t="s">
        <v>45</v>
      </c>
      <c r="M308" s="38" t="s">
        <v>81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489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490</v>
      </c>
      <c r="B309" s="63" t="s">
        <v>491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120</v>
      </c>
      <c r="L309" s="37" t="s">
        <v>45</v>
      </c>
      <c r="M309" s="38" t="s">
        <v>81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492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493</v>
      </c>
      <c r="B310" s="63" t="s">
        <v>494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120</v>
      </c>
      <c r="L310" s="37" t="s">
        <v>45</v>
      </c>
      <c r="M310" s="38" t="s">
        <v>81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495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496</v>
      </c>
      <c r="B311" s="63" t="s">
        <v>497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82</v>
      </c>
      <c r="L311" s="37" t="s">
        <v>45</v>
      </c>
      <c r="M311" s="38" t="s">
        <v>81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492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498</v>
      </c>
      <c r="B312" s="63" t="s">
        <v>499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82</v>
      </c>
      <c r="L312" s="37" t="s">
        <v>45</v>
      </c>
      <c r="M312" s="38" t="s">
        <v>81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500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501</v>
      </c>
      <c r="B313" s="63" t="s">
        <v>502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82</v>
      </c>
      <c r="L313" s="37" t="s">
        <v>45</v>
      </c>
      <c r="M313" s="38" t="s">
        <v>81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500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88</v>
      </c>
      <c r="L314" s="37" t="s">
        <v>45</v>
      </c>
      <c r="M314" s="38" t="s">
        <v>81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505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83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506</v>
      </c>
      <c r="B318" s="63" t="s">
        <v>507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117</v>
      </c>
      <c r="L318" s="37" t="s">
        <v>45</v>
      </c>
      <c r="M318" s="38" t="s">
        <v>87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508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509</v>
      </c>
      <c r="B319" s="63" t="s">
        <v>510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511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512</v>
      </c>
      <c r="B320" s="63" t="s">
        <v>513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117</v>
      </c>
      <c r="L320" s="37" t="s">
        <v>45</v>
      </c>
      <c r="M320" s="38" t="s">
        <v>87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514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515</v>
      </c>
      <c r="B321" s="63" t="s">
        <v>516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88</v>
      </c>
      <c r="L321" s="37" t="s">
        <v>45</v>
      </c>
      <c r="M321" s="38" t="s">
        <v>87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517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518</v>
      </c>
      <c r="B322" s="63" t="s">
        <v>519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88</v>
      </c>
      <c r="L322" s="37" t="s">
        <v>45</v>
      </c>
      <c r="M322" s="38" t="s">
        <v>103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520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182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521</v>
      </c>
      <c r="B326" s="63" t="s">
        <v>522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117</v>
      </c>
      <c r="L326" s="37" t="s">
        <v>45</v>
      </c>
      <c r="M326" s="38" t="s">
        <v>87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523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524</v>
      </c>
      <c r="B327" s="63" t="s">
        <v>525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117</v>
      </c>
      <c r="L327" s="37" t="s">
        <v>45</v>
      </c>
      <c r="M327" s="38" t="s">
        <v>87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526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customHeight="1" x14ac:dyDescent="0.25">
      <c r="A328" s="63" t="s">
        <v>527</v>
      </c>
      <c r="B328" s="63" t="s">
        <v>528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117</v>
      </c>
      <c r="L328" s="37" t="s">
        <v>45</v>
      </c>
      <c r="M328" s="38" t="s">
        <v>103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529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customHeight="1" x14ac:dyDescent="0.25">
      <c r="A331" s="656" t="s">
        <v>104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530</v>
      </c>
      <c r="B332" s="63" t="s">
        <v>531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120</v>
      </c>
      <c r="L332" s="37" t="s">
        <v>45</v>
      </c>
      <c r="M332" s="38" t="s">
        <v>109</v>
      </c>
      <c r="N332" s="38"/>
      <c r="O332" s="37">
        <v>180</v>
      </c>
      <c r="P332" s="822" t="s">
        <v>532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533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534</v>
      </c>
      <c r="B333" s="63" t="s">
        <v>535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120</v>
      </c>
      <c r="L333" s="37" t="s">
        <v>45</v>
      </c>
      <c r="M333" s="38" t="s">
        <v>109</v>
      </c>
      <c r="N333" s="38"/>
      <c r="O333" s="37">
        <v>180</v>
      </c>
      <c r="P333" s="823" t="s">
        <v>536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537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538</v>
      </c>
      <c r="B334" s="63" t="s">
        <v>539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88</v>
      </c>
      <c r="L334" s="37" t="s">
        <v>45</v>
      </c>
      <c r="M334" s="38" t="s">
        <v>109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540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541</v>
      </c>
      <c r="B335" s="63" t="s">
        <v>542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88</v>
      </c>
      <c r="L335" s="37" t="s">
        <v>45</v>
      </c>
      <c r="M335" s="38" t="s">
        <v>109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537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543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544</v>
      </c>
      <c r="B339" s="63" t="s">
        <v>545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88</v>
      </c>
      <c r="L339" s="37" t="s">
        <v>45</v>
      </c>
      <c r="M339" s="38" t="s">
        <v>547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546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548</v>
      </c>
      <c r="B340" s="63" t="s">
        <v>549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88</v>
      </c>
      <c r="L340" s="37" t="s">
        <v>45</v>
      </c>
      <c r="M340" s="38" t="s">
        <v>547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546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550</v>
      </c>
      <c r="B341" s="63" t="s">
        <v>551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88</v>
      </c>
      <c r="L341" s="37" t="s">
        <v>45</v>
      </c>
      <c r="M341" s="38" t="s">
        <v>547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546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552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553</v>
      </c>
      <c r="B346" s="63" t="s">
        <v>554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117</v>
      </c>
      <c r="L346" s="37" t="s">
        <v>45</v>
      </c>
      <c r="M346" s="38" t="s">
        <v>103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555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556</v>
      </c>
      <c r="B347" s="63" t="s">
        <v>557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88</v>
      </c>
      <c r="L347" s="37" t="s">
        <v>45</v>
      </c>
      <c r="M347" s="38" t="s">
        <v>87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558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559</v>
      </c>
      <c r="B348" s="63" t="s">
        <v>560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88</v>
      </c>
      <c r="L348" s="37" t="s">
        <v>45</v>
      </c>
      <c r="M348" s="38" t="s">
        <v>103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561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 x14ac:dyDescent="0.2">
      <c r="A351" s="654" t="s">
        <v>562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563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112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564</v>
      </c>
      <c r="B354" s="63" t="s">
        <v>565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81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566</v>
      </c>
      <c r="AG354" s="78"/>
      <c r="AJ354" s="84" t="s">
        <v>45</v>
      </c>
      <c r="AK354" s="84">
        <v>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 x14ac:dyDescent="0.25">
      <c r="A355" s="63" t="s">
        <v>567</v>
      </c>
      <c r="B355" s="63" t="s">
        <v>568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117</v>
      </c>
      <c r="L355" s="37" t="s">
        <v>45</v>
      </c>
      <c r="M355" s="38" t="s">
        <v>81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569</v>
      </c>
      <c r="AG355" s="78"/>
      <c r="AJ355" s="84" t="s">
        <v>45</v>
      </c>
      <c r="AK355" s="84">
        <v>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570</v>
      </c>
      <c r="B356" s="63" t="s">
        <v>571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117</v>
      </c>
      <c r="L356" s="37" t="s">
        <v>45</v>
      </c>
      <c r="M356" s="38" t="s">
        <v>103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572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customHeight="1" x14ac:dyDescent="0.25">
      <c r="A357" s="63" t="s">
        <v>573</v>
      </c>
      <c r="B357" s="63" t="s">
        <v>574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117</v>
      </c>
      <c r="L357" s="37" t="s">
        <v>45</v>
      </c>
      <c r="M357" s="38" t="s">
        <v>81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575</v>
      </c>
      <c r="AG357" s="78"/>
      <c r="AJ357" s="84" t="s">
        <v>45</v>
      </c>
      <c r="AK357" s="84">
        <v>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120</v>
      </c>
      <c r="L358" s="37" t="s">
        <v>45</v>
      </c>
      <c r="M358" s="38" t="s">
        <v>116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578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579</v>
      </c>
      <c r="B359" s="63" t="s">
        <v>580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120</v>
      </c>
      <c r="L359" s="37" t="s">
        <v>45</v>
      </c>
      <c r="M359" s="38" t="s">
        <v>81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569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581</v>
      </c>
      <c r="B360" s="63" t="s">
        <v>582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120</v>
      </c>
      <c r="L360" s="37" t="s">
        <v>45</v>
      </c>
      <c r="M360" s="38" t="s">
        <v>81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575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customHeight="1" x14ac:dyDescent="0.25">
      <c r="A363" s="656" t="s">
        <v>147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583</v>
      </c>
      <c r="B364" s="63" t="s">
        <v>584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117</v>
      </c>
      <c r="L364" s="37" t="s">
        <v>45</v>
      </c>
      <c r="M364" s="38" t="s">
        <v>116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585</v>
      </c>
      <c r="AG364" s="78"/>
      <c r="AJ364" s="84" t="s">
        <v>45</v>
      </c>
      <c r="AK364" s="84">
        <v>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customHeight="1" x14ac:dyDescent="0.25">
      <c r="A365" s="63" t="s">
        <v>586</v>
      </c>
      <c r="B365" s="63" t="s">
        <v>587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120</v>
      </c>
      <c r="L365" s="37" t="s">
        <v>45</v>
      </c>
      <c r="M365" s="38" t="s">
        <v>116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585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6" t="s">
        <v>83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588</v>
      </c>
      <c r="B369" s="63" t="s">
        <v>589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117</v>
      </c>
      <c r="L369" s="37" t="s">
        <v>45</v>
      </c>
      <c r="M369" s="38" t="s">
        <v>87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590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591</v>
      </c>
      <c r="B370" s="63" t="s">
        <v>592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593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182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594</v>
      </c>
      <c r="B374" s="63" t="s">
        <v>595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117</v>
      </c>
      <c r="L374" s="37" t="s">
        <v>45</v>
      </c>
      <c r="M374" s="38" t="s">
        <v>87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596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 x14ac:dyDescent="0.25">
      <c r="A377" s="655" t="s">
        <v>597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112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598</v>
      </c>
      <c r="B379" s="63" t="s">
        <v>599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117</v>
      </c>
      <c r="L379" s="37" t="s">
        <v>45</v>
      </c>
      <c r="M379" s="38" t="s">
        <v>81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600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601</v>
      </c>
      <c r="B380" s="63" t="s">
        <v>602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117</v>
      </c>
      <c r="L380" s="37" t="s">
        <v>45</v>
      </c>
      <c r="M380" s="38" t="s">
        <v>81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603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604</v>
      </c>
      <c r="B381" s="63" t="s">
        <v>605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117</v>
      </c>
      <c r="L381" s="37" t="s">
        <v>45</v>
      </c>
      <c r="M381" s="38" t="s">
        <v>81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603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606</v>
      </c>
      <c r="B382" s="63" t="s">
        <v>607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603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656" t="s">
        <v>76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608</v>
      </c>
      <c r="B386" s="63" t="s">
        <v>609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120</v>
      </c>
      <c r="L386" s="37" t="s">
        <v>45</v>
      </c>
      <c r="M386" s="38" t="s">
        <v>81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610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83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611</v>
      </c>
      <c r="B390" s="63" t="s">
        <v>612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117</v>
      </c>
      <c r="L390" s="37" t="s">
        <v>45</v>
      </c>
      <c r="M390" s="38" t="s">
        <v>87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613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614</v>
      </c>
      <c r="B391" s="63" t="s">
        <v>615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88</v>
      </c>
      <c r="L391" s="37" t="s">
        <v>45</v>
      </c>
      <c r="M391" s="38" t="s">
        <v>87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613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 x14ac:dyDescent="0.25">
      <c r="A394" s="656" t="s">
        <v>182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616</v>
      </c>
      <c r="B395" s="63" t="s">
        <v>617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117</v>
      </c>
      <c r="L395" s="37" t="s">
        <v>45</v>
      </c>
      <c r="M395" s="38" t="s">
        <v>87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618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619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620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76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621</v>
      </c>
      <c r="B401" s="63" t="s">
        <v>622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120</v>
      </c>
      <c r="L401" s="37" t="s">
        <v>45</v>
      </c>
      <c r="M401" s="38" t="s">
        <v>81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623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624</v>
      </c>
      <c r="B402" s="63" t="s">
        <v>625</v>
      </c>
      <c r="C402" s="36">
        <v>4301031382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120</v>
      </c>
      <c r="L402" s="37" t="s">
        <v>45</v>
      </c>
      <c r="M402" s="38" t="s">
        <v>81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626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624</v>
      </c>
      <c r="B403" s="63" t="s">
        <v>627</v>
      </c>
      <c r="C403" s="36">
        <v>4301031406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120</v>
      </c>
      <c r="L403" s="37" t="s">
        <v>45</v>
      </c>
      <c r="M403" s="38" t="s">
        <v>81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626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628</v>
      </c>
      <c r="B404" s="63" t="s">
        <v>629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120</v>
      </c>
      <c r="L404" s="37" t="s">
        <v>45</v>
      </c>
      <c r="M404" s="38" t="s">
        <v>81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630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631</v>
      </c>
      <c r="B405" s="63" t="s">
        <v>632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623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633</v>
      </c>
      <c r="B406" s="63" t="s">
        <v>634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623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635</v>
      </c>
      <c r="B407" s="63" t="s">
        <v>636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82</v>
      </c>
      <c r="L407" s="37" t="s">
        <v>45</v>
      </c>
      <c r="M407" s="38" t="s">
        <v>81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637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638</v>
      </c>
      <c r="B408" s="63" t="s">
        <v>639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82</v>
      </c>
      <c r="L408" s="37" t="s">
        <v>45</v>
      </c>
      <c r="M408" s="38" t="s">
        <v>81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640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641</v>
      </c>
      <c r="B409" s="63" t="s">
        <v>642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82</v>
      </c>
      <c r="L409" s="37" t="s">
        <v>45</v>
      </c>
      <c r="M409" s="38" t="s">
        <v>81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643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644</v>
      </c>
      <c r="B410" s="63" t="s">
        <v>645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82</v>
      </c>
      <c r="L410" s="37" t="s">
        <v>45</v>
      </c>
      <c r="M410" s="38" t="s">
        <v>81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640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83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646</v>
      </c>
      <c r="B414" s="63" t="s">
        <v>647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120</v>
      </c>
      <c r="L414" s="37" t="s">
        <v>45</v>
      </c>
      <c r="M414" s="38" t="s">
        <v>87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648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88</v>
      </c>
      <c r="L415" s="37" t="s">
        <v>45</v>
      </c>
      <c r="M415" s="38" t="s">
        <v>87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652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147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653</v>
      </c>
      <c r="B420" s="63" t="s">
        <v>654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88</v>
      </c>
      <c r="L420" s="37" t="s">
        <v>45</v>
      </c>
      <c r="M420" s="38" t="s">
        <v>81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655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656</v>
      </c>
      <c r="B421" s="63" t="s">
        <v>657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658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76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659</v>
      </c>
      <c r="B425" s="63" t="s">
        <v>660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120</v>
      </c>
      <c r="L425" s="37" t="s">
        <v>45</v>
      </c>
      <c r="M425" s="38" t="s">
        <v>116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661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662</v>
      </c>
      <c r="B426" s="63" t="s">
        <v>663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82</v>
      </c>
      <c r="L426" s="37" t="s">
        <v>45</v>
      </c>
      <c r="M426" s="38" t="s">
        <v>81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664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665</v>
      </c>
      <c r="B427" s="63" t="s">
        <v>666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82</v>
      </c>
      <c r="L427" s="37" t="s">
        <v>45</v>
      </c>
      <c r="M427" s="38" t="s">
        <v>81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82</v>
      </c>
      <c r="L428" s="37" t="s">
        <v>45</v>
      </c>
      <c r="M428" s="38" t="s">
        <v>81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667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670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76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88</v>
      </c>
      <c r="L433" s="37" t="s">
        <v>45</v>
      </c>
      <c r="M433" s="38" t="s">
        <v>81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673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674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76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675</v>
      </c>
      <c r="B438" s="63" t="s">
        <v>676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88</v>
      </c>
      <c r="L438" s="37" t="s">
        <v>45</v>
      </c>
      <c r="M438" s="38" t="s">
        <v>81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677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678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678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112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679</v>
      </c>
      <c r="B444" s="63" t="s">
        <v>680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681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682</v>
      </c>
      <c r="B445" s="63" t="s">
        <v>683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116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684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685</v>
      </c>
      <c r="B446" s="63" t="s">
        <v>686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87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687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customHeight="1" x14ac:dyDescent="0.25">
      <c r="A447" s="63" t="s">
        <v>688</v>
      </c>
      <c r="B447" s="63" t="s">
        <v>689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116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690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691</v>
      </c>
      <c r="B448" s="63" t="s">
        <v>692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45</v>
      </c>
      <c r="M448" s="38" t="s">
        <v>116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693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 x14ac:dyDescent="0.25">
      <c r="A449" s="63" t="s">
        <v>694</v>
      </c>
      <c r="B449" s="63" t="s">
        <v>695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45</v>
      </c>
      <c r="M449" s="38" t="s">
        <v>87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696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697</v>
      </c>
      <c r="B450" s="63" t="s">
        <v>698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87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681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699</v>
      </c>
      <c r="B451" s="63" t="s">
        <v>700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681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699</v>
      </c>
      <c r="B452" s="63" t="s">
        <v>701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120</v>
      </c>
      <c r="L452" s="37" t="s">
        <v>45</v>
      </c>
      <c r="M452" s="38" t="s">
        <v>116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681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120</v>
      </c>
      <c r="L453" s="37" t="s">
        <v>45</v>
      </c>
      <c r="M453" s="38" t="s">
        <v>116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684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116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693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120</v>
      </c>
      <c r="L455" s="37" t="s">
        <v>45</v>
      </c>
      <c r="M455" s="38" t="s">
        <v>116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693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706</v>
      </c>
      <c r="B456" s="63" t="s">
        <v>708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693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customHeight="1" x14ac:dyDescent="0.25">
      <c r="A459" s="656" t="s">
        <v>147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709</v>
      </c>
      <c r="B460" s="63" t="s">
        <v>710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117</v>
      </c>
      <c r="L460" s="37" t="s">
        <v>45</v>
      </c>
      <c r="M460" s="38" t="s">
        <v>87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711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712</v>
      </c>
      <c r="B461" s="63" t="s">
        <v>713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88</v>
      </c>
      <c r="L461" s="37" t="s">
        <v>45</v>
      </c>
      <c r="M461" s="38" t="s">
        <v>87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711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714</v>
      </c>
      <c r="B462" s="63" t="s">
        <v>715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120</v>
      </c>
      <c r="L462" s="37" t="s">
        <v>45</v>
      </c>
      <c r="M462" s="38" t="s">
        <v>116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711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76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716</v>
      </c>
      <c r="B466" s="63" t="s">
        <v>717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117</v>
      </c>
      <c r="L466" s="37" t="s">
        <v>45</v>
      </c>
      <c r="M466" s="38" t="s">
        <v>116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718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 x14ac:dyDescent="0.25">
      <c r="A467" s="63" t="s">
        <v>719</v>
      </c>
      <c r="B467" s="63" t="s">
        <v>720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117</v>
      </c>
      <c r="L467" s="37" t="s">
        <v>45</v>
      </c>
      <c r="M467" s="38" t="s">
        <v>81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721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 x14ac:dyDescent="0.25">
      <c r="A468" s="63" t="s">
        <v>722</v>
      </c>
      <c r="B468" s="63" t="s">
        <v>723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117</v>
      </c>
      <c r="L468" s="37" t="s">
        <v>45</v>
      </c>
      <c r="M468" s="38" t="s">
        <v>81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724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 x14ac:dyDescent="0.25">
      <c r="A469" s="63" t="s">
        <v>725</v>
      </c>
      <c r="B469" s="63" t="s">
        <v>726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120</v>
      </c>
      <c r="L469" s="37" t="s">
        <v>45</v>
      </c>
      <c r="M469" s="38" t="s">
        <v>116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718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725</v>
      </c>
      <c r="B470" s="63" t="s">
        <v>727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120</v>
      </c>
      <c r="L470" s="37" t="s">
        <v>45</v>
      </c>
      <c r="M470" s="38" t="s">
        <v>116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718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728</v>
      </c>
      <c r="B471" s="63" t="s">
        <v>729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120</v>
      </c>
      <c r="L471" s="37" t="s">
        <v>45</v>
      </c>
      <c r="M471" s="38" t="s">
        <v>81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721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730</v>
      </c>
      <c r="B472" s="63" t="s">
        <v>731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120</v>
      </c>
      <c r="L472" s="37" t="s">
        <v>45</v>
      </c>
      <c r="M472" s="38" t="s">
        <v>81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724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 x14ac:dyDescent="0.25">
      <c r="A475" s="656" t="s">
        <v>83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732</v>
      </c>
      <c r="B476" s="63" t="s">
        <v>733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117</v>
      </c>
      <c r="L476" s="37" t="s">
        <v>45</v>
      </c>
      <c r="M476" s="38" t="s">
        <v>87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734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735</v>
      </c>
      <c r="B477" s="63" t="s">
        <v>736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117</v>
      </c>
      <c r="L477" s="37" t="s">
        <v>45</v>
      </c>
      <c r="M477" s="38" t="s">
        <v>87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737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738</v>
      </c>
      <c r="B478" s="63" t="s">
        <v>739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88</v>
      </c>
      <c r="L478" s="37" t="s">
        <v>45</v>
      </c>
      <c r="M478" s="38" t="s">
        <v>87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740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182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741</v>
      </c>
      <c r="B482" s="63" t="s">
        <v>742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117</v>
      </c>
      <c r="L482" s="37" t="s">
        <v>45</v>
      </c>
      <c r="M482" s="38" t="s">
        <v>87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743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744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744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112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745</v>
      </c>
      <c r="B488" s="63" t="s">
        <v>746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117</v>
      </c>
      <c r="L488" s="37" t="s">
        <v>45</v>
      </c>
      <c r="M488" s="38" t="s">
        <v>87</v>
      </c>
      <c r="N488" s="38"/>
      <c r="O488" s="37">
        <v>55</v>
      </c>
      <c r="P488" s="899" t="s">
        <v>747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748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749</v>
      </c>
      <c r="B489" s="63" t="s">
        <v>750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900" t="s">
        <v>751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117</v>
      </c>
      <c r="L490" s="37" t="s">
        <v>45</v>
      </c>
      <c r="M490" s="38" t="s">
        <v>116</v>
      </c>
      <c r="N490" s="38"/>
      <c r="O490" s="37">
        <v>50</v>
      </c>
      <c r="P490" s="901" t="s">
        <v>755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756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147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757</v>
      </c>
      <c r="B494" s="63" t="s">
        <v>758</v>
      </c>
      <c r="C494" s="36">
        <v>4301020400</v>
      </c>
      <c r="D494" s="657">
        <v>4640242180519</v>
      </c>
      <c r="E494" s="657"/>
      <c r="F494" s="62">
        <v>1.5</v>
      </c>
      <c r="G494" s="37">
        <v>8</v>
      </c>
      <c r="H494" s="62">
        <v>12</v>
      </c>
      <c r="I494" s="62">
        <v>12.435</v>
      </c>
      <c r="J494" s="37">
        <v>64</v>
      </c>
      <c r="K494" s="37" t="s">
        <v>117</v>
      </c>
      <c r="L494" s="37" t="s">
        <v>45</v>
      </c>
      <c r="M494" s="38" t="s">
        <v>116</v>
      </c>
      <c r="N494" s="38"/>
      <c r="O494" s="37">
        <v>50</v>
      </c>
      <c r="P494" s="902" t="s">
        <v>759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760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757</v>
      </c>
      <c r="B495" s="63" t="s">
        <v>761</v>
      </c>
      <c r="C495" s="36">
        <v>4301020269</v>
      </c>
      <c r="D495" s="657">
        <v>4640242180519</v>
      </c>
      <c r="E495" s="657"/>
      <c r="F495" s="62">
        <v>1.35</v>
      </c>
      <c r="G495" s="37">
        <v>8</v>
      </c>
      <c r="H495" s="62">
        <v>10.8</v>
      </c>
      <c r="I495" s="62">
        <v>11.234999999999999</v>
      </c>
      <c r="J495" s="37">
        <v>64</v>
      </c>
      <c r="K495" s="37" t="s">
        <v>117</v>
      </c>
      <c r="L495" s="37" t="s">
        <v>45</v>
      </c>
      <c r="M495" s="38" t="s">
        <v>87</v>
      </c>
      <c r="N495" s="38"/>
      <c r="O495" s="37">
        <v>50</v>
      </c>
      <c r="P495" s="903" t="s">
        <v>762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763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764</v>
      </c>
      <c r="B496" s="63" t="s">
        <v>765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117</v>
      </c>
      <c r="L496" s="37" t="s">
        <v>45</v>
      </c>
      <c r="M496" s="38" t="s">
        <v>116</v>
      </c>
      <c r="N496" s="38"/>
      <c r="O496" s="37">
        <v>50</v>
      </c>
      <c r="P496" s="904" t="s">
        <v>766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763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767</v>
      </c>
      <c r="B497" s="63" t="s">
        <v>768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120</v>
      </c>
      <c r="L497" s="37" t="s">
        <v>45</v>
      </c>
      <c r="M497" s="38" t="s">
        <v>116</v>
      </c>
      <c r="N497" s="38"/>
      <c r="O497" s="37">
        <v>50</v>
      </c>
      <c r="P497" s="905" t="s">
        <v>769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770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76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771</v>
      </c>
      <c r="B501" s="63" t="s">
        <v>772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120</v>
      </c>
      <c r="L501" s="37" t="s">
        <v>45</v>
      </c>
      <c r="M501" s="38" t="s">
        <v>81</v>
      </c>
      <c r="N501" s="38"/>
      <c r="O501" s="37">
        <v>40</v>
      </c>
      <c r="P501" s="906" t="s">
        <v>773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774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775</v>
      </c>
      <c r="B502" s="63" t="s">
        <v>776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120</v>
      </c>
      <c r="L502" s="37" t="s">
        <v>45</v>
      </c>
      <c r="M502" s="38" t="s">
        <v>81</v>
      </c>
      <c r="N502" s="38"/>
      <c r="O502" s="37">
        <v>40</v>
      </c>
      <c r="P502" s="907" t="s">
        <v>777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778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6" t="s">
        <v>83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779</v>
      </c>
      <c r="B506" s="63" t="s">
        <v>780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117</v>
      </c>
      <c r="L506" s="37" t="s">
        <v>45</v>
      </c>
      <c r="M506" s="38" t="s">
        <v>103</v>
      </c>
      <c r="N506" s="38"/>
      <c r="O506" s="37">
        <v>45</v>
      </c>
      <c r="P506" s="908" t="s">
        <v>781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782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779</v>
      </c>
      <c r="B507" s="63" t="s">
        <v>783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117</v>
      </c>
      <c r="L507" s="37" t="s">
        <v>45</v>
      </c>
      <c r="M507" s="38" t="s">
        <v>87</v>
      </c>
      <c r="N507" s="38"/>
      <c r="O507" s="37">
        <v>45</v>
      </c>
      <c r="P507" s="909" t="s">
        <v>781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782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182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784</v>
      </c>
      <c r="B511" s="63" t="s">
        <v>785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117</v>
      </c>
      <c r="L511" s="37" t="s">
        <v>45</v>
      </c>
      <c r="M511" s="38" t="s">
        <v>103</v>
      </c>
      <c r="N511" s="38"/>
      <c r="O511" s="37">
        <v>40</v>
      </c>
      <c r="P511" s="910" t="s">
        <v>786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787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784</v>
      </c>
      <c r="B512" s="63" t="s">
        <v>788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117</v>
      </c>
      <c r="L512" s="37" t="s">
        <v>45</v>
      </c>
      <c r="M512" s="38" t="s">
        <v>87</v>
      </c>
      <c r="N512" s="38"/>
      <c r="O512" s="37">
        <v>40</v>
      </c>
      <c r="P512" s="911" t="s">
        <v>789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787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790</v>
      </c>
      <c r="B513" s="63" t="s">
        <v>791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117</v>
      </c>
      <c r="L513" s="37" t="s">
        <v>45</v>
      </c>
      <c r="M513" s="38" t="s">
        <v>103</v>
      </c>
      <c r="N513" s="38"/>
      <c r="O513" s="37">
        <v>40</v>
      </c>
      <c r="P513" s="912" t="s">
        <v>792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793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790</v>
      </c>
      <c r="B514" s="63" t="s">
        <v>794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117</v>
      </c>
      <c r="L514" s="37" t="s">
        <v>45</v>
      </c>
      <c r="M514" s="38" t="s">
        <v>87</v>
      </c>
      <c r="N514" s="38"/>
      <c r="O514" s="37">
        <v>40</v>
      </c>
      <c r="P514" s="913" t="s">
        <v>795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796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147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797</v>
      </c>
      <c r="B519" s="63" t="s">
        <v>798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117</v>
      </c>
      <c r="L519" s="37" t="s">
        <v>45</v>
      </c>
      <c r="M519" s="38" t="s">
        <v>116</v>
      </c>
      <c r="N519" s="38"/>
      <c r="O519" s="37">
        <v>50</v>
      </c>
      <c r="P519" s="914" t="s">
        <v>799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800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0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0</v>
      </c>
      <c r="Y523" s="43">
        <f>IFERROR(SUM(BN22:BN519),"0")</f>
        <v>0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0</v>
      </c>
      <c r="Y524" s="44">
        <f>ROUNDUP(SUM(BP22:BP519),0)</f>
        <v>0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0</v>
      </c>
      <c r="Y525" s="43">
        <f>GrossWeightTotalR+PalletQtyTotalR*25</f>
        <v>0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0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0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0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75</v>
      </c>
      <c r="C529" s="919" t="s">
        <v>110</v>
      </c>
      <c r="D529" s="919" t="s">
        <v>110</v>
      </c>
      <c r="E529" s="919" t="s">
        <v>110</v>
      </c>
      <c r="F529" s="919" t="s">
        <v>110</v>
      </c>
      <c r="G529" s="919" t="s">
        <v>110</v>
      </c>
      <c r="H529" s="919" t="s">
        <v>110</v>
      </c>
      <c r="I529" s="919" t="s">
        <v>276</v>
      </c>
      <c r="J529" s="919" t="s">
        <v>276</v>
      </c>
      <c r="K529" s="919" t="s">
        <v>276</v>
      </c>
      <c r="L529" s="919" t="s">
        <v>276</v>
      </c>
      <c r="M529" s="919" t="s">
        <v>276</v>
      </c>
      <c r="N529" s="920"/>
      <c r="O529" s="919" t="s">
        <v>276</v>
      </c>
      <c r="P529" s="919" t="s">
        <v>276</v>
      </c>
      <c r="Q529" s="919" t="s">
        <v>276</v>
      </c>
      <c r="R529" s="919" t="s">
        <v>276</v>
      </c>
      <c r="S529" s="919" t="s">
        <v>276</v>
      </c>
      <c r="T529" s="919" t="s">
        <v>276</v>
      </c>
      <c r="U529" s="919" t="s">
        <v>562</v>
      </c>
      <c r="V529" s="919" t="s">
        <v>562</v>
      </c>
      <c r="W529" s="919" t="s">
        <v>619</v>
      </c>
      <c r="X529" s="919" t="s">
        <v>619</v>
      </c>
      <c r="Y529" s="919" t="s">
        <v>619</v>
      </c>
      <c r="Z529" s="919" t="s">
        <v>619</v>
      </c>
      <c r="AA529" s="85" t="s">
        <v>678</v>
      </c>
      <c r="AB529" s="919" t="s">
        <v>744</v>
      </c>
      <c r="AC529" s="919" t="s">
        <v>744</v>
      </c>
      <c r="AF529" s="1"/>
    </row>
    <row r="530" spans="1:32" ht="14.25" customHeight="1" thickTop="1" x14ac:dyDescent="0.2">
      <c r="A530" s="921" t="s">
        <v>10</v>
      </c>
      <c r="B530" s="919" t="s">
        <v>75</v>
      </c>
      <c r="C530" s="919" t="s">
        <v>111</v>
      </c>
      <c r="D530" s="919" t="s">
        <v>129</v>
      </c>
      <c r="E530" s="919" t="s">
        <v>189</v>
      </c>
      <c r="F530" s="919" t="s">
        <v>214</v>
      </c>
      <c r="G530" s="919" t="s">
        <v>252</v>
      </c>
      <c r="H530" s="919" t="s">
        <v>110</v>
      </c>
      <c r="I530" s="919" t="s">
        <v>277</v>
      </c>
      <c r="J530" s="919" t="s">
        <v>317</v>
      </c>
      <c r="K530" s="919" t="s">
        <v>378</v>
      </c>
      <c r="L530" s="919" t="s">
        <v>414</v>
      </c>
      <c r="M530" s="919" t="s">
        <v>430</v>
      </c>
      <c r="N530" s="1"/>
      <c r="O530" s="919" t="s">
        <v>443</v>
      </c>
      <c r="P530" s="919" t="s">
        <v>453</v>
      </c>
      <c r="Q530" s="919" t="s">
        <v>460</v>
      </c>
      <c r="R530" s="919" t="s">
        <v>464</v>
      </c>
      <c r="S530" s="919" t="s">
        <v>469</v>
      </c>
      <c r="T530" s="919" t="s">
        <v>552</v>
      </c>
      <c r="U530" s="919" t="s">
        <v>563</v>
      </c>
      <c r="V530" s="919" t="s">
        <v>597</v>
      </c>
      <c r="W530" s="919" t="s">
        <v>620</v>
      </c>
      <c r="X530" s="919" t="s">
        <v>652</v>
      </c>
      <c r="Y530" s="919" t="s">
        <v>670</v>
      </c>
      <c r="Z530" s="919" t="s">
        <v>674</v>
      </c>
      <c r="AA530" s="919" t="s">
        <v>678</v>
      </c>
      <c r="AB530" s="919" t="s">
        <v>744</v>
      </c>
      <c r="AC530" s="919" t="s">
        <v>796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0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9"/>
    </row>
    <row r="3" spans="2:8" x14ac:dyDescent="0.2">
      <c r="B3" s="53" t="s">
        <v>802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804</v>
      </c>
      <c r="C6" s="53" t="s">
        <v>805</v>
      </c>
      <c r="D6" s="53" t="s">
        <v>806</v>
      </c>
      <c r="E6" s="53" t="s">
        <v>45</v>
      </c>
    </row>
    <row r="7" spans="2:8" x14ac:dyDescent="0.2">
      <c r="B7" s="53" t="s">
        <v>807</v>
      </c>
      <c r="C7" s="53" t="s">
        <v>808</v>
      </c>
      <c r="D7" s="53" t="s">
        <v>809</v>
      </c>
      <c r="E7" s="53" t="s">
        <v>45</v>
      </c>
    </row>
    <row r="8" spans="2:8" x14ac:dyDescent="0.2">
      <c r="B8" s="53" t="s">
        <v>810</v>
      </c>
      <c r="C8" s="53" t="s">
        <v>811</v>
      </c>
      <c r="D8" s="53" t="s">
        <v>812</v>
      </c>
      <c r="E8" s="53" t="s">
        <v>45</v>
      </c>
    </row>
    <row r="9" spans="2:8" x14ac:dyDescent="0.2">
      <c r="B9" s="53" t="s">
        <v>813</v>
      </c>
      <c r="C9" s="53" t="s">
        <v>814</v>
      </c>
      <c r="D9" s="53" t="s">
        <v>815</v>
      </c>
      <c r="E9" s="53" t="s">
        <v>45</v>
      </c>
    </row>
    <row r="10" spans="2:8" x14ac:dyDescent="0.2">
      <c r="B10" s="53" t="s">
        <v>816</v>
      </c>
      <c r="C10" s="53" t="s">
        <v>817</v>
      </c>
      <c r="D10" s="53" t="s">
        <v>818</v>
      </c>
      <c r="E10" s="53" t="s">
        <v>45</v>
      </c>
    </row>
    <row r="11" spans="2:8" x14ac:dyDescent="0.2">
      <c r="B11" s="53" t="s">
        <v>819</v>
      </c>
      <c r="C11" s="53" t="s">
        <v>820</v>
      </c>
      <c r="D11" s="53" t="s">
        <v>821</v>
      </c>
      <c r="E11" s="53" t="s">
        <v>45</v>
      </c>
    </row>
    <row r="13" spans="2:8" x14ac:dyDescent="0.2">
      <c r="B13" s="53" t="s">
        <v>822</v>
      </c>
      <c r="C13" s="53" t="s">
        <v>805</v>
      </c>
      <c r="D13" s="53" t="s">
        <v>45</v>
      </c>
      <c r="E13" s="53" t="s">
        <v>45</v>
      </c>
    </row>
    <row r="15" spans="2:8" x14ac:dyDescent="0.2">
      <c r="B15" s="53" t="s">
        <v>823</v>
      </c>
      <c r="C15" s="53" t="s">
        <v>808</v>
      </c>
      <c r="D15" s="53" t="s">
        <v>45</v>
      </c>
      <c r="E15" s="53" t="s">
        <v>45</v>
      </c>
    </row>
    <row r="17" spans="2:5" x14ac:dyDescent="0.2">
      <c r="B17" s="53" t="s">
        <v>824</v>
      </c>
      <c r="C17" s="53" t="s">
        <v>811</v>
      </c>
      <c r="D17" s="53" t="s">
        <v>45</v>
      </c>
      <c r="E17" s="53" t="s">
        <v>45</v>
      </c>
    </row>
    <row r="19" spans="2:5" x14ac:dyDescent="0.2">
      <c r="B19" s="53" t="s">
        <v>825</v>
      </c>
      <c r="C19" s="53" t="s">
        <v>814</v>
      </c>
      <c r="D19" s="53" t="s">
        <v>45</v>
      </c>
      <c r="E19" s="53" t="s">
        <v>45</v>
      </c>
    </row>
    <row r="21" spans="2:5" x14ac:dyDescent="0.2">
      <c r="B21" s="53" t="s">
        <v>826</v>
      </c>
      <c r="C21" s="53" t="s">
        <v>817</v>
      </c>
      <c r="D21" s="53" t="s">
        <v>45</v>
      </c>
      <c r="E21" s="53" t="s">
        <v>45</v>
      </c>
    </row>
    <row r="23" spans="2:5" x14ac:dyDescent="0.2">
      <c r="B23" s="53" t="s">
        <v>827</v>
      </c>
      <c r="C23" s="53" t="s">
        <v>820</v>
      </c>
      <c r="D23" s="53" t="s">
        <v>45</v>
      </c>
      <c r="E23" s="53" t="s">
        <v>45</v>
      </c>
    </row>
    <row r="25" spans="2:5" x14ac:dyDescent="0.2">
      <c r="B25" s="53" t="s">
        <v>828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830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831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832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833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834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835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836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837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838</v>
      </c>
      <c r="C35" s="53" t="s">
        <v>45</v>
      </c>
      <c r="D35" s="53" t="s">
        <v>45</v>
      </c>
      <c r="E35" s="53" t="s">
        <v>45</v>
      </c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1052</vt:i4>
      </vt:variant>
    </vt:vector>
  </HeadingPairs>
  <TitlesOfParts>
    <vt:vector size="10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