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9-24.09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<sst xmlns="http://schemas.openxmlformats.org/spreadsheetml/2006/main" count="165" uniqueCount="72">
  <si>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</si>
  <si>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</si>
  <si>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</si>
  <si>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</si>
  <si>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</si>
  <si>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</si>
  <si>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</si>
  <si>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</si>
  <si>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</si>
  <si>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</si>
  <si>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</si>
  <si>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</si>
  <si>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</si>
  <si>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</si>
  <si>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</si>
  <si>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</si>
  <si>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</si>
  <si>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</si>
  <si>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</si>
  <si>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</si>
  <si>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</si>
  <si>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</si>
  <si>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</si>
  <si>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</si>
  <si>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</si>
  <si>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</si>
  <si>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</si>
  <si>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</si>
  <si>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</si>
  <si>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</si>
  <si>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</si>
  <si>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</si>
  <si>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</si>
  <si>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</si>
  <si>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</si>
  <si>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</si>
  <si>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</si>
  <si>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</si>
  <si>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</si>
  <si>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</si>
  <si>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</si>
  <si>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</si>
  <si>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</si>
  <si>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</si>
  <si>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</si>
  <si>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</si>
  <si>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</si>
  <si>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</si>
  <si>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</si>
  <si>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</si>
  <si>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</si>
  <si>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</si>
  <si>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</si>
  <si>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</si>
  <si>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</si>
  <si>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</si>
  <si>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</si>
  <si>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</si>
  <si>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</si>
  <si>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</si>
  <si>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</si>
  <si>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</si>
  <si>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</si>
  <si>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</si>
  <si>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</si>
  <si>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</si>
  <si>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</si>
  <si>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</si>
  <si>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</si>
  <si>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</si>
  <si>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</si>
  <si>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24.07.25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</si>
</sst>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R19" sqref="R19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112</v>
      </c>
      <c r="J8" s="77">
        <f t="shared" ref="J8:J37" si="0">I8*$D8</f>
        <v>168</v>
      </c>
      <c r="K8" s="48">
        <f t="shared" ref="K8:K37" si="1">I8*$E8</f>
        <v>215.24160000000001</v>
      </c>
      <c r="L8" s="48">
        <f t="shared" ref="L8:L37" si="2">I8/$F8</f>
        <v>0.8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126</v>
      </c>
      <c r="J9" s="77">
        <f t="shared" si="0"/>
        <v>189</v>
      </c>
      <c r="K9" s="48">
        <f t="shared" si="1"/>
        <v>242.14679999999998</v>
      </c>
      <c r="L9" s="48">
        <f t="shared" si="2"/>
        <v>0.9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60</v>
      </c>
      <c r="J10" s="77">
        <f t="shared" si="0"/>
        <v>336</v>
      </c>
      <c r="K10" s="48">
        <f t="shared" si="1"/>
        <v>352.2</v>
      </c>
      <c r="L10" s="48">
        <f t="shared" si="2"/>
        <v>0.7142857142857143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192</v>
      </c>
      <c r="J11" s="77">
        <f t="shared" si="0"/>
        <v>1075.1999999999998</v>
      </c>
      <c r="K11" s="48">
        <f t="shared" si="1"/>
        <v>1127.04</v>
      </c>
      <c r="L11" s="48">
        <f t="shared" si="2"/>
        <v>2.2857142857142856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108</v>
      </c>
      <c r="J12" s="77">
        <f t="shared" si="0"/>
        <v>604.79999999999995</v>
      </c>
      <c r="K12" s="48">
        <f t="shared" si="1"/>
        <v>633.96</v>
      </c>
      <c r="L12" s="48">
        <f t="shared" si="2"/>
        <v>1.2857142857142858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48</v>
      </c>
      <c r="J18" s="77">
        <f t="shared" si="0"/>
        <v>336</v>
      </c>
      <c r="K18" s="48">
        <f t="shared" si="1"/>
        <v>350.4</v>
      </c>
      <c r="L18" s="48">
        <f t="shared" si="2"/>
        <v>0.5714285714285714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126</v>
      </c>
      <c r="J19" s="77">
        <f t="shared" si="0"/>
        <v>340.20000000000005</v>
      </c>
      <c r="K19" s="48">
        <f t="shared" si="1"/>
        <v>354.46320000000003</v>
      </c>
      <c r="L19" s="48">
        <f t="shared" si="2"/>
        <v>0.53846153846153844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96</v>
      </c>
      <c r="J20" s="77">
        <f t="shared" si="0"/>
        <v>480</v>
      </c>
      <c r="K20" s="48">
        <f t="shared" si="1"/>
        <v>500.46719999999993</v>
      </c>
      <c r="L20" s="48">
        <f t="shared" si="2"/>
        <v>0.66666666666666663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70</v>
      </c>
      <c r="J21" s="77">
        <f t="shared" si="0"/>
        <v>252</v>
      </c>
      <c r="K21" s="48">
        <f t="shared" si="1"/>
        <v>301.25200000000001</v>
      </c>
      <c r="L21" s="48">
        <f t="shared" si="2"/>
        <v>1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252</v>
      </c>
      <c r="J22" s="77">
        <f t="shared" si="0"/>
        <v>907.2</v>
      </c>
      <c r="K22" s="48">
        <f t="shared" si="1"/>
        <v>1084.5072</v>
      </c>
      <c r="L22" s="48">
        <f t="shared" si="2"/>
        <v>3.6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196</v>
      </c>
      <c r="J23" s="77">
        <f t="shared" si="0"/>
        <v>705.6</v>
      </c>
      <c r="K23" s="48">
        <f t="shared" si="1"/>
        <v>843.50560000000007</v>
      </c>
      <c r="L23" s="48">
        <f t="shared" si="2"/>
        <v>2.8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42</v>
      </c>
      <c r="J24" s="77">
        <f t="shared" si="0"/>
        <v>120.96</v>
      </c>
      <c r="K24" s="48">
        <f t="shared" si="1"/>
        <v>150.5112</v>
      </c>
      <c r="L24" s="48">
        <f t="shared" si="2"/>
        <v>0.6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70</v>
      </c>
      <c r="J25" s="77">
        <f t="shared" si="0"/>
        <v>201.6</v>
      </c>
      <c r="K25" s="48">
        <f t="shared" si="1"/>
        <v>250.852</v>
      </c>
      <c r="L25" s="48">
        <f t="shared" si="2"/>
        <v>1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112</v>
      </c>
      <c r="J26" s="77">
        <f t="shared" si="0"/>
        <v>322.56</v>
      </c>
      <c r="K26" s="48">
        <f t="shared" si="1"/>
        <v>401.36320000000001</v>
      </c>
      <c r="L26" s="48">
        <f t="shared" si="2"/>
        <v>1.6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98</v>
      </c>
      <c r="J27" s="77">
        <f t="shared" si="0"/>
        <v>282.24</v>
      </c>
      <c r="K27" s="48">
        <f t="shared" si="1"/>
        <v>351.19280000000003</v>
      </c>
      <c r="L27" s="48">
        <f t="shared" si="2"/>
        <v>1.4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14</v>
      </c>
      <c r="J28" s="77">
        <f t="shared" si="0"/>
        <v>53.76</v>
      </c>
      <c r="K28" s="48">
        <f t="shared" si="1"/>
        <v>62.283200000000008</v>
      </c>
      <c r="L28" s="48">
        <f t="shared" si="2"/>
        <v>0.2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24</v>
      </c>
      <c r="J30" s="77">
        <f t="shared" si="0"/>
        <v>153.60000000000002</v>
      </c>
      <c r="K30" s="48">
        <f t="shared" si="1"/>
        <v>161.2704</v>
      </c>
      <c r="L30" s="48">
        <f t="shared" si="2"/>
        <v>0.2857142857142857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0</v>
      </c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12</v>
      </c>
      <c r="J32" s="77">
        <f t="shared" si="0"/>
        <v>76.800000000000011</v>
      </c>
      <c r="K32" s="48">
        <f t="shared" si="1"/>
        <v>80.635199999999998</v>
      </c>
      <c r="L32" s="48">
        <f t="shared" si="2"/>
        <v>0.14285714285714285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120</v>
      </c>
      <c r="J33" s="77">
        <f t="shared" si="0"/>
        <v>840</v>
      </c>
      <c r="K33" s="48">
        <f t="shared" si="1"/>
        <v>876</v>
      </c>
      <c r="L33" s="48">
        <f t="shared" si="2"/>
        <v>1.4285714285714286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154</v>
      </c>
      <c r="J34" s="77">
        <f t="shared" si="0"/>
        <v>462</v>
      </c>
      <c r="K34" s="48">
        <f t="shared" si="1"/>
        <v>570.35439999999994</v>
      </c>
      <c r="L34" s="48">
        <f t="shared" si="2"/>
        <v>2.2000000000000002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168</v>
      </c>
      <c r="J35" s="77">
        <f t="shared" si="0"/>
        <v>504</v>
      </c>
      <c r="K35" s="48">
        <f t="shared" si="1"/>
        <v>622.20479999999998</v>
      </c>
      <c r="L35" s="48">
        <f t="shared" si="2"/>
        <v>2.4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112</v>
      </c>
      <c r="J37" s="77">
        <f t="shared" si="0"/>
        <v>336</v>
      </c>
      <c r="K37" s="48">
        <f t="shared" si="1"/>
        <v>414.80319999999995</v>
      </c>
      <c r="L37" s="48">
        <f t="shared" si="2"/>
        <v>1.6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14</v>
      </c>
      <c r="J38" s="77">
        <f t="shared" ref="J38:J58" si="3">I38*$D38</f>
        <v>33.6</v>
      </c>
      <c r="K38" s="48">
        <f t="shared" ref="K38:K58" si="4">I38*$E38</f>
        <v>37.520000000000003</v>
      </c>
      <c r="L38" s="48">
        <f t="shared" ref="L38:L58" si="5">I38/$F38</f>
        <v>0.2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42</v>
      </c>
      <c r="J40" s="77">
        <f t="shared" si="3"/>
        <v>126</v>
      </c>
      <c r="K40" s="48">
        <f t="shared" si="4"/>
        <v>155.55119999999999</v>
      </c>
      <c r="L40" s="48">
        <f t="shared" si="5"/>
        <v>0.6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62</v>
      </c>
      <c r="J43" s="77">
        <f t="shared" si="3"/>
        <v>104.16</v>
      </c>
      <c r="K43" s="48">
        <f t="shared" si="4"/>
        <v>130.3116</v>
      </c>
      <c r="L43" s="48">
        <f t="shared" si="5"/>
        <v>0.44285714285714284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154</v>
      </c>
      <c r="J44" s="77">
        <f t="shared" si="3"/>
        <v>462</v>
      </c>
      <c r="K44" s="48">
        <f t="shared" si="4"/>
        <v>521.75199999999995</v>
      </c>
      <c r="L44" s="48">
        <f t="shared" si="5"/>
        <v>2.2000000000000002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2650</v>
      </c>
      <c r="J59" s="30">
        <f>SUM(J8:J58)</f>
        <v>9752.8800000000028</v>
      </c>
      <c r="K59" s="30">
        <f>SUM(K8:K58)</f>
        <v>11091.508000000002</v>
      </c>
      <c r="L59" s="49">
        <f>SUM(L8:L58)</f>
        <v>32.347985347985343</v>
      </c>
      <c r="M59" s="47">
        <f>ROUNDUP(L59,0)</f>
        <v>33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11738.467706959709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2025-09-05T10:29:40Z</dcterms:modified>
</cp:coreProperties>
</file>