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Ост КИ филиалы\"/>
    </mc:Choice>
  </mc:AlternateContent>
  <xr:revisionPtr revIDLastSave="0" documentId="13_ncr:1_{1057EC5B-56FA-42CD-9D97-52BA962277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C11" i="1"/>
  <c r="C14" i="1" s="1"/>
  <c r="D11" i="1"/>
  <c r="D14" i="1" s="1"/>
  <c r="E11" i="1"/>
  <c r="B11" i="1"/>
  <c r="F3" i="1"/>
  <c r="F4" i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<sst xmlns="http://schemas.openxmlformats.org/spreadsheetml/2006/main" count="17" uniqueCount="17">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</sst>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J14" sqref="J14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>
        <v>2700</v>
      </c>
      <c r="C2" s="2">
        <v>2700</v>
      </c>
      <c r="D2" s="2"/>
      <c r="E2" s="2"/>
      <c r="F2" s="2">
        <f>B2-C2-D2-E2</f>
        <v>0</v>
      </c>
    </row>
    <row r="3" spans="1:6" x14ac:dyDescent="0.25">
      <c r="A3" s="2" t="s">
        <v>1</v>
      </c>
      <c r="B3" s="2">
        <v>2680</v>
      </c>
      <c r="C3" s="2">
        <v>2682</v>
      </c>
      <c r="D3" s="2"/>
      <c r="E3" s="2"/>
      <c r="F3" s="2">
        <f t="shared" ref="F3:F10" si="0">B3-C3-D3-E3</f>
        <v>-2</v>
      </c>
    </row>
    <row r="4" spans="1:6" x14ac:dyDescent="0.25">
      <c r="A4" s="2" t="s">
        <v>2</v>
      </c>
      <c r="B4" s="2">
        <v>5200</v>
      </c>
      <c r="C4" s="2">
        <v>3205</v>
      </c>
      <c r="D4" s="2">
        <v>2003</v>
      </c>
      <c r="E4" s="2"/>
      <c r="F4" s="2">
        <f t="shared" si="0"/>
        <v>-8</v>
      </c>
    </row>
    <row r="5" spans="1:6" x14ac:dyDescent="0.25">
      <c r="A5" s="2" t="s">
        <v>3</v>
      </c>
      <c r="B5" s="2">
        <v>3320</v>
      </c>
      <c r="C5" s="2"/>
      <c r="D5" s="2">
        <v>3323</v>
      </c>
      <c r="E5" s="2"/>
      <c r="F5" s="2">
        <f t="shared" si="0"/>
        <v>-3</v>
      </c>
    </row>
    <row r="6" spans="1:6" x14ac:dyDescent="0.25">
      <c r="A6" s="2" t="s">
        <v>4</v>
      </c>
      <c r="B6" s="2">
        <v>8440</v>
      </c>
      <c r="C6" s="2">
        <v>5132</v>
      </c>
      <c r="D6" s="2">
        <v>3313</v>
      </c>
      <c r="E6" s="2"/>
      <c r="F6" s="2">
        <f t="shared" si="0"/>
        <v>-5</v>
      </c>
    </row>
    <row r="7" spans="1:6" x14ac:dyDescent="0.25">
      <c r="A7" s="2" t="s">
        <v>5</v>
      </c>
      <c r="B7" s="2">
        <v>2168</v>
      </c>
      <c r="C7" s="2">
        <v>2168</v>
      </c>
      <c r="D7" s="2"/>
      <c r="E7" s="2"/>
      <c r="F7" s="2">
        <f t="shared" si="0"/>
        <v>0</v>
      </c>
    </row>
    <row r="8" spans="1:6" x14ac:dyDescent="0.25">
      <c r="A8" s="2" t="s">
        <v>6</v>
      </c>
      <c r="B8" s="2">
        <v>1111</v>
      </c>
      <c r="C8" s="2">
        <v>1111</v>
      </c>
      <c r="D8" s="2"/>
      <c r="E8" s="2"/>
      <c r="F8" s="2">
        <f t="shared" si="0"/>
        <v>0</v>
      </c>
    </row>
    <row r="9" spans="1:6" x14ac:dyDescent="0.25">
      <c r="A9" s="2" t="s">
        <v>8</v>
      </c>
      <c r="B9" s="2">
        <v>2283</v>
      </c>
      <c r="C9" s="2"/>
      <c r="D9" s="2">
        <v>2283</v>
      </c>
      <c r="E9" s="2"/>
      <c r="F9" s="2">
        <f t="shared" si="0"/>
        <v>0</v>
      </c>
    </row>
    <row r="10" spans="1:6" x14ac:dyDescent="0.25">
      <c r="A10" s="2" t="s">
        <v>7</v>
      </c>
      <c r="B10" s="2">
        <v>1100</v>
      </c>
      <c r="C10" s="2"/>
      <c r="D10" s="2">
        <v>1100</v>
      </c>
      <c r="E10" s="2"/>
      <c r="F10" s="2">
        <f t="shared" si="0"/>
        <v>0</v>
      </c>
    </row>
    <row r="11" spans="1:6" s="1" customFormat="1" x14ac:dyDescent="0.25">
      <c r="A11" s="4" t="s">
        <v>16</v>
      </c>
      <c r="B11" s="4">
        <f>SUM(B2:B10)</f>
        <v>29002</v>
      </c>
      <c r="C11" s="4">
        <f t="shared" ref="C11:F11" si="1">SUM(C2:C10)</f>
        <v>16998</v>
      </c>
      <c r="D11" s="4">
        <f t="shared" si="1"/>
        <v>12022</v>
      </c>
      <c r="E11" s="4">
        <f t="shared" si="1"/>
        <v>0</v>
      </c>
      <c r="F11" s="4">
        <f t="shared" si="1"/>
        <v>-18</v>
      </c>
    </row>
    <row r="12" spans="1:6" ht="15.75" thickBot="1" x14ac:dyDescent="0.3">
      <c r="D12">
        <v>12000</v>
      </c>
    </row>
    <row r="13" spans="1:6" ht="15.75" thickBot="1" x14ac:dyDescent="0.3">
      <c r="C13" s="6" t="s">
        <v>15</v>
      </c>
      <c r="D13" s="7"/>
      <c r="E13" s="8"/>
    </row>
    <row r="14" spans="1:6" x14ac:dyDescent="0.25">
      <c r="C14" s="3">
        <f>IF(ROUNDUP(C11/500,0)&gt;32,32,ROUNDUP(C11/500,0))</f>
        <v>32</v>
      </c>
      <c r="D14" s="3">
        <f t="shared" ref="D14:E14" si="2">IF(ROUNDUP(D11/500,0)&gt;32,32,ROUNDUP(D11/500,0))</f>
        <v>25</v>
      </c>
      <c r="E14" s="3">
        <f t="shared" si="2"/>
        <v>0</v>
      </c>
    </row>
    <row r="15" spans="1:6" x14ac:dyDescent="0.25">
      <c r="D15">
        <v>24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2025-09-10T10:31:37Z</dcterms:modified>
</cp:coreProperties>
</file>