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5BB595D5-6660-4F66-AD1D-8AFEAF77AE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02" l="1"/>
  <c r="F20" i="102" l="1"/>
  <c r="G24" i="102"/>
  <c r="G23" i="102"/>
  <c r="G22" i="102"/>
  <c r="G21" i="102"/>
  <c r="G25" i="102" l="1"/>
  <c r="G20" i="102"/>
  <c r="G4" i="102"/>
  <c r="G5" i="102" l="1"/>
  <c r="F18" i="102" l="1"/>
  <c r="G6" i="102"/>
  <c r="G7" i="102"/>
  <c r="F3" i="102"/>
  <c r="I19" i="102" l="1"/>
  <c r="G8" i="102"/>
  <c r="G9" i="102"/>
  <c r="G10" i="102"/>
  <c r="G11" i="102"/>
  <c r="G12" i="102"/>
  <c r="G13" i="102"/>
  <c r="G14" i="102"/>
  <c r="G15" i="102"/>
  <c r="G16" i="102"/>
  <c r="G17" i="102"/>
  <c r="G19" i="102"/>
  <c r="G3" i="102" l="1"/>
  <c r="G18" i="102"/>
  <c r="AC8" i="102"/>
  <c r="AC9" i="102"/>
  <c r="AC10" i="102"/>
  <c r="AC11" i="102"/>
  <c r="AC12" i="102"/>
  <c r="AC13" i="102"/>
  <c r="AC14" i="102"/>
  <c r="AC15" i="102"/>
  <c r="AC16" i="102"/>
  <c r="AC17" i="102"/>
  <c r="AE17" i="102"/>
  <c r="AE16" i="102"/>
  <c r="AE15" i="102"/>
  <c r="AE14" i="102"/>
  <c r="AE13" i="102"/>
  <c r="AE12" i="102"/>
  <c r="AE11" i="102"/>
  <c r="AE10" i="102"/>
  <c r="AE9" i="102"/>
  <c r="AE8" i="102"/>
  <c r="AE19" i="102"/>
  <c r="AE18" i="102" l="1"/>
  <c r="AC3" i="102"/>
  <c r="AE3" i="102"/>
  <c r="AC19" i="102" l="1"/>
  <c r="AC18" i="102" l="1"/>
</calcChain>
</file>

<file path=xl/sharedStrings.xml><?xml version="1.0" encoding="utf-8"?>
<sst xmlns="http://schemas.openxmlformats.org/spreadsheetml/2006/main" count="43" uniqueCount="43">
  <si>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</si>
  <si>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</si>
  <si>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</si>
  <si>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</si>
  <si>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</si>
  <si>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</si>
  <si>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</si>
  <si>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</si>
  <si>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</si>
  <si>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</si>
  <si>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</si>
  <si>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</si>
  <si>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</si>
  <si>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</si>
  <si>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</si>
  <si>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</si>
  <si>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</si>
  <si>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</si>
  <si>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</si>
  <si>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</si>
  <si>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</si>
  <si>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</si>
  <si>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</si>
  <si>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</si>
  <si>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</si>
  <si>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</si>
  <si>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</si>
  <si>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</si>
  <si>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</si>
  <si>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</si>
  <si>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</si>
  <si>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330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</si>
  <si>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</si>
  <si>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</si>
  <si>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</si>
  <si>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</si>
  <si>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</si>
  <si>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</si>
  <si>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КРУГГЕТСЫ С СЫРНЫМ СОУСОМ ГОРЯЧАЯ ШТУЧКА СОЧНЫЕ 250г 1\12, шт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</si>
  <si>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</si>
  <si>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</si>
  <si>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</si>
  <si>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Заказ Полякова 09.09.25.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</si>
</sst>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1" fillId="6" borderId="9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3" xfId="0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8" fillId="9" borderId="6" xfId="0" applyFont="1" applyFill="1" applyBorder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8" fillId="9" borderId="7" xfId="0" applyFont="1" applyFill="1" applyBorder="1" applyAlignment="1">
      <alignment vertical="top" wrapText="1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8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0" borderId="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1" fontId="0" fillId="0" borderId="14" xfId="0" applyNumberFormat="1" applyFill="1" applyBorder="1" applyAlignment="1">
      <alignment horizontal="center" vertical="center" wrapText="1"/>
    </xf>
    <xf numFmtId="1" fontId="0" fillId="0" borderId="15" xfId="0" applyNumberFormat="1" applyFill="1" applyBorder="1" applyAlignment="1">
      <alignment horizontal="center" vertical="center" wrapText="1"/>
    </xf>
    <xf numFmtId="1" fontId="0" fillId="0" borderId="16" xfId="0" applyNumberForma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25"/>
  <sheetViews>
    <sheetView tabSelected="1" zoomScale="80" zoomScaleNormal="80" workbookViewId="0">
      <selection activeCell="M11" sqref="M11"/>
    </sheetView>
  </sheetViews>
  <sheetFormatPr defaultRowHeight="15" outlineLevelRow="1" x14ac:dyDescent="0.25"/>
  <cols>
    <col min="1" max="1" width="12" customWidth="1"/>
    <col min="2" max="2" width="12" style="35" customWidth="1"/>
    <col min="3" max="3" width="75.1406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9.5" thickBot="1" x14ac:dyDescent="0.3">
      <c r="C1" s="61" t="s">
        <v>42</v>
      </c>
    </row>
    <row r="2" spans="1:31" ht="32.25" thickBot="1" x14ac:dyDescent="0.3">
      <c r="C2" s="23"/>
      <c r="D2" s="34" t="s">
        <v>34</v>
      </c>
      <c r="E2" s="25"/>
      <c r="F2" s="25" t="s">
        <v>0</v>
      </c>
      <c r="G2" s="26" t="s">
        <v>17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19" t="s">
        <v>1</v>
      </c>
      <c r="AB2" s="14"/>
      <c r="AC2" s="19" t="s">
        <v>13</v>
      </c>
      <c r="AD2" s="14"/>
      <c r="AE2" s="20" t="s">
        <v>14</v>
      </c>
    </row>
    <row r="3" spans="1:31" s="3" customFormat="1" ht="19.5" thickBot="1" x14ac:dyDescent="0.3">
      <c r="B3" s="36"/>
      <c r="C3" s="22" t="s">
        <v>2</v>
      </c>
      <c r="D3" s="17"/>
      <c r="E3" s="17"/>
      <c r="F3" s="17">
        <f>SUM(F4:F17)</f>
        <v>6130</v>
      </c>
      <c r="G3" s="21">
        <f>SUM(G4:G17)</f>
        <v>6113.5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2"/>
      <c r="AB3" s="15"/>
      <c r="AC3" s="13">
        <f>SUM(AC4:AC17)</f>
        <v>9.2025000000000006</v>
      </c>
      <c r="AD3" s="15"/>
      <c r="AE3" s="13" t="e">
        <f>SUM(AE4:AE17)</f>
        <v>#REF!</v>
      </c>
    </row>
    <row r="4" spans="1:31" ht="16.5" customHeight="1" outlineLevel="1" x14ac:dyDescent="0.25">
      <c r="A4">
        <v>18</v>
      </c>
      <c r="B4" s="35" t="s">
        <v>36</v>
      </c>
      <c r="C4" s="38" t="s">
        <v>35</v>
      </c>
      <c r="D4" s="56">
        <v>3287</v>
      </c>
      <c r="E4" s="10">
        <v>1</v>
      </c>
      <c r="F4" s="10">
        <v>100</v>
      </c>
      <c r="G4" s="16">
        <f t="shared" ref="G4" si="0">F4*E4</f>
        <v>100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1"/>
      <c r="AB4" s="8"/>
      <c r="AC4" s="11"/>
      <c r="AD4" s="8"/>
      <c r="AE4" s="11"/>
    </row>
    <row r="5" spans="1:31" ht="16.5" customHeight="1" outlineLevel="1" x14ac:dyDescent="0.25">
      <c r="A5">
        <v>235</v>
      </c>
      <c r="B5" s="35" t="s">
        <v>21</v>
      </c>
      <c r="C5" s="37" t="s">
        <v>18</v>
      </c>
      <c r="D5" s="56">
        <v>3423</v>
      </c>
      <c r="E5" s="10">
        <v>1</v>
      </c>
      <c r="F5" s="10">
        <v>500</v>
      </c>
      <c r="G5" s="16">
        <f t="shared" ref="G5" si="1">F5*E5</f>
        <v>500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1"/>
      <c r="AB5" s="8"/>
      <c r="AC5" s="11"/>
      <c r="AD5" s="8"/>
      <c r="AE5" s="11"/>
    </row>
    <row r="6" spans="1:31" ht="16.5" customHeight="1" outlineLevel="1" x14ac:dyDescent="0.25">
      <c r="A6">
        <v>230</v>
      </c>
      <c r="B6" s="35" t="s">
        <v>22</v>
      </c>
      <c r="C6" s="32" t="s">
        <v>19</v>
      </c>
      <c r="D6" s="56">
        <v>3422</v>
      </c>
      <c r="E6" s="10">
        <v>1</v>
      </c>
      <c r="F6" s="10">
        <v>1500</v>
      </c>
      <c r="G6" s="16">
        <f t="shared" ref="G6:G7" si="2">F6*E6</f>
        <v>1500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1"/>
      <c r="AB6" s="8"/>
      <c r="AC6" s="11"/>
      <c r="AD6" s="8"/>
      <c r="AE6" s="11"/>
    </row>
    <row r="7" spans="1:31" ht="16.5" customHeight="1" outlineLevel="1" x14ac:dyDescent="0.25">
      <c r="A7">
        <v>219</v>
      </c>
      <c r="B7" s="35" t="s">
        <v>23</v>
      </c>
      <c r="C7" s="32" t="s">
        <v>20</v>
      </c>
      <c r="D7" s="56">
        <v>3420</v>
      </c>
      <c r="E7" s="10">
        <v>1</v>
      </c>
      <c r="F7" s="10">
        <v>1500</v>
      </c>
      <c r="G7" s="16">
        <f t="shared" si="2"/>
        <v>1500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1"/>
      <c r="AB7" s="8"/>
      <c r="AC7" s="11"/>
      <c r="AD7" s="8"/>
      <c r="AE7" s="11"/>
    </row>
    <row r="8" spans="1:31" ht="16.5" customHeight="1" outlineLevel="1" x14ac:dyDescent="0.25">
      <c r="B8" s="35" t="s">
        <v>24</v>
      </c>
      <c r="C8" s="33" t="s">
        <v>3</v>
      </c>
      <c r="D8" s="56">
        <v>2035</v>
      </c>
      <c r="E8" s="28">
        <v>1</v>
      </c>
      <c r="F8" s="28">
        <v>250</v>
      </c>
      <c r="G8" s="16">
        <f t="shared" ref="G8:G9" si="3">F8*E8</f>
        <v>250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1">
        <v>1</v>
      </c>
      <c r="AB8" s="8"/>
      <c r="AC8" s="11">
        <f t="shared" ref="AC8:AC9" si="4">AA8*E8</f>
        <v>1</v>
      </c>
      <c r="AD8" s="8"/>
      <c r="AE8" s="11" t="e">
        <f>AA8*#REF!</f>
        <v>#REF!</v>
      </c>
    </row>
    <row r="9" spans="1:31" ht="16.5" customHeight="1" outlineLevel="1" x14ac:dyDescent="0.25">
      <c r="B9" s="35" t="s">
        <v>32</v>
      </c>
      <c r="C9" s="24" t="s">
        <v>4</v>
      </c>
      <c r="D9" s="56">
        <v>126</v>
      </c>
      <c r="E9" s="28">
        <v>1</v>
      </c>
      <c r="F9" s="28">
        <v>1000</v>
      </c>
      <c r="G9" s="16">
        <f t="shared" si="3"/>
        <v>1000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1">
        <v>1</v>
      </c>
      <c r="AB9" s="8"/>
      <c r="AC9" s="11">
        <f t="shared" si="4"/>
        <v>1</v>
      </c>
      <c r="AD9" s="8"/>
      <c r="AE9" s="11" t="e">
        <f>AA9*#REF!</f>
        <v>#REF!</v>
      </c>
    </row>
    <row r="10" spans="1:31" ht="16.5" customHeight="1" outlineLevel="1" x14ac:dyDescent="0.25">
      <c r="B10" s="35" t="s">
        <v>25</v>
      </c>
      <c r="C10" s="33" t="s">
        <v>5</v>
      </c>
      <c r="D10" s="56">
        <v>2010</v>
      </c>
      <c r="E10" s="28">
        <v>1</v>
      </c>
      <c r="F10" s="28">
        <v>200</v>
      </c>
      <c r="G10" s="16">
        <f t="shared" ref="G10:G15" si="5">F10*E10</f>
        <v>200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1">
        <v>1</v>
      </c>
      <c r="AB10" s="8"/>
      <c r="AC10" s="11">
        <f t="shared" ref="AC10:AC15" si="6">AA10*E10</f>
        <v>1</v>
      </c>
      <c r="AD10" s="8"/>
      <c r="AE10" s="11" t="e">
        <f>AA10*#REF!</f>
        <v>#REF!</v>
      </c>
    </row>
    <row r="11" spans="1:31" ht="16.5" customHeight="1" outlineLevel="1" x14ac:dyDescent="0.25">
      <c r="B11" s="35" t="s">
        <v>26</v>
      </c>
      <c r="C11" s="33" t="s">
        <v>6</v>
      </c>
      <c r="D11" s="56">
        <v>2150</v>
      </c>
      <c r="E11" s="28">
        <v>1</v>
      </c>
      <c r="F11" s="28">
        <v>50</v>
      </c>
      <c r="G11" s="16">
        <f t="shared" si="5"/>
        <v>50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1">
        <v>1</v>
      </c>
      <c r="AB11" s="8"/>
      <c r="AC11" s="11">
        <f t="shared" si="6"/>
        <v>1</v>
      </c>
      <c r="AD11" s="8"/>
      <c r="AE11" s="11" t="e">
        <f>AA11*#REF!</f>
        <v>#REF!</v>
      </c>
    </row>
    <row r="12" spans="1:31" ht="16.5" customHeight="1" outlineLevel="1" x14ac:dyDescent="0.25">
      <c r="B12" s="35" t="s">
        <v>27</v>
      </c>
      <c r="C12" s="33" t="s">
        <v>7</v>
      </c>
      <c r="D12" s="56">
        <v>2158</v>
      </c>
      <c r="E12" s="28">
        <v>1</v>
      </c>
      <c r="F12" s="28">
        <v>50</v>
      </c>
      <c r="G12" s="16">
        <f t="shared" si="5"/>
        <v>50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1">
        <v>1</v>
      </c>
      <c r="AB12" s="8"/>
      <c r="AC12" s="11">
        <f t="shared" si="6"/>
        <v>1</v>
      </c>
      <c r="AD12" s="8"/>
      <c r="AE12" s="11" t="e">
        <f>AA12*#REF!</f>
        <v>#REF!</v>
      </c>
    </row>
    <row r="13" spans="1:31" ht="16.5" customHeight="1" outlineLevel="1" x14ac:dyDescent="0.25">
      <c r="B13" s="35" t="s">
        <v>28</v>
      </c>
      <c r="C13" s="33" t="s">
        <v>8</v>
      </c>
      <c r="D13" s="56">
        <v>2151</v>
      </c>
      <c r="E13" s="28">
        <v>1</v>
      </c>
      <c r="F13" s="28">
        <v>100</v>
      </c>
      <c r="G13" s="16">
        <f t="shared" si="5"/>
        <v>100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1">
        <v>1</v>
      </c>
      <c r="AB13" s="8"/>
      <c r="AC13" s="11">
        <f t="shared" si="6"/>
        <v>1</v>
      </c>
      <c r="AD13" s="8"/>
      <c r="AE13" s="11" t="e">
        <f>AA13*#REF!</f>
        <v>#REF!</v>
      </c>
    </row>
    <row r="14" spans="1:31" ht="16.5" customHeight="1" outlineLevel="1" x14ac:dyDescent="0.25">
      <c r="B14" s="35" t="s">
        <v>29</v>
      </c>
      <c r="C14" s="24" t="s">
        <v>9</v>
      </c>
      <c r="D14" s="56">
        <v>1051</v>
      </c>
      <c r="E14" s="28">
        <v>1</v>
      </c>
      <c r="F14" s="28">
        <v>250</v>
      </c>
      <c r="G14" s="16">
        <f t="shared" si="5"/>
        <v>250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1">
        <v>1</v>
      </c>
      <c r="AB14" s="8"/>
      <c r="AC14" s="11">
        <f t="shared" si="6"/>
        <v>1</v>
      </c>
      <c r="AD14" s="8"/>
      <c r="AE14" s="11" t="e">
        <f>AA14*#REF!</f>
        <v>#REF!</v>
      </c>
    </row>
    <row r="15" spans="1:31" ht="16.5" customHeight="1" outlineLevel="1" x14ac:dyDescent="0.25">
      <c r="B15" s="35" t="s">
        <v>30</v>
      </c>
      <c r="C15" s="24" t="s">
        <v>10</v>
      </c>
      <c r="D15" s="56">
        <v>2287</v>
      </c>
      <c r="E15" s="28">
        <v>1</v>
      </c>
      <c r="F15" s="28">
        <v>450</v>
      </c>
      <c r="G15" s="16">
        <f t="shared" si="5"/>
        <v>450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1">
        <v>1</v>
      </c>
      <c r="AB15" s="8"/>
      <c r="AC15" s="11">
        <f t="shared" si="6"/>
        <v>1</v>
      </c>
      <c r="AD15" s="8"/>
      <c r="AE15" s="11" t="e">
        <f>AA15*#REF!</f>
        <v>#REF!</v>
      </c>
    </row>
    <row r="16" spans="1:31" ht="16.5" customHeight="1" outlineLevel="1" x14ac:dyDescent="0.25">
      <c r="B16" s="35" t="s">
        <v>33</v>
      </c>
      <c r="C16" s="33" t="s">
        <v>16</v>
      </c>
      <c r="D16" s="56">
        <v>2815</v>
      </c>
      <c r="E16" s="28">
        <v>0.45</v>
      </c>
      <c r="F16" s="28">
        <v>30</v>
      </c>
      <c r="G16" s="16">
        <f t="shared" ref="G16:G17" si="7">F16*E16</f>
        <v>13.5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1">
        <v>0.45</v>
      </c>
      <c r="AB16" s="8"/>
      <c r="AC16" s="11">
        <f t="shared" ref="AC16" si="8">AA16*E16</f>
        <v>0.20250000000000001</v>
      </c>
      <c r="AD16" s="8"/>
      <c r="AE16" s="11" t="e">
        <f>AA16*#REF!</f>
        <v>#REF!</v>
      </c>
    </row>
    <row r="17" spans="2:31" ht="16.5" customHeight="1" outlineLevel="1" x14ac:dyDescent="0.25">
      <c r="B17" s="35" t="s">
        <v>31</v>
      </c>
      <c r="C17" s="33" t="s">
        <v>15</v>
      </c>
      <c r="D17" s="56">
        <v>2829</v>
      </c>
      <c r="E17" s="28">
        <v>1</v>
      </c>
      <c r="F17" s="28">
        <v>150</v>
      </c>
      <c r="G17" s="16">
        <f t="shared" si="7"/>
        <v>150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1">
        <v>1</v>
      </c>
      <c r="AB17" s="8"/>
      <c r="AC17" s="11">
        <f t="shared" ref="AC17" si="9">AA17*E17</f>
        <v>1</v>
      </c>
      <c r="AD17" s="8"/>
      <c r="AE17" s="11" t="e">
        <f>AA17*#REF!</f>
        <v>#REF!</v>
      </c>
    </row>
    <row r="18" spans="2:31" s="3" customFormat="1" ht="19.5" hidden="1" collapsed="1" thickBot="1" x14ac:dyDescent="0.3">
      <c r="B18" s="35"/>
      <c r="C18" s="22" t="s">
        <v>12</v>
      </c>
      <c r="D18" s="17"/>
      <c r="E18" s="27"/>
      <c r="F18" s="17">
        <f>SUM(F19:F19)</f>
        <v>200</v>
      </c>
      <c r="G18" s="30">
        <f>SUM(G19:G19)</f>
        <v>200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  <c r="Y18" s="7"/>
      <c r="Z18" s="6"/>
      <c r="AA18" s="12"/>
      <c r="AB18" s="15"/>
      <c r="AC18" s="13">
        <f>SUM(AC19:AC19)</f>
        <v>1</v>
      </c>
      <c r="AD18" s="15"/>
      <c r="AE18" s="13" t="e">
        <f>SUM(AE19:AE19)</f>
        <v>#REF!</v>
      </c>
    </row>
    <row r="19" spans="2:31" ht="16.5" hidden="1" customHeight="1" outlineLevel="1" thickBot="1" x14ac:dyDescent="0.3">
      <c r="C19" s="24" t="s">
        <v>11</v>
      </c>
      <c r="D19" s="57"/>
      <c r="E19" s="29">
        <v>1</v>
      </c>
      <c r="F19" s="31">
        <v>200</v>
      </c>
      <c r="G19" s="16">
        <f t="shared" ref="G19" si="10">F19*E19</f>
        <v>200</v>
      </c>
      <c r="H19" s="8"/>
      <c r="I19" s="8">
        <f>F3+F18+F20</f>
        <v>6940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11">
        <v>1</v>
      </c>
      <c r="AB19" s="8"/>
      <c r="AC19" s="11">
        <f t="shared" ref="AC19" si="11">AA19*E19</f>
        <v>1</v>
      </c>
      <c r="AD19" s="8"/>
      <c r="AE19" s="11" t="e">
        <f>AA19*#REF!</f>
        <v>#REF!</v>
      </c>
    </row>
    <row r="20" spans="2:31" s="3" customFormat="1" ht="19.5" hidden="1" collapsed="1" thickBot="1" x14ac:dyDescent="0.3">
      <c r="B20" s="36"/>
      <c r="C20" s="17" t="s">
        <v>37</v>
      </c>
      <c r="D20" s="17"/>
      <c r="E20" s="17"/>
      <c r="F20" s="17">
        <f>SUM(F21:F24)</f>
        <v>610</v>
      </c>
      <c r="G20" s="21">
        <f>SUM(G21:G24)</f>
        <v>152.5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5"/>
      <c r="Y20" s="55"/>
      <c r="Z20" s="54"/>
      <c r="AA20" s="54"/>
      <c r="AB20" s="54"/>
      <c r="AC20" s="54"/>
      <c r="AD20" s="54"/>
      <c r="AE20" s="54"/>
    </row>
    <row r="21" spans="2:31" ht="16.5" hidden="1" customHeight="1" outlineLevel="1" x14ac:dyDescent="0.25">
      <c r="C21" s="40" t="s">
        <v>38</v>
      </c>
      <c r="D21" s="58"/>
      <c r="E21" s="49">
        <v>0.25</v>
      </c>
      <c r="F21" s="45">
        <v>120</v>
      </c>
      <c r="G21" s="52">
        <f>F21*E21</f>
        <v>30</v>
      </c>
    </row>
    <row r="22" spans="2:31" ht="16.5" hidden="1" customHeight="1" outlineLevel="1" x14ac:dyDescent="0.25">
      <c r="C22" s="41" t="s">
        <v>39</v>
      </c>
      <c r="D22" s="59"/>
      <c r="E22" s="50">
        <v>0.25</v>
      </c>
      <c r="F22" s="46">
        <v>170</v>
      </c>
      <c r="G22" s="16">
        <f t="shared" ref="G22:G24" si="12">F22*E22</f>
        <v>42.5</v>
      </c>
    </row>
    <row r="23" spans="2:31" ht="16.5" hidden="1" customHeight="1" outlineLevel="1" x14ac:dyDescent="0.25">
      <c r="C23" s="41" t="s">
        <v>40</v>
      </c>
      <c r="D23" s="59"/>
      <c r="E23" s="50">
        <v>0.25</v>
      </c>
      <c r="F23" s="46">
        <v>60</v>
      </c>
      <c r="G23" s="16">
        <f t="shared" si="12"/>
        <v>15</v>
      </c>
    </row>
    <row r="24" spans="2:31" ht="16.5" hidden="1" customHeight="1" outlineLevel="1" thickBot="1" x14ac:dyDescent="0.3">
      <c r="C24" s="42" t="s">
        <v>41</v>
      </c>
      <c r="D24" s="60"/>
      <c r="E24" s="51">
        <v>0.25</v>
      </c>
      <c r="F24" s="47">
        <v>260</v>
      </c>
      <c r="G24" s="53">
        <f t="shared" si="12"/>
        <v>65</v>
      </c>
    </row>
    <row r="25" spans="2:31" ht="19.5" hidden="1" thickBot="1" x14ac:dyDescent="0.3">
      <c r="C25" s="48"/>
      <c r="D25" s="39"/>
      <c r="E25" s="43"/>
      <c r="F25" s="44">
        <f>SUM(F21:F24)</f>
        <v>610</v>
      </c>
      <c r="G25" s="43">
        <f>SUM(G21:G24)</f>
        <v>152.5</v>
      </c>
      <c r="AA25" s="18"/>
      <c r="AB25" s="18"/>
      <c r="AC25" s="18"/>
      <c r="AD25" s="18"/>
      <c r="AE25" s="1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2025-09-09T12:16:02Z</dcterms:modified>
</cp:coreProperties>
</file>