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24158AAD-5815-4875-89EB-D9DEC322A8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ердянск" sheetId="1" r:id="rId1"/>
  </sheets>
  <definedNames>
    <definedName name="_xlnm._FilterDatabase" localSheetId="0" hidden="1">Бердянск!$A$1:$JG$198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90" i="1" l="1"/>
  <c r="R187" i="1"/>
  <c r="R186" i="1"/>
  <c r="R184" i="1"/>
  <c r="R183" i="1"/>
  <c r="R81" i="1"/>
  <c r="R3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3" i="1"/>
  <c r="V187" i="1"/>
  <c r="V186" i="1"/>
  <c r="V184" i="1"/>
  <c r="V183" i="1"/>
  <c r="V36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3" i="1"/>
  <c r="Z96" i="1"/>
  <c r="Z55" i="1"/>
  <c r="Z2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3" i="1"/>
  <c r="D2" i="1" l="1"/>
  <c r="C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V2" i="1"/>
  <c r="U2" i="1"/>
  <c r="T2" i="1"/>
  <c r="R2" i="1"/>
  <c r="Q2" i="1"/>
  <c r="P2" i="1"/>
  <c r="N2" i="1"/>
  <c r="L2" i="1"/>
  <c r="K2" i="1"/>
  <c r="J2" i="1"/>
  <c r="I2" i="1"/>
  <c r="H2" i="1"/>
  <c r="G2" i="1"/>
  <c r="F2" i="1"/>
  <c r="E2" i="1"/>
  <c r="W2" i="1"/>
  <c r="S2" i="1"/>
  <c r="O2" i="1"/>
  <c r="M2" i="1"/>
</calcChain>
</file>

<file path=xl/sharedStrings.xml><?xml version="1.0" encoding="utf-8"?>
<sst xmlns="http://schemas.openxmlformats.org/spreadsheetml/2006/main" count="635" uniqueCount="464">
  <si>
    <t>Номенклатура</t>
  </si>
  <si>
    <t>кооф</t>
  </si>
  <si>
    <t>26,09,пр</t>
  </si>
  <si>
    <t>24,09,пр</t>
  </si>
  <si>
    <t>19,09,пр</t>
  </si>
  <si>
    <t>15,09,пр</t>
  </si>
  <si>
    <t>06,10,</t>
  </si>
  <si>
    <t>04,10,</t>
  </si>
  <si>
    <t>разн.шт.</t>
  </si>
  <si>
    <t>недогруз вес</t>
  </si>
  <si>
    <t>29,09,</t>
  </si>
  <si>
    <t>27,09,</t>
  </si>
  <si>
    <t>22,09,</t>
  </si>
  <si>
    <t>20,09,</t>
  </si>
  <si>
    <t>13,09,</t>
  </si>
  <si>
    <t>06,09,</t>
  </si>
  <si>
    <t>09,09,пр</t>
  </si>
  <si>
    <t>01,09,</t>
  </si>
  <si>
    <t>04,09,пр</t>
  </si>
  <si>
    <t>30,08,</t>
  </si>
  <si>
    <t>28,08,пр</t>
  </si>
  <si>
    <t>23,08,</t>
  </si>
  <si>
    <t>25,08,пр</t>
  </si>
  <si>
    <t>18,08,</t>
  </si>
  <si>
    <t>20,08,пр</t>
  </si>
  <si>
    <t>16,08,</t>
  </si>
  <si>
    <t>12,08,пр</t>
  </si>
  <si>
    <t>09,08,</t>
  </si>
  <si>
    <t>11,08,пр</t>
  </si>
  <si>
    <t>02,08,</t>
  </si>
  <si>
    <t>04,08,пр</t>
  </si>
  <si>
    <t>28,07,</t>
  </si>
  <si>
    <t>04,08(2),пр</t>
  </si>
  <si>
    <t>26,07,(2)</t>
  </si>
  <si>
    <t>30,07,пр</t>
  </si>
  <si>
    <t>26,07,(1)</t>
  </si>
  <si>
    <t>25,07,пр</t>
  </si>
  <si>
    <t>21,07,</t>
  </si>
  <si>
    <t>24,07,пр</t>
  </si>
  <si>
    <t>19,07,</t>
  </si>
  <si>
    <t>21,07,пр</t>
  </si>
  <si>
    <t>14,07,</t>
  </si>
  <si>
    <t>16,07,пр</t>
  </si>
  <si>
    <t>12,07,</t>
  </si>
  <si>
    <t>11,07,пр</t>
  </si>
  <si>
    <t>07,07,</t>
  </si>
  <si>
    <t>10,07,пр</t>
  </si>
  <si>
    <t>05,07,</t>
  </si>
  <si>
    <t>07,07,пр</t>
  </si>
  <si>
    <t>30,06,</t>
  </si>
  <si>
    <t>03,07,пр</t>
  </si>
  <si>
    <t>28,06,</t>
  </si>
  <si>
    <t>30,06,пр</t>
  </si>
  <si>
    <t>23,06,</t>
  </si>
  <si>
    <t>24,06,пр</t>
  </si>
  <si>
    <t>21,06,(2)</t>
  </si>
  <si>
    <t>27,06,пр</t>
  </si>
  <si>
    <t>21,06,(1)</t>
  </si>
  <si>
    <t>18,06,пр</t>
  </si>
  <si>
    <t>14,06,</t>
  </si>
  <si>
    <t>12,06,пр</t>
  </si>
  <si>
    <t>09,06,</t>
  </si>
  <si>
    <t>11,06,пр</t>
  </si>
  <si>
    <t>07,06,</t>
  </si>
  <si>
    <t>05,06,пр</t>
  </si>
  <si>
    <t>31,05,</t>
  </si>
  <si>
    <t>02,06,пр</t>
  </si>
  <si>
    <t>26,05,(2)</t>
  </si>
  <si>
    <t>30,05,пр</t>
  </si>
  <si>
    <t>29,05,пр</t>
  </si>
  <si>
    <t>26,05,(1)</t>
  </si>
  <si>
    <t>28,05,пр</t>
  </si>
  <si>
    <t>24,05,</t>
  </si>
  <si>
    <t>22,05(2),пр</t>
  </si>
  <si>
    <t>22,05,пр</t>
  </si>
  <si>
    <t>19,05,</t>
  </si>
  <si>
    <t>20,05(2),пр</t>
  </si>
  <si>
    <t>20,05,пр</t>
  </si>
  <si>
    <t>17,05,</t>
  </si>
  <si>
    <t>16,05,пр</t>
  </si>
  <si>
    <t>12,05,</t>
  </si>
  <si>
    <t>14,05,пр</t>
  </si>
  <si>
    <t>10,05,</t>
  </si>
  <si>
    <t>06,05(2),пр</t>
  </si>
  <si>
    <t>06,05,пр</t>
  </si>
  <si>
    <t>03,05,</t>
  </si>
  <si>
    <t>30,04,пр</t>
  </si>
  <si>
    <t>26,04,</t>
  </si>
  <si>
    <t>28,04,пр</t>
  </si>
  <si>
    <t>21,04,(2)</t>
  </si>
  <si>
    <t>24,04,(2),пр</t>
  </si>
  <si>
    <t>24,04,пр</t>
  </si>
  <si>
    <t>21,04,(1)</t>
  </si>
  <si>
    <t>23,04,пр</t>
  </si>
  <si>
    <t>19,04,</t>
  </si>
  <si>
    <t>17,04,пр</t>
  </si>
  <si>
    <t>14,04,</t>
  </si>
  <si>
    <t>15,04,пр</t>
  </si>
  <si>
    <t>12,04,</t>
  </si>
  <si>
    <t>11,04,пр</t>
  </si>
  <si>
    <t>07,04,</t>
  </si>
  <si>
    <t>09,04,пр</t>
  </si>
  <si>
    <t>05,04,</t>
  </si>
  <si>
    <t>04,04,пр</t>
  </si>
  <si>
    <t>31,03,</t>
  </si>
  <si>
    <t>02,04,пр</t>
  </si>
  <si>
    <t>29,03,</t>
  </si>
  <si>
    <t>27,03,пр</t>
  </si>
  <si>
    <t>23,03,</t>
  </si>
  <si>
    <t>21,03,пр</t>
  </si>
  <si>
    <t>15,03,</t>
  </si>
  <si>
    <t>17,03,пр</t>
  </si>
  <si>
    <t>10,03,</t>
  </si>
  <si>
    <t>14,03,пр</t>
  </si>
  <si>
    <t>11,03,пр</t>
  </si>
  <si>
    <t>08,03,</t>
  </si>
  <si>
    <t>06,03,пр</t>
  </si>
  <si>
    <t>03,03,</t>
  </si>
  <si>
    <t>04,03,пр</t>
  </si>
  <si>
    <t>01,03,</t>
  </si>
  <si>
    <t>03,03,пр</t>
  </si>
  <si>
    <t>24,02,</t>
  </si>
  <si>
    <t>25,02,пр</t>
  </si>
  <si>
    <t>22,02,</t>
  </si>
  <si>
    <t>20,02,пр</t>
  </si>
  <si>
    <t>17,02,</t>
  </si>
  <si>
    <t>19,02,пр</t>
  </si>
  <si>
    <t>15,02,</t>
  </si>
  <si>
    <t>12,02,пр</t>
  </si>
  <si>
    <t>10,02,</t>
  </si>
  <si>
    <t>11,02,пр</t>
  </si>
  <si>
    <t>08,02,</t>
  </si>
  <si>
    <t>06,02,пр</t>
  </si>
  <si>
    <t>03,02,</t>
  </si>
  <si>
    <t>05,02,пр</t>
  </si>
  <si>
    <t>01,02,</t>
  </si>
  <si>
    <t>29,01,пр</t>
  </si>
  <si>
    <t>27,01,</t>
  </si>
  <si>
    <t>28,01,пр</t>
  </si>
  <si>
    <t>25,01,</t>
  </si>
  <si>
    <t>23,01,пр</t>
  </si>
  <si>
    <t>20,01,</t>
  </si>
  <si>
    <t>21,01,пр</t>
  </si>
  <si>
    <t>18,01,</t>
  </si>
  <si>
    <t>15,01,пр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</si>
  <si>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</si>
  <si>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</si>
  <si>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</si>
  <si>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</si>
  <si>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</si>
  <si>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</si>
  <si>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</si>
  <si>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</si>
  <si>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</si>
  <si>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</si>
  <si>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</si>
  <si>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</si>
  <si>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</si>
  <si>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</si>
  <si>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</si>
  <si>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14,12,пр</t>
  </si>
  <si>
    <t>09,12,</t>
  </si>
  <si>
    <t>10,12,пр</t>
  </si>
  <si>
    <t>07,12,</t>
  </si>
  <si>
    <t>06,12,пр</t>
  </si>
  <si>
    <t>02,12,</t>
  </si>
  <si>
    <t>04,12,пр</t>
  </si>
  <si>
    <t>30,11,</t>
  </si>
  <si>
    <t>29,11,пр</t>
  </si>
  <si>
    <t>25,11,(2)</t>
  </si>
  <si>
    <t>02,12,пр</t>
  </si>
  <si>
    <t>25,11,(1)</t>
  </si>
  <si>
    <t>27,11,пр</t>
  </si>
  <si>
    <t>23,11,</t>
  </si>
  <si>
    <t>22,11,пр</t>
  </si>
  <si>
    <t>18,11,</t>
  </si>
  <si>
    <t>19,11,пр</t>
  </si>
  <si>
    <t>16,11,</t>
  </si>
  <si>
    <t>15,11,пр</t>
  </si>
  <si>
    <t>11,11,</t>
  </si>
  <si>
    <t>14,11,пр</t>
  </si>
  <si>
    <t>09,11,</t>
  </si>
  <si>
    <t>09,11,пр</t>
  </si>
  <si>
    <t>02,11,</t>
  </si>
  <si>
    <t>04,11,пр</t>
  </si>
  <si>
    <t>28,10,</t>
  </si>
  <si>
    <t>28,10,пр</t>
  </si>
  <si>
    <t>26,10,</t>
  </si>
  <si>
    <t>24,10,пр</t>
  </si>
  <si>
    <t>21,10,</t>
  </si>
  <si>
    <t>23,10,пр</t>
  </si>
  <si>
    <t>19,10,</t>
  </si>
  <si>
    <t>16,10,пр</t>
  </si>
  <si>
    <t>12,10,</t>
  </si>
  <si>
    <t>07,10,</t>
  </si>
  <si>
    <t>09,10,gh</t>
  </si>
  <si>
    <t>05,10,</t>
  </si>
  <si>
    <t>07,10,пр</t>
  </si>
  <si>
    <t>28,09,(2)</t>
  </si>
  <si>
    <t>01,10,пр</t>
  </si>
  <si>
    <t>28,09,(1)</t>
  </si>
  <si>
    <t>23,09,</t>
  </si>
  <si>
    <t>25,09,пр</t>
  </si>
  <si>
    <t>21,09,</t>
  </si>
  <si>
    <t>21,09,пр</t>
  </si>
  <si>
    <t>14,09,(2)</t>
  </si>
  <si>
    <t>17,09,пр</t>
  </si>
  <si>
    <t>14,09,(1)</t>
  </si>
  <si>
    <t>13,09,(2)пр</t>
  </si>
  <si>
    <t>09,09,</t>
  </si>
  <si>
    <t>13,09,(1)пр</t>
  </si>
  <si>
    <t>07,09,</t>
  </si>
  <si>
    <t>02,09,</t>
  </si>
  <si>
    <t>31,08,</t>
  </si>
  <si>
    <t>30,08,пр</t>
  </si>
  <si>
    <t>25,08,д</t>
  </si>
  <si>
    <t>24,08,</t>
  </si>
  <si>
    <t>22,08,пр</t>
  </si>
  <si>
    <t>17,08,(2)</t>
  </si>
  <si>
    <t>21,08,пр</t>
  </si>
  <si>
    <t>17,08,(1)</t>
  </si>
  <si>
    <t>14,08,пр</t>
  </si>
  <si>
    <t>10,08,(2)</t>
  </si>
  <si>
    <t>17,08,пр</t>
  </si>
  <si>
    <t>10,08,(1)</t>
  </si>
  <si>
    <t>12,08,gh</t>
  </si>
  <si>
    <t>03,08,(2)</t>
  </si>
  <si>
    <t>08,08,пр</t>
  </si>
  <si>
    <t>03,08,(1)</t>
  </si>
  <si>
    <t>01,08,пр</t>
  </si>
  <si>
    <t>29,07,</t>
  </si>
  <si>
    <t>27,07,</t>
  </si>
  <si>
    <t>27,07,пр</t>
  </si>
  <si>
    <t>23,07,пр</t>
  </si>
  <si>
    <t>20,07,</t>
  </si>
  <si>
    <t>18,07,пр</t>
  </si>
  <si>
    <t>13,07,</t>
  </si>
  <si>
    <t>08,07,</t>
  </si>
  <si>
    <t>12,07,пр</t>
  </si>
  <si>
    <t>06,07,</t>
  </si>
  <si>
    <t>04,07,пр</t>
  </si>
  <si>
    <t>29,06,(2)</t>
  </si>
  <si>
    <t>02,07,пр</t>
  </si>
  <si>
    <t>29,06,(1)</t>
  </si>
  <si>
    <t>22,06,(2)</t>
  </si>
  <si>
    <t>22,06,(1)</t>
  </si>
  <si>
    <t>16,06,</t>
  </si>
  <si>
    <t>19,06,пр</t>
  </si>
  <si>
    <t>15,06,</t>
  </si>
  <si>
    <t>14,06,пр</t>
  </si>
  <si>
    <t>08,06,(1)</t>
  </si>
  <si>
    <t>13,06,пр</t>
  </si>
  <si>
    <t>08,06,(2)</t>
  </si>
  <si>
    <t>06,06,(1)пр</t>
  </si>
  <si>
    <t>01,06,(1)</t>
  </si>
  <si>
    <t>06,06,(2)пр</t>
  </si>
  <si>
    <t>01,06,(2)</t>
  </si>
  <si>
    <t>25,05,</t>
  </si>
  <si>
    <t>21,05,пр</t>
  </si>
  <si>
    <t>18,05,</t>
  </si>
  <si>
    <t>11,05,</t>
  </si>
  <si>
    <t>08,05,(2)пр</t>
  </si>
  <si>
    <t>04,05,(1)</t>
  </si>
  <si>
    <t>08,05,(1)пр</t>
  </si>
  <si>
    <t>04,05,(2)</t>
  </si>
  <si>
    <t>03,05,пр</t>
  </si>
  <si>
    <t>29,04,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</si>
  <si>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</si>
  <si>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</si>
  <si>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</si>
  <si>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</si>
  <si>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</si>
  <si>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</si>
  <si>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</si>
  <si>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</si>
  <si>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</si>
  <si>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</si>
  <si>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</si>
  <si>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</si>
  <si>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</si>
  <si>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</si>
  <si>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</si>
  <si>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</si>
  <si>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</si>
  <si>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</si>
  <si>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</si>
  <si>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</si>
  <si>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</si>
  <si>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</si>
  <si>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</si>
  <si>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</si>
  <si>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</si>
  <si>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</si>
  <si>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</si>
  <si>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</si>
  <si>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</si>
  <si>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</si>
  <si>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</si>
  <si>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</si>
  <si>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</si>
  <si>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</si>
  <si>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</si>
  <si>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</si>
  <si>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</si>
  <si>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</si>
  <si>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</si>
  <si>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</si>
  <si>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</si>
  <si>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</si>
  <si>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</si>
  <si>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ДЫМОВИЦА ИЗ ЛОПАТКИ ПМ к/в с/н в/у 1/150 (6208)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</si>
  <si>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</si>
  <si>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</si>
  <si>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</si>
  <si>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</si>
  <si>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</si>
  <si>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</si>
  <si>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</si>
  <si>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</si>
  <si>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</si>
  <si>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</si>
  <si>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</si>
  <si>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</si>
  <si>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</si>
  <si>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</si>
  <si>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</si>
  <si>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</si>
  <si>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</si>
  <si>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</si>
  <si>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</si>
  <si>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</si>
  <si>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</si>
  <si>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</si>
  <si>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</si>
  <si>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</si>
  <si>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</si>
  <si>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</si>
  <si>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</si>
  <si>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</si>
  <si>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</si>
  <si>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</si>
  <si>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</si>
  <si>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</si>
  <si>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</si>
  <si>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</si>
  <si>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</si>
  <si>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</si>
  <si>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</si>
  <si>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</si>
  <si>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</si>
  <si>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</si>
  <si>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</si>
  <si>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</si>
  <si>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</si>
  <si>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</si>
  <si>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</si>
  <si>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</si>
  <si>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</si>
  <si>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</si>
  <si>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</si>
  <si>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</si>
  <si>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</si>
  <si>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</si>
  <si>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</si>
  <si>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</si>
  <si>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</si>
  <si>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</si>
  <si>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</si>
  <si>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</si>
  <si>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</si>
  <si>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</si>
  <si>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</si>
  <si>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</si>
  <si>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</si>
  <si>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</si>
  <si>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</si>
  <si>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</si>
  <si>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</si>
  <si>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</si>
  <si>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</si>
  <si>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</si>
  <si>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</si>
  <si>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</si>
  <si>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</si>
  <si>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</si>
  <si>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</si>
  <si>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</si>
  <si>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</si>
  <si>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</si>
  <si>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6780 ЛАДОЖСКАЯ с/к в/у 0,5кг 8шт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</si>
  <si>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</si>
  <si>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</si>
  <si>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</si>
  <si>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</si>
  <si>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</si>
  <si>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</si>
  <si>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</si>
  <si>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</si>
  <si>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</si>
  <si>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</si>
  <si>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</si>
  <si>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</si>
  <si>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</si>
  <si>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</si>
  <si>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</si>
  <si>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</si>
  <si>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</si>
  <si>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</si>
  <si>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</si>
  <si>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</si>
  <si>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</si>
  <si>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</si>
  <si>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  ОСТАНКИНО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</si>
  <si>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</si>
  <si>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</si>
  <si>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</si>
  <si>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</si>
  <si>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</si>
  <si>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</si>
  <si>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</si>
  <si>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БУРГУНДИЯ Папа может с/к в/у 1/250 8шт. (6967)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</si>
  <si>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</si>
  <si>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</si>
  <si>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</si>
  <si>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</si>
  <si>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</si>
  <si>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</si>
  <si>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</si>
  <si>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</si>
  <si>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</si>
  <si>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</si>
  <si>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</si>
  <si>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</si>
  <si>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</si>
  <si>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</si>
  <si>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</si>
  <si>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</si>
  <si>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</si>
  <si>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</si>
  <si>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</si>
  <si>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</si>
  <si>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</si>
  <si>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</si>
  <si>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СЕРВЕЛАТ ЗЕРНИСТЫЙ ПМ в/к в/у_50с (7157)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</si>
  <si>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</si>
  <si>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</si>
  <si>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</si>
  <si>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</si>
  <si>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</si>
  <si>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</si>
  <si>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</si>
  <si>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</si>
  <si>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</si>
  <si>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</si>
  <si>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</si>
  <si>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</si>
  <si>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</si>
  <si>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</si>
  <si>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7272 МЯСНЫЕ С ГОВЯД.ПМ сос п/о мгс 1кг 6шт  Останкино</t>
  </si>
  <si>
    <t>7276 СЛИВОЧНЫЕ ПМ сос п/о мгс 0,3кг 7шт  Останкино</t>
  </si>
  <si>
    <t>7284 ДЛЯ ДЕТЕЙ сос п/о мгс 0,33кг 6шт  Останкино</t>
  </si>
  <si>
    <t>БОЯРСКАЯ ПМ п/к в/у 0.28кг_СНГ (7332)</t>
  </si>
  <si>
    <t>СЕРВЕЛАТ ОХОТНИЧИЙ ПМ в/к в/у 0.28кг_СНГ (7333)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</si>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</sst>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164" fontId="0" fillId="0" borderId="1" xfId="0" applyNumberFormat="1" applyBorder="1"/>
    <xf numFmtId="1" fontId="2" fillId="4" borderId="1" xfId="1" applyNumberFormat="1" applyFill="1" applyBorder="1"/>
    <xf numFmtId="1" fontId="2" fillId="4" borderId="4" xfId="1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" fontId="0" fillId="6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7" borderId="0" xfId="0" applyNumberFormat="1" applyFill="1"/>
    <xf numFmtId="1" fontId="0" fillId="7" borderId="5" xfId="0" applyNumberFormat="1" applyFill="1" applyBorder="1"/>
    <xf numFmtId="1" fontId="0" fillId="8" borderId="0" xfId="0" applyNumberFormat="1" applyFill="1"/>
    <xf numFmtId="1" fontId="0" fillId="8" borderId="5" xfId="0" applyNumberFormat="1" applyFill="1" applyBorder="1"/>
    <xf numFmtId="164" fontId="0" fillId="5" borderId="7" xfId="0" applyNumberFormat="1" applyFill="1" applyBorder="1"/>
    <xf numFmtId="1" fontId="0" fillId="9" borderId="2" xfId="0" applyNumberFormat="1" applyFill="1" applyBorder="1"/>
    <xf numFmtId="1" fontId="0" fillId="0" borderId="2" xfId="0" applyNumberFormat="1" applyBorder="1"/>
    <xf numFmtId="1" fontId="1" fillId="4" borderId="4" xfId="1" applyNumberFormat="1" applyFont="1" applyFill="1" applyBorder="1"/>
    <xf numFmtId="1" fontId="1" fillId="4" borderId="1" xfId="1" applyNumberFormat="1" applyFont="1" applyFill="1" applyBorder="1"/>
    <xf numFmtId="1" fontId="0" fillId="9" borderId="7" xfId="0" applyNumberFormat="1" applyFill="1" applyBorder="1"/>
    <xf numFmtId="1" fontId="0" fillId="0" borderId="8" xfId="0" applyNumberFormat="1" applyBorder="1"/>
    <xf numFmtId="1" fontId="0" fillId="10" borderId="0" xfId="0" applyNumberFormat="1" applyFill="1"/>
    <xf numFmtId="1" fontId="0" fillId="10" borderId="5" xfId="0" applyNumberFormat="1" applyFill="1" applyBorder="1"/>
    <xf numFmtId="1" fontId="0" fillId="11" borderId="0" xfId="0" applyNumberFormat="1" applyFill="1"/>
    <xf numFmtId="1" fontId="0" fillId="11" borderId="5" xfId="0" applyNumberFormat="1" applyFill="1" applyBorder="1"/>
    <xf numFmtId="1" fontId="0" fillId="12" borderId="5" xfId="0" applyNumberFormat="1" applyFill="1" applyBorder="1"/>
    <xf numFmtId="1" fontId="0" fillId="9" borderId="0" xfId="0" applyNumberFormat="1" applyFill="1"/>
    <xf numFmtId="0" fontId="0" fillId="0" borderId="7" xfId="0" applyBorder="1"/>
    <xf numFmtId="164" fontId="0" fillId="0" borderId="8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10" borderId="0" xfId="0" applyNumberFormat="1" applyFill="1"/>
    <xf numFmtId="0" fontId="0" fillId="10" borderId="7" xfId="0" applyFill="1" applyBorder="1"/>
    <xf numFmtId="0" fontId="0" fillId="10" borderId="0" xfId="0" applyFill="1"/>
    <xf numFmtId="1" fontId="0" fillId="12" borderId="0" xfId="0" applyNumberFormat="1" applyFill="1"/>
    <xf numFmtId="0" fontId="0" fillId="12" borderId="0" xfId="0" applyFill="1"/>
    <xf numFmtId="0" fontId="0" fillId="9" borderId="5" xfId="0" applyFill="1" applyBorder="1"/>
    <xf numFmtId="0" fontId="0" fillId="9" borderId="0" xfId="0" applyFill="1"/>
    <xf numFmtId="164" fontId="1" fillId="3" borderId="0" xfId="1" applyNumberFormat="1" applyFont="1" applyFill="1"/>
    <xf numFmtId="164" fontId="0" fillId="5" borderId="0" xfId="0" applyNumberFormat="1" applyFill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0" fontId="0" fillId="0" borderId="5" xfId="0" applyBorder="1"/>
    <xf numFmtId="1" fontId="0" fillId="0" borderId="5" xfId="0" applyNumberFormat="1" applyBorder="1"/>
    <xf numFmtId="1" fontId="0" fillId="0" borderId="3" xfId="0" applyNumberFormat="1" applyBorder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ont="1" applyFill="1" applyBorder="1"/>
    <xf numFmtId="164" fontId="1" fillId="3" borderId="0" xfId="1" applyNumberFormat="1" applyFont="1" applyFill="1" applyBorder="1"/>
    <xf numFmtId="164" fontId="1" fillId="3" borderId="3" xfId="1" applyNumberFormat="1" applyFont="1" applyFill="1" applyBorder="1"/>
    <xf numFmtId="164" fontId="0" fillId="5" borderId="0" xfId="0" applyNumberFormat="1" applyFill="1" applyBorder="1"/>
    <xf numFmtId="1" fontId="0" fillId="0" borderId="0" xfId="0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W198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3" sqref="K3"/>
    </sheetView>
  </sheetViews>
  <sheetFormatPr defaultRowHeight="15" x14ac:dyDescent="0.25"/>
  <cols>
    <col min="1" max="1" width="62.5703125" style="40" bestFit="1" customWidth="1"/>
    <col min="2" max="2" width="6.85546875" style="41" customWidth="1"/>
    <col min="3" max="74" width="10.7109375" style="42" customWidth="1"/>
    <col min="75" max="75" width="10.7109375" style="40" customWidth="1"/>
    <col min="76" max="81" width="10.7109375" style="42" customWidth="1"/>
    <col min="82" max="82" width="10.7109375" style="40" customWidth="1"/>
    <col min="83" max="83" width="10.7109375" style="42" customWidth="1"/>
    <col min="84" max="84" width="10.7109375" style="40" customWidth="1"/>
    <col min="85" max="86" width="10.7109375" style="42" customWidth="1"/>
    <col min="87" max="87" width="10.7109375" style="40" customWidth="1"/>
    <col min="88" max="89" width="10.7109375" style="42" customWidth="1"/>
    <col min="90" max="92" width="10.7109375" style="40" customWidth="1"/>
    <col min="93" max="96" width="10.7109375" style="42" customWidth="1"/>
    <col min="97" max="98" width="10.7109375" style="40" customWidth="1"/>
    <col min="99" max="99" width="10.7109375" style="42" customWidth="1"/>
    <col min="100" max="104" width="10.7109375" style="40" customWidth="1"/>
    <col min="105" max="105" width="10.7109375" style="42" customWidth="1"/>
    <col min="106" max="107" width="10.7109375" style="40" customWidth="1"/>
    <col min="108" max="108" width="10.7109375" style="42" customWidth="1"/>
    <col min="109" max="109" width="10.7109375" style="40" customWidth="1"/>
    <col min="110" max="110" width="10.7109375" style="42" customWidth="1"/>
    <col min="111" max="115" width="10.7109375" style="40" customWidth="1"/>
    <col min="116" max="116" width="10.7109375" style="42" customWidth="1"/>
    <col min="117" max="121" width="10.7109375" style="40" customWidth="1"/>
    <col min="122" max="122" width="10.7109375" style="42" customWidth="1"/>
    <col min="123" max="125" width="10.7109375" style="40" customWidth="1"/>
    <col min="126" max="126" width="10.7109375" style="42" customWidth="1"/>
    <col min="127" max="131" width="10.7109375" style="40" customWidth="1"/>
    <col min="132" max="132" width="10.7109375" style="42" customWidth="1"/>
    <col min="133" max="137" width="10.7109375" style="40" customWidth="1"/>
    <col min="138" max="138" width="10.7109375" style="42" customWidth="1"/>
    <col min="139" max="143" width="10.7109375" style="40" customWidth="1"/>
    <col min="144" max="144" width="10.7109375" style="42" customWidth="1"/>
    <col min="145" max="149" width="10.7109375" style="40" customWidth="1"/>
    <col min="150" max="150" width="10.7109375" style="42" customWidth="1"/>
    <col min="151" max="155" width="10.7109375" style="40" customWidth="1"/>
    <col min="156" max="156" width="10.7109375" style="42" customWidth="1"/>
    <col min="157" max="161" width="10.7109375" style="40" customWidth="1"/>
    <col min="162" max="162" width="10.7109375" style="42" customWidth="1"/>
    <col min="163" max="167" width="10.7109375" style="40" customWidth="1"/>
    <col min="168" max="168" width="10.7109375" style="42" customWidth="1"/>
    <col min="169" max="173" width="10.7109375" style="40" customWidth="1"/>
    <col min="174" max="174" width="10.7109375" style="42" customWidth="1"/>
    <col min="175" max="179" width="10.7109375" style="40" customWidth="1"/>
    <col min="180" max="180" width="10.7109375" style="42" customWidth="1"/>
    <col min="181" max="185" width="10.7109375" style="40" customWidth="1"/>
    <col min="186" max="186" width="10.7109375" style="42" customWidth="1"/>
    <col min="187" max="191" width="10.7109375" style="40" customWidth="1"/>
    <col min="192" max="192" width="10.7109375" style="42" customWidth="1"/>
    <col min="193" max="197" width="10.7109375" style="40" customWidth="1"/>
    <col min="198" max="198" width="10.7109375" style="42" customWidth="1"/>
    <col min="199" max="203" width="10.7109375" style="40" customWidth="1"/>
    <col min="204" max="204" width="10.7109375" style="42" customWidth="1"/>
    <col min="205" max="209" width="10.7109375" style="40" customWidth="1"/>
    <col min="210" max="210" width="10.7109375" style="42" customWidth="1"/>
    <col min="211" max="215" width="10.7109375" style="40" customWidth="1"/>
    <col min="216" max="216" width="10.7109375" style="42" customWidth="1"/>
    <col min="217" max="221" width="10.7109375" style="40" customWidth="1"/>
    <col min="222" max="222" width="10.7109375" style="42" customWidth="1"/>
    <col min="223" max="227" width="10.7109375" style="40" customWidth="1"/>
    <col min="228" max="228" width="10.7109375" style="42" customWidth="1"/>
    <col min="229" max="233" width="10.7109375" style="40" customWidth="1"/>
    <col min="234" max="234" width="10.7109375" style="42" customWidth="1"/>
    <col min="235" max="239" width="10.7109375" style="40" customWidth="1"/>
    <col min="240" max="240" width="10.7109375" style="42" customWidth="1"/>
    <col min="241" max="243" width="10.7109375" style="40" customWidth="1"/>
    <col min="244" max="244" width="10.7109375" style="42" customWidth="1"/>
    <col min="245" max="247" width="10.7109375" style="40" customWidth="1"/>
    <col min="248" max="248" width="10.7109375" style="42" customWidth="1"/>
    <col min="249" max="251" width="10.7109375" style="40" customWidth="1"/>
    <col min="252" max="252" width="10.7109375" style="42" customWidth="1"/>
    <col min="253" max="257" width="10.7109375" style="40" customWidth="1"/>
    <col min="258" max="258" width="10.7109375" style="42" customWidth="1"/>
    <col min="259" max="261" width="10.7109375" style="40" customWidth="1"/>
    <col min="262" max="262" width="10.7109375" style="42" customWidth="1"/>
    <col min="263" max="265" width="10.7109375" style="40" customWidth="1"/>
    <col min="266" max="266" width="10.7109375" style="42" customWidth="1"/>
    <col min="267" max="267" width="10.7109375" style="40" customWidth="1"/>
    <col min="268" max="379" width="9.140625" style="40" customWidth="1"/>
    <col min="380" max="16384" width="9.140625" style="40"/>
  </cols>
  <sheetData>
    <row r="1" spans="1:439" x14ac:dyDescent="0.25">
      <c r="A1" s="40" t="s">
        <v>0</v>
      </c>
      <c r="B1" s="41" t="s">
        <v>1</v>
      </c>
      <c r="C1" s="1" t="s">
        <v>8</v>
      </c>
      <c r="D1" s="1" t="s">
        <v>9</v>
      </c>
      <c r="E1" s="4" t="s">
        <v>6</v>
      </c>
      <c r="F1" s="4" t="s">
        <v>7</v>
      </c>
      <c r="G1" s="1" t="s">
        <v>8</v>
      </c>
      <c r="H1" s="1" t="s">
        <v>9</v>
      </c>
      <c r="I1" s="4" t="s">
        <v>10</v>
      </c>
      <c r="J1" s="4" t="s">
        <v>11</v>
      </c>
      <c r="K1" s="1" t="s">
        <v>8</v>
      </c>
      <c r="L1" s="1" t="s">
        <v>9</v>
      </c>
      <c r="M1" s="17" t="s">
        <v>2</v>
      </c>
      <c r="N1" s="4" t="s">
        <v>12</v>
      </c>
      <c r="O1" s="18" t="s">
        <v>3</v>
      </c>
      <c r="P1" s="4" t="s">
        <v>13</v>
      </c>
      <c r="Q1" s="1" t="s">
        <v>8</v>
      </c>
      <c r="R1" s="29" t="s">
        <v>9</v>
      </c>
      <c r="S1" s="17" t="s">
        <v>4</v>
      </c>
      <c r="T1" s="4" t="s">
        <v>14</v>
      </c>
      <c r="U1" s="1" t="s">
        <v>8</v>
      </c>
      <c r="V1" s="29" t="s">
        <v>9</v>
      </c>
      <c r="W1" s="17" t="s">
        <v>5</v>
      </c>
      <c r="X1" s="4" t="s">
        <v>15</v>
      </c>
      <c r="Y1" s="1" t="s">
        <v>8</v>
      </c>
      <c r="Z1" s="29" t="s">
        <v>9</v>
      </c>
      <c r="AA1" s="18" t="s">
        <v>16</v>
      </c>
      <c r="AB1" s="4" t="s">
        <v>17</v>
      </c>
      <c r="AC1" s="18" t="s">
        <v>18</v>
      </c>
      <c r="AD1" s="4" t="s">
        <v>19</v>
      </c>
      <c r="AE1" s="1" t="s">
        <v>8</v>
      </c>
      <c r="AF1" s="29" t="s">
        <v>9</v>
      </c>
      <c r="AG1" s="18" t="s">
        <v>20</v>
      </c>
      <c r="AH1" s="4" t="s">
        <v>21</v>
      </c>
      <c r="AI1" s="1" t="s">
        <v>8</v>
      </c>
      <c r="AJ1" s="29" t="s">
        <v>9</v>
      </c>
      <c r="AK1" s="17" t="s">
        <v>22</v>
      </c>
      <c r="AL1" s="4" t="s">
        <v>23</v>
      </c>
      <c r="AM1" s="18" t="s">
        <v>24</v>
      </c>
      <c r="AN1" s="4" t="s">
        <v>25</v>
      </c>
      <c r="AO1" s="1" t="s">
        <v>8</v>
      </c>
      <c r="AP1" s="29" t="s">
        <v>9</v>
      </c>
      <c r="AQ1" s="18" t="s">
        <v>26</v>
      </c>
      <c r="AR1" s="4" t="s">
        <v>27</v>
      </c>
      <c r="AS1" s="1" t="s">
        <v>8</v>
      </c>
      <c r="AT1" s="29" t="s">
        <v>9</v>
      </c>
      <c r="AU1" s="17" t="s">
        <v>28</v>
      </c>
      <c r="AV1" s="4" t="s">
        <v>29</v>
      </c>
      <c r="AW1" s="1" t="s">
        <v>8</v>
      </c>
      <c r="AX1" s="29" t="s">
        <v>9</v>
      </c>
      <c r="AY1" s="17" t="s">
        <v>30</v>
      </c>
      <c r="AZ1" s="4" t="s">
        <v>31</v>
      </c>
      <c r="BA1" s="18" t="s">
        <v>32</v>
      </c>
      <c r="BB1" s="4" t="s">
        <v>33</v>
      </c>
      <c r="BC1" s="18" t="s">
        <v>34</v>
      </c>
      <c r="BD1" s="4" t="s">
        <v>35</v>
      </c>
      <c r="BE1" s="1" t="s">
        <v>8</v>
      </c>
      <c r="BF1" s="29" t="s">
        <v>9</v>
      </c>
      <c r="BG1" s="18" t="s">
        <v>36</v>
      </c>
      <c r="BH1" s="4" t="s">
        <v>37</v>
      </c>
      <c r="BI1" s="18" t="s">
        <v>38</v>
      </c>
      <c r="BJ1" s="4" t="s">
        <v>39</v>
      </c>
      <c r="BK1" s="1" t="s">
        <v>8</v>
      </c>
      <c r="BL1" s="29" t="s">
        <v>9</v>
      </c>
      <c r="BM1" s="17" t="s">
        <v>40</v>
      </c>
      <c r="BN1" s="4" t="s">
        <v>41</v>
      </c>
      <c r="BO1" s="18" t="s">
        <v>42</v>
      </c>
      <c r="BP1" s="4" t="s">
        <v>43</v>
      </c>
      <c r="BQ1" s="1" t="s">
        <v>8</v>
      </c>
      <c r="BR1" s="29" t="s">
        <v>9</v>
      </c>
      <c r="BS1" s="17" t="s">
        <v>44</v>
      </c>
      <c r="BT1" s="4" t="s">
        <v>45</v>
      </c>
      <c r="BU1" s="18" t="s">
        <v>46</v>
      </c>
      <c r="BV1" s="4" t="s">
        <v>47</v>
      </c>
      <c r="BW1" s="1" t="s">
        <v>8</v>
      </c>
      <c r="BX1" s="29" t="s">
        <v>9</v>
      </c>
      <c r="BY1" s="17" t="s">
        <v>48</v>
      </c>
      <c r="BZ1" s="4" t="s">
        <v>49</v>
      </c>
      <c r="CA1" s="18" t="s">
        <v>50</v>
      </c>
      <c r="CB1" s="4" t="s">
        <v>51</v>
      </c>
      <c r="CC1" s="1" t="s">
        <v>8</v>
      </c>
      <c r="CD1" s="29" t="s">
        <v>9</v>
      </c>
      <c r="CE1" s="18" t="s">
        <v>52</v>
      </c>
      <c r="CF1" s="4" t="s">
        <v>53</v>
      </c>
      <c r="CG1" s="18" t="s">
        <v>54</v>
      </c>
      <c r="CH1" s="4" t="s">
        <v>55</v>
      </c>
      <c r="CI1" s="18" t="s">
        <v>56</v>
      </c>
      <c r="CJ1" s="4" t="s">
        <v>57</v>
      </c>
      <c r="CK1" s="1" t="s">
        <v>8</v>
      </c>
      <c r="CL1" s="29" t="s">
        <v>9</v>
      </c>
      <c r="CM1" s="17" t="s">
        <v>58</v>
      </c>
      <c r="CN1" s="4" t="s">
        <v>59</v>
      </c>
      <c r="CO1" s="1" t="s">
        <v>8</v>
      </c>
      <c r="CP1" s="29" t="s">
        <v>9</v>
      </c>
      <c r="CQ1" s="17" t="s">
        <v>60</v>
      </c>
      <c r="CR1" s="4" t="s">
        <v>61</v>
      </c>
      <c r="CS1" s="18" t="s">
        <v>62</v>
      </c>
      <c r="CT1" s="4" t="s">
        <v>63</v>
      </c>
      <c r="CU1" s="1" t="s">
        <v>8</v>
      </c>
      <c r="CV1" s="29" t="s">
        <v>9</v>
      </c>
      <c r="CW1" s="17" t="s">
        <v>64</v>
      </c>
      <c r="CX1" s="4" t="s">
        <v>65</v>
      </c>
      <c r="CY1" s="1" t="s">
        <v>8</v>
      </c>
      <c r="CZ1" s="29" t="s">
        <v>9</v>
      </c>
      <c r="DA1" s="18" t="s">
        <v>66</v>
      </c>
      <c r="DB1" s="4" t="s">
        <v>67</v>
      </c>
      <c r="DC1" s="18" t="s">
        <v>68</v>
      </c>
      <c r="DD1" s="18" t="s">
        <v>69</v>
      </c>
      <c r="DE1" s="4" t="s">
        <v>70</v>
      </c>
      <c r="DF1" s="18" t="s">
        <v>71</v>
      </c>
      <c r="DG1" s="4" t="s">
        <v>72</v>
      </c>
      <c r="DH1" s="1" t="s">
        <v>8</v>
      </c>
      <c r="DI1" s="29" t="s">
        <v>9</v>
      </c>
      <c r="DJ1" s="18" t="s">
        <v>73</v>
      </c>
      <c r="DK1" s="18" t="s">
        <v>74</v>
      </c>
      <c r="DL1" s="4" t="s">
        <v>75</v>
      </c>
      <c r="DM1" s="18" t="s">
        <v>76</v>
      </c>
      <c r="DN1" s="18" t="s">
        <v>77</v>
      </c>
      <c r="DO1" s="4" t="s">
        <v>78</v>
      </c>
      <c r="DP1" s="1" t="s">
        <v>8</v>
      </c>
      <c r="DQ1" s="29" t="s">
        <v>9</v>
      </c>
      <c r="DR1" s="17" t="s">
        <v>79</v>
      </c>
      <c r="DS1" s="4" t="s">
        <v>80</v>
      </c>
      <c r="DT1" s="18" t="s">
        <v>81</v>
      </c>
      <c r="DU1" s="4" t="s">
        <v>82</v>
      </c>
      <c r="DV1" s="1" t="s">
        <v>8</v>
      </c>
      <c r="DW1" s="29" t="s">
        <v>9</v>
      </c>
      <c r="DX1" s="17" t="s">
        <v>83</v>
      </c>
      <c r="DY1" s="18" t="s">
        <v>84</v>
      </c>
      <c r="DZ1" s="4" t="s">
        <v>85</v>
      </c>
      <c r="EA1" s="1" t="s">
        <v>8</v>
      </c>
      <c r="EB1" s="29" t="s">
        <v>9</v>
      </c>
      <c r="EC1" s="18" t="s">
        <v>86</v>
      </c>
      <c r="ED1" s="4" t="s">
        <v>87</v>
      </c>
      <c r="EE1" s="1" t="s">
        <v>8</v>
      </c>
      <c r="EF1" s="29" t="s">
        <v>9</v>
      </c>
      <c r="EG1" s="17" t="s">
        <v>88</v>
      </c>
      <c r="EH1" s="4" t="s">
        <v>89</v>
      </c>
      <c r="EI1" s="18" t="s">
        <v>90</v>
      </c>
      <c r="EJ1" s="18" t="s">
        <v>91</v>
      </c>
      <c r="EK1" s="4" t="s">
        <v>92</v>
      </c>
      <c r="EL1" s="18" t="s">
        <v>93</v>
      </c>
      <c r="EM1" s="4" t="s">
        <v>94</v>
      </c>
      <c r="EN1" s="1" t="s">
        <v>8</v>
      </c>
      <c r="EO1" s="29" t="s">
        <v>9</v>
      </c>
      <c r="EP1" s="18" t="s">
        <v>95</v>
      </c>
      <c r="EQ1" s="4" t="s">
        <v>96</v>
      </c>
      <c r="ER1" s="18" t="s">
        <v>97</v>
      </c>
      <c r="ES1" s="4" t="s">
        <v>98</v>
      </c>
      <c r="ET1" s="1" t="s">
        <v>8</v>
      </c>
      <c r="EU1" s="29" t="s">
        <v>9</v>
      </c>
      <c r="EV1" s="17" t="s">
        <v>99</v>
      </c>
      <c r="EW1" s="4" t="s">
        <v>100</v>
      </c>
      <c r="EX1" s="18" t="s">
        <v>101</v>
      </c>
      <c r="EY1" s="4" t="s">
        <v>102</v>
      </c>
      <c r="EZ1" s="1" t="s">
        <v>8</v>
      </c>
      <c r="FA1" s="29" t="s">
        <v>9</v>
      </c>
      <c r="FB1" s="18" t="s">
        <v>103</v>
      </c>
      <c r="FC1" s="4" t="s">
        <v>104</v>
      </c>
      <c r="FD1" s="18" t="s">
        <v>105</v>
      </c>
      <c r="FE1" s="4" t="s">
        <v>106</v>
      </c>
      <c r="FF1" s="1" t="s">
        <v>8</v>
      </c>
      <c r="FG1" s="29" t="s">
        <v>9</v>
      </c>
      <c r="FH1" s="18" t="s">
        <v>107</v>
      </c>
      <c r="FI1" s="4" t="s">
        <v>108</v>
      </c>
      <c r="FJ1" s="1" t="s">
        <v>8</v>
      </c>
      <c r="FK1" s="29" t="s">
        <v>9</v>
      </c>
      <c r="FL1" s="17" t="s">
        <v>109</v>
      </c>
      <c r="FM1" s="4" t="s">
        <v>110</v>
      </c>
      <c r="FN1" s="1" t="s">
        <v>8</v>
      </c>
      <c r="FO1" s="29" t="s">
        <v>9</v>
      </c>
      <c r="FP1" s="18" t="s">
        <v>111</v>
      </c>
      <c r="FQ1" s="4" t="s">
        <v>112</v>
      </c>
      <c r="FR1" s="18" t="s">
        <v>113</v>
      </c>
      <c r="FS1" s="18" t="s">
        <v>114</v>
      </c>
      <c r="FT1" s="4" t="s">
        <v>115</v>
      </c>
      <c r="FU1" s="1" t="s">
        <v>8</v>
      </c>
      <c r="FV1" s="29" t="s">
        <v>9</v>
      </c>
      <c r="FW1" s="18" t="s">
        <v>116</v>
      </c>
      <c r="FX1" s="4" t="s">
        <v>117</v>
      </c>
      <c r="FY1" s="18" t="s">
        <v>118</v>
      </c>
      <c r="FZ1" s="4" t="s">
        <v>119</v>
      </c>
      <c r="GA1" s="1" t="s">
        <v>8</v>
      </c>
      <c r="GB1" s="29" t="s">
        <v>9</v>
      </c>
      <c r="GC1" s="17" t="s">
        <v>120</v>
      </c>
      <c r="GD1" s="4" t="s">
        <v>121</v>
      </c>
      <c r="GE1" s="18" t="s">
        <v>122</v>
      </c>
      <c r="GF1" s="4" t="s">
        <v>123</v>
      </c>
      <c r="GG1" s="1" t="s">
        <v>8</v>
      </c>
      <c r="GH1" s="29" t="s">
        <v>9</v>
      </c>
      <c r="GI1" s="17" t="s">
        <v>124</v>
      </c>
      <c r="GJ1" s="4" t="s">
        <v>125</v>
      </c>
      <c r="GK1" s="18" t="s">
        <v>126</v>
      </c>
      <c r="GL1" s="4" t="s">
        <v>127</v>
      </c>
      <c r="GM1" s="1" t="s">
        <v>8</v>
      </c>
      <c r="GN1" s="29" t="s">
        <v>9</v>
      </c>
      <c r="GO1" s="18" t="s">
        <v>128</v>
      </c>
      <c r="GP1" s="4" t="s">
        <v>129</v>
      </c>
      <c r="GQ1" s="18" t="s">
        <v>130</v>
      </c>
      <c r="GR1" s="4" t="s">
        <v>131</v>
      </c>
      <c r="GS1" s="1" t="s">
        <v>8</v>
      </c>
      <c r="GT1" s="29" t="s">
        <v>9</v>
      </c>
      <c r="GU1" s="18" t="s">
        <v>132</v>
      </c>
      <c r="GV1" s="4" t="s">
        <v>133</v>
      </c>
      <c r="GW1" s="18" t="s">
        <v>134</v>
      </c>
      <c r="GX1" s="4" t="s">
        <v>135</v>
      </c>
      <c r="GY1" s="1" t="s">
        <v>8</v>
      </c>
      <c r="GZ1" s="29" t="s">
        <v>9</v>
      </c>
      <c r="HA1" s="18" t="s">
        <v>136</v>
      </c>
      <c r="HB1" s="4" t="s">
        <v>137</v>
      </c>
      <c r="HC1" s="18" t="s">
        <v>138</v>
      </c>
      <c r="HD1" s="4" t="s">
        <v>139</v>
      </c>
      <c r="HE1" s="1" t="s">
        <v>8</v>
      </c>
      <c r="HF1" s="29" t="s">
        <v>9</v>
      </c>
      <c r="HG1" s="18" t="s">
        <v>140</v>
      </c>
      <c r="HH1" s="4" t="s">
        <v>141</v>
      </c>
      <c r="HI1" s="18" t="s">
        <v>142</v>
      </c>
      <c r="HJ1" s="4" t="s">
        <v>143</v>
      </c>
      <c r="HK1" s="1" t="s">
        <v>8</v>
      </c>
      <c r="HL1" s="29" t="s">
        <v>9</v>
      </c>
      <c r="HM1" s="18" t="s">
        <v>144</v>
      </c>
      <c r="HN1" s="4" t="s">
        <v>145</v>
      </c>
      <c r="HO1" s="1" t="s">
        <v>8</v>
      </c>
      <c r="HP1" s="29" t="s">
        <v>9</v>
      </c>
      <c r="HQ1" s="18" t="s">
        <v>146</v>
      </c>
      <c r="HR1" s="4" t="s">
        <v>147</v>
      </c>
      <c r="HS1" s="18" t="s">
        <v>148</v>
      </c>
      <c r="HT1" s="4" t="s">
        <v>149</v>
      </c>
      <c r="HU1" s="1" t="s">
        <v>8</v>
      </c>
      <c r="HV1" s="29" t="s">
        <v>9</v>
      </c>
      <c r="HW1" s="18" t="s">
        <v>150</v>
      </c>
      <c r="HX1" s="4" t="s">
        <v>151</v>
      </c>
      <c r="HY1" s="1" t="s">
        <v>8</v>
      </c>
      <c r="HZ1" s="16" t="s">
        <v>9</v>
      </c>
      <c r="IA1" s="18" t="s">
        <v>152</v>
      </c>
      <c r="IB1" s="4" t="s">
        <v>153</v>
      </c>
      <c r="IC1" s="18" t="s">
        <v>154</v>
      </c>
      <c r="ID1" s="4" t="s">
        <v>155</v>
      </c>
      <c r="IE1" s="1" t="s">
        <v>8</v>
      </c>
      <c r="IF1" s="16" t="s">
        <v>9</v>
      </c>
      <c r="IG1" s="18" t="s">
        <v>156</v>
      </c>
      <c r="IH1" s="4" t="s">
        <v>157</v>
      </c>
      <c r="II1" s="18" t="s">
        <v>158</v>
      </c>
      <c r="IJ1" s="4" t="s">
        <v>159</v>
      </c>
      <c r="IK1" s="1" t="s">
        <v>8</v>
      </c>
      <c r="IL1" s="16" t="s">
        <v>9</v>
      </c>
      <c r="IM1" s="18" t="s">
        <v>160</v>
      </c>
      <c r="IN1" s="4" t="s">
        <v>161</v>
      </c>
      <c r="IO1" s="18" t="s">
        <v>162</v>
      </c>
      <c r="IP1" s="4" t="s">
        <v>163</v>
      </c>
      <c r="IQ1" s="1" t="s">
        <v>8</v>
      </c>
      <c r="IR1" s="16" t="s">
        <v>9</v>
      </c>
      <c r="IS1" s="18" t="s">
        <v>164</v>
      </c>
      <c r="IT1" s="4" t="s">
        <v>165</v>
      </c>
      <c r="IU1" s="18" t="s">
        <v>166</v>
      </c>
      <c r="IV1" s="4" t="s">
        <v>167</v>
      </c>
      <c r="IW1" s="1" t="s">
        <v>8</v>
      </c>
      <c r="IX1" s="16" t="s">
        <v>9</v>
      </c>
      <c r="IY1" s="17" t="s">
        <v>168</v>
      </c>
      <c r="IZ1" s="4" t="s">
        <v>169</v>
      </c>
      <c r="JA1" s="18" t="s">
        <v>170</v>
      </c>
      <c r="JB1" s="18" t="s">
        <v>170</v>
      </c>
      <c r="JC1" s="4" t="s">
        <v>171</v>
      </c>
      <c r="JD1" s="18" t="s">
        <v>172</v>
      </c>
      <c r="JE1" s="4" t="s">
        <v>173</v>
      </c>
      <c r="JF1" s="1" t="s">
        <v>8</v>
      </c>
      <c r="JG1" s="16" t="s">
        <v>9</v>
      </c>
      <c r="JH1" s="18" t="s">
        <v>174</v>
      </c>
      <c r="JI1" s="4" t="s">
        <v>175</v>
      </c>
      <c r="JJ1" s="18" t="s">
        <v>176</v>
      </c>
      <c r="JK1" s="4" t="s">
        <v>177</v>
      </c>
      <c r="JL1" s="1" t="s">
        <v>8</v>
      </c>
      <c r="JM1" s="16" t="s">
        <v>9</v>
      </c>
      <c r="JN1" s="18" t="s">
        <v>178</v>
      </c>
      <c r="JO1" s="4" t="s">
        <v>179</v>
      </c>
      <c r="JP1" s="18" t="s">
        <v>180</v>
      </c>
      <c r="JQ1" s="4" t="s">
        <v>181</v>
      </c>
      <c r="JR1" s="1" t="s">
        <v>8</v>
      </c>
      <c r="JS1" s="16" t="s">
        <v>9</v>
      </c>
      <c r="JT1" s="17" t="s">
        <v>182</v>
      </c>
      <c r="JU1" s="4" t="s">
        <v>183</v>
      </c>
      <c r="JV1" s="1" t="s">
        <v>8</v>
      </c>
      <c r="JW1" s="16" t="s">
        <v>9</v>
      </c>
      <c r="JX1" s="17" t="s">
        <v>184</v>
      </c>
      <c r="JY1" s="4" t="s">
        <v>185</v>
      </c>
      <c r="JZ1" s="18" t="s">
        <v>186</v>
      </c>
      <c r="KA1" s="4" t="s">
        <v>187</v>
      </c>
      <c r="KB1" s="1" t="s">
        <v>8</v>
      </c>
      <c r="KC1" s="16" t="s">
        <v>9</v>
      </c>
      <c r="KD1" s="17" t="s">
        <v>188</v>
      </c>
      <c r="KE1" s="4" t="s">
        <v>189</v>
      </c>
      <c r="KF1" s="18" t="s">
        <v>190</v>
      </c>
      <c r="KG1" s="4" t="s">
        <v>191</v>
      </c>
      <c r="KH1" s="1" t="s">
        <v>8</v>
      </c>
      <c r="KI1" s="16" t="s">
        <v>9</v>
      </c>
      <c r="KJ1" s="17" t="s">
        <v>192</v>
      </c>
      <c r="KK1" s="4" t="s">
        <v>193</v>
      </c>
      <c r="KL1" s="1" t="s">
        <v>8</v>
      </c>
      <c r="KM1" s="16" t="s">
        <v>9</v>
      </c>
      <c r="KN1" s="17" t="s">
        <v>192</v>
      </c>
      <c r="KO1" s="4" t="s">
        <v>194</v>
      </c>
      <c r="KP1" s="18" t="s">
        <v>195</v>
      </c>
      <c r="KQ1" s="4" t="s">
        <v>196</v>
      </c>
      <c r="KR1" s="1" t="s">
        <v>8</v>
      </c>
      <c r="KS1" s="16" t="s">
        <v>9</v>
      </c>
      <c r="KT1" s="17" t="s">
        <v>197</v>
      </c>
      <c r="KU1" s="4" t="s">
        <v>198</v>
      </c>
      <c r="KV1" s="18" t="s">
        <v>199</v>
      </c>
      <c r="KW1" s="4" t="s">
        <v>200</v>
      </c>
      <c r="KX1" s="1" t="s">
        <v>8</v>
      </c>
      <c r="KY1" s="16" t="s">
        <v>9</v>
      </c>
      <c r="KZ1" s="17" t="s">
        <v>11</v>
      </c>
      <c r="LA1" s="4" t="s">
        <v>201</v>
      </c>
      <c r="LB1" s="18" t="s">
        <v>202</v>
      </c>
      <c r="LC1" s="4" t="s">
        <v>203</v>
      </c>
      <c r="LD1" s="1" t="s">
        <v>8</v>
      </c>
      <c r="LE1" s="16" t="s">
        <v>9</v>
      </c>
      <c r="LF1" s="17" t="s">
        <v>204</v>
      </c>
      <c r="LG1" s="4" t="s">
        <v>205</v>
      </c>
      <c r="LH1" s="18" t="s">
        <v>206</v>
      </c>
      <c r="LI1" s="4" t="s">
        <v>207</v>
      </c>
      <c r="LJ1" s="1" t="s">
        <v>8</v>
      </c>
      <c r="LK1" s="16" t="s">
        <v>9</v>
      </c>
      <c r="LL1" s="17" t="s">
        <v>208</v>
      </c>
      <c r="LM1" s="4" t="s">
        <v>209</v>
      </c>
      <c r="LN1" s="18" t="s">
        <v>210</v>
      </c>
      <c r="LO1" s="4" t="s">
        <v>211</v>
      </c>
      <c r="LP1" s="1" t="s">
        <v>8</v>
      </c>
      <c r="LQ1" s="16" t="s">
        <v>9</v>
      </c>
      <c r="LR1" s="17" t="s">
        <v>16</v>
      </c>
      <c r="LS1" s="4" t="s">
        <v>212</v>
      </c>
      <c r="LT1" s="18" t="s">
        <v>18</v>
      </c>
      <c r="LU1" s="4" t="s">
        <v>213</v>
      </c>
      <c r="LV1" s="1" t="s">
        <v>8</v>
      </c>
      <c r="LW1" s="16" t="s">
        <v>9</v>
      </c>
      <c r="LX1" s="17" t="s">
        <v>214</v>
      </c>
      <c r="LY1" s="4" t="s">
        <v>215</v>
      </c>
      <c r="LZ1" s="18" t="s">
        <v>20</v>
      </c>
      <c r="MA1" s="4" t="s">
        <v>216</v>
      </c>
      <c r="MB1" s="1" t="s">
        <v>8</v>
      </c>
      <c r="MC1" s="16" t="s">
        <v>9</v>
      </c>
      <c r="MD1" s="17" t="s">
        <v>217</v>
      </c>
      <c r="ME1" s="4" t="s">
        <v>218</v>
      </c>
      <c r="MF1" s="18" t="s">
        <v>219</v>
      </c>
      <c r="MG1" s="4" t="s">
        <v>220</v>
      </c>
      <c r="MH1" s="1" t="s">
        <v>8</v>
      </c>
      <c r="MI1" s="16" t="s">
        <v>9</v>
      </c>
      <c r="MJ1" s="17" t="s">
        <v>221</v>
      </c>
      <c r="MK1" s="4" t="s">
        <v>222</v>
      </c>
      <c r="ML1" s="18" t="s">
        <v>223</v>
      </c>
      <c r="MM1" s="4" t="s">
        <v>224</v>
      </c>
      <c r="MN1" s="1" t="s">
        <v>8</v>
      </c>
      <c r="MO1" s="16" t="s">
        <v>9</v>
      </c>
      <c r="MP1" s="17" t="s">
        <v>225</v>
      </c>
      <c r="MQ1" s="4" t="s">
        <v>226</v>
      </c>
      <c r="MR1" s="18" t="s">
        <v>227</v>
      </c>
      <c r="MS1" s="4" t="s">
        <v>228</v>
      </c>
      <c r="MT1" s="1" t="s">
        <v>8</v>
      </c>
      <c r="MU1" s="16" t="s">
        <v>9</v>
      </c>
      <c r="MV1" s="17" t="s">
        <v>229</v>
      </c>
      <c r="MW1" s="4" t="s">
        <v>230</v>
      </c>
      <c r="MX1" s="18" t="s">
        <v>229</v>
      </c>
      <c r="MY1" s="4" t="s">
        <v>231</v>
      </c>
      <c r="MZ1" s="1" t="s">
        <v>8</v>
      </c>
      <c r="NA1" s="16" t="s">
        <v>9</v>
      </c>
      <c r="NB1" s="17" t="s">
        <v>232</v>
      </c>
      <c r="NC1" s="4" t="s">
        <v>37</v>
      </c>
      <c r="ND1" s="18" t="s">
        <v>233</v>
      </c>
      <c r="NE1" s="4" t="s">
        <v>234</v>
      </c>
      <c r="NF1" s="1" t="s">
        <v>8</v>
      </c>
      <c r="NG1" s="16" t="s">
        <v>9</v>
      </c>
      <c r="NH1" s="17" t="s">
        <v>235</v>
      </c>
      <c r="NI1" s="4" t="s">
        <v>41</v>
      </c>
      <c r="NJ1" s="18" t="s">
        <v>42</v>
      </c>
      <c r="NK1" s="4" t="s">
        <v>236</v>
      </c>
      <c r="NL1" s="1" t="s">
        <v>8</v>
      </c>
      <c r="NM1" s="16" t="s">
        <v>9</v>
      </c>
      <c r="NN1" s="17" t="s">
        <v>44</v>
      </c>
      <c r="NO1" s="4" t="s">
        <v>237</v>
      </c>
      <c r="NP1" s="18" t="s">
        <v>238</v>
      </c>
      <c r="NQ1" s="4" t="s">
        <v>239</v>
      </c>
      <c r="NR1" s="1" t="s">
        <v>8</v>
      </c>
      <c r="NS1" s="16" t="s">
        <v>9</v>
      </c>
      <c r="NT1" s="17" t="s">
        <v>240</v>
      </c>
      <c r="NU1" s="4" t="s">
        <v>241</v>
      </c>
      <c r="NV1" s="18" t="s">
        <v>242</v>
      </c>
      <c r="NW1" s="4" t="s">
        <v>243</v>
      </c>
      <c r="NX1" s="1" t="s">
        <v>8</v>
      </c>
      <c r="NY1" s="16" t="s">
        <v>9</v>
      </c>
      <c r="NZ1" s="17" t="s">
        <v>56</v>
      </c>
      <c r="OA1" s="4" t="s">
        <v>244</v>
      </c>
      <c r="OB1" s="18" t="s">
        <v>56</v>
      </c>
      <c r="OC1" s="4" t="s">
        <v>245</v>
      </c>
      <c r="OD1" s="1" t="s">
        <v>8</v>
      </c>
      <c r="OE1" s="16" t="s">
        <v>9</v>
      </c>
      <c r="OF1" s="17" t="s">
        <v>54</v>
      </c>
      <c r="OG1" s="4" t="s">
        <v>246</v>
      </c>
      <c r="OH1" s="18" t="s">
        <v>247</v>
      </c>
      <c r="OI1" s="4" t="s">
        <v>248</v>
      </c>
      <c r="OJ1" s="1" t="s">
        <v>8</v>
      </c>
      <c r="OK1" s="16" t="s">
        <v>9</v>
      </c>
      <c r="OL1" s="17" t="s">
        <v>249</v>
      </c>
      <c r="OM1" s="4" t="s">
        <v>250</v>
      </c>
      <c r="ON1" s="18" t="s">
        <v>251</v>
      </c>
      <c r="OO1" s="4" t="s">
        <v>252</v>
      </c>
      <c r="OP1" s="1" t="s">
        <v>8</v>
      </c>
      <c r="OQ1" s="16" t="s">
        <v>9</v>
      </c>
      <c r="OR1" s="3" t="s">
        <v>253</v>
      </c>
      <c r="OS1" s="4" t="s">
        <v>254</v>
      </c>
      <c r="OT1" s="2" t="s">
        <v>255</v>
      </c>
      <c r="OU1" s="4" t="s">
        <v>256</v>
      </c>
      <c r="OV1" s="1" t="s">
        <v>8</v>
      </c>
      <c r="OW1" s="15" t="s">
        <v>9</v>
      </c>
      <c r="OX1" s="3" t="s">
        <v>71</v>
      </c>
      <c r="OY1" s="4" t="s">
        <v>257</v>
      </c>
      <c r="OZ1" s="1" t="s">
        <v>8</v>
      </c>
      <c r="PA1" s="15" t="s">
        <v>9</v>
      </c>
      <c r="PB1" s="3" t="s">
        <v>258</v>
      </c>
      <c r="PC1" s="4" t="s">
        <v>259</v>
      </c>
      <c r="PD1" s="1" t="s">
        <v>8</v>
      </c>
      <c r="PE1" s="15" t="s">
        <v>9</v>
      </c>
      <c r="PF1" s="3" t="s">
        <v>81</v>
      </c>
      <c r="PG1" s="4" t="s">
        <v>260</v>
      </c>
      <c r="PH1" s="1" t="s">
        <v>8</v>
      </c>
      <c r="PI1" s="15" t="s">
        <v>9</v>
      </c>
      <c r="PJ1" s="3" t="s">
        <v>261</v>
      </c>
      <c r="PK1" s="4" t="s">
        <v>262</v>
      </c>
      <c r="PL1" s="2" t="s">
        <v>263</v>
      </c>
      <c r="PM1" s="4" t="s">
        <v>264</v>
      </c>
      <c r="PN1" s="1" t="s">
        <v>8</v>
      </c>
      <c r="PO1" s="15" t="s">
        <v>9</v>
      </c>
      <c r="PP1" s="3" t="s">
        <v>265</v>
      </c>
      <c r="PQ1" s="4" t="s">
        <v>266</v>
      </c>
      <c r="PR1" s="1" t="s">
        <v>8</v>
      </c>
      <c r="PS1" s="15" t="s">
        <v>9</v>
      </c>
      <c r="PT1" s="3" t="s">
        <v>86</v>
      </c>
      <c r="PU1" s="4" t="s">
        <v>267</v>
      </c>
      <c r="PV1" s="1" t="s">
        <v>8</v>
      </c>
      <c r="PW1" s="15" t="s">
        <v>9</v>
      </c>
    </row>
    <row r="2" spans="1:439" x14ac:dyDescent="0.25">
      <c r="C2" s="38">
        <f t="shared" ref="C2" si="0">SUM(C3:C198)</f>
        <v>0</v>
      </c>
      <c r="D2" s="38">
        <f t="shared" ref="D2" si="1">SUM(D3:D198)</f>
        <v>0</v>
      </c>
      <c r="E2" s="38">
        <f t="shared" ref="E2:BQ2" si="2">SUM(E3:E198)</f>
        <v>3046</v>
      </c>
      <c r="F2" s="38">
        <f t="shared" si="2"/>
        <v>5255</v>
      </c>
      <c r="G2" s="38">
        <f t="shared" si="2"/>
        <v>0</v>
      </c>
      <c r="H2" s="38">
        <f t="shared" si="2"/>
        <v>0</v>
      </c>
      <c r="I2" s="38">
        <f t="shared" si="2"/>
        <v>4429</v>
      </c>
      <c r="J2" s="38">
        <f t="shared" si="2"/>
        <v>5648</v>
      </c>
      <c r="K2" s="38">
        <f t="shared" si="2"/>
        <v>0</v>
      </c>
      <c r="L2" s="38">
        <f t="shared" si="2"/>
        <v>0</v>
      </c>
      <c r="M2" s="50">
        <f>SUM(M3:M198)</f>
        <v>5808</v>
      </c>
      <c r="N2" s="51">
        <f t="shared" si="2"/>
        <v>5925</v>
      </c>
      <c r="O2" s="51">
        <f>SUM(O3:O198)</f>
        <v>6035</v>
      </c>
      <c r="P2" s="51">
        <f t="shared" si="2"/>
        <v>6173</v>
      </c>
      <c r="Q2" s="51">
        <f t="shared" si="2"/>
        <v>-255</v>
      </c>
      <c r="R2" s="52">
        <f t="shared" si="2"/>
        <v>55.88000000000001</v>
      </c>
      <c r="S2" s="50">
        <f>SUM(S3:S198)</f>
        <v>6322</v>
      </c>
      <c r="T2" s="51">
        <f t="shared" si="2"/>
        <v>6466</v>
      </c>
      <c r="U2" s="51">
        <f t="shared" si="2"/>
        <v>-144</v>
      </c>
      <c r="V2" s="52">
        <f t="shared" si="2"/>
        <v>30.400000000000006</v>
      </c>
      <c r="W2" s="50">
        <f>SUM(W3:W198)</f>
        <v>8984</v>
      </c>
      <c r="X2" s="51">
        <f t="shared" si="2"/>
        <v>9174</v>
      </c>
      <c r="Y2" s="51">
        <f t="shared" si="2"/>
        <v>-190</v>
      </c>
      <c r="Z2" s="52">
        <f t="shared" si="2"/>
        <v>102.41</v>
      </c>
      <c r="AA2" s="38">
        <f t="shared" si="2"/>
        <v>4982</v>
      </c>
      <c r="AB2" s="38">
        <f t="shared" si="2"/>
        <v>5123</v>
      </c>
      <c r="AC2" s="38">
        <f t="shared" si="2"/>
        <v>4951</v>
      </c>
      <c r="AD2" s="38">
        <f t="shared" si="2"/>
        <v>5568</v>
      </c>
      <c r="AE2" s="38">
        <f t="shared" si="2"/>
        <v>-758</v>
      </c>
      <c r="AF2" s="38">
        <f t="shared" si="2"/>
        <v>303.2000000000001</v>
      </c>
      <c r="AG2" s="38">
        <f t="shared" si="2"/>
        <v>12412</v>
      </c>
      <c r="AH2" s="38">
        <f t="shared" si="2"/>
        <v>12970</v>
      </c>
      <c r="AI2" s="38">
        <f t="shared" si="2"/>
        <v>-558</v>
      </c>
      <c r="AJ2" s="38">
        <f t="shared" si="2"/>
        <v>149.04000000000002</v>
      </c>
      <c r="AK2" s="38">
        <f t="shared" si="2"/>
        <v>4781</v>
      </c>
      <c r="AL2" s="38">
        <f t="shared" si="2"/>
        <v>5138</v>
      </c>
      <c r="AM2" s="38">
        <f t="shared" si="2"/>
        <v>13887</v>
      </c>
      <c r="AN2" s="38">
        <f t="shared" si="2"/>
        <v>14465</v>
      </c>
      <c r="AO2" s="38">
        <f t="shared" si="2"/>
        <v>-935</v>
      </c>
      <c r="AP2" s="38">
        <f t="shared" si="2"/>
        <v>237.7</v>
      </c>
      <c r="AQ2" s="38">
        <f t="shared" si="2"/>
        <v>6981</v>
      </c>
      <c r="AR2" s="38">
        <f t="shared" si="2"/>
        <v>7100</v>
      </c>
      <c r="AS2" s="38">
        <f t="shared" si="2"/>
        <v>-119</v>
      </c>
      <c r="AT2" s="38">
        <f t="shared" si="2"/>
        <v>20.2</v>
      </c>
      <c r="AU2" s="38">
        <f t="shared" si="2"/>
        <v>3396</v>
      </c>
      <c r="AV2" s="38">
        <f t="shared" si="2"/>
        <v>4128</v>
      </c>
      <c r="AW2" s="38">
        <f t="shared" si="2"/>
        <v>-732</v>
      </c>
      <c r="AX2" s="38">
        <f t="shared" si="2"/>
        <v>268.13</v>
      </c>
      <c r="AY2" s="38">
        <f t="shared" si="2"/>
        <v>3864</v>
      </c>
      <c r="AZ2" s="38">
        <f t="shared" si="2"/>
        <v>4120</v>
      </c>
      <c r="BA2" s="38">
        <f t="shared" si="2"/>
        <v>11215</v>
      </c>
      <c r="BB2" s="38">
        <f t="shared" si="2"/>
        <v>12650</v>
      </c>
      <c r="BC2" s="38">
        <f t="shared" si="2"/>
        <v>12590</v>
      </c>
      <c r="BD2" s="38">
        <f t="shared" si="2"/>
        <v>11488</v>
      </c>
      <c r="BE2" s="38">
        <f t="shared" si="2"/>
        <v>-589</v>
      </c>
      <c r="BF2" s="38">
        <f t="shared" si="2"/>
        <v>159.30000000000001</v>
      </c>
      <c r="BG2" s="38">
        <f t="shared" si="2"/>
        <v>6785</v>
      </c>
      <c r="BH2" s="38">
        <f t="shared" si="2"/>
        <v>7098</v>
      </c>
      <c r="BI2" s="38">
        <f t="shared" si="2"/>
        <v>11084</v>
      </c>
      <c r="BJ2" s="38">
        <f t="shared" si="2"/>
        <v>11075</v>
      </c>
      <c r="BK2" s="38">
        <f t="shared" si="2"/>
        <v>-304</v>
      </c>
      <c r="BL2" s="38">
        <f t="shared" si="2"/>
        <v>58.41</v>
      </c>
      <c r="BM2" s="38">
        <f t="shared" si="2"/>
        <v>2375</v>
      </c>
      <c r="BN2" s="38">
        <f t="shared" si="2"/>
        <v>2408</v>
      </c>
      <c r="BO2" s="38">
        <f t="shared" si="2"/>
        <v>5376</v>
      </c>
      <c r="BP2" s="38">
        <f t="shared" si="2"/>
        <v>5678</v>
      </c>
      <c r="BQ2" s="38">
        <f t="shared" si="2"/>
        <v>-335</v>
      </c>
      <c r="BR2" s="38">
        <f t="shared" ref="BR2:EC2" si="3">SUM(BR3:BR198)</f>
        <v>98.499999999999972</v>
      </c>
      <c r="BS2" s="38">
        <f t="shared" si="3"/>
        <v>998</v>
      </c>
      <c r="BT2" s="38">
        <f t="shared" si="3"/>
        <v>991</v>
      </c>
      <c r="BU2" s="38">
        <f t="shared" si="3"/>
        <v>8672</v>
      </c>
      <c r="BV2" s="38">
        <f t="shared" si="3"/>
        <v>9564</v>
      </c>
      <c r="BW2" s="38">
        <f t="shared" si="3"/>
        <v>-885</v>
      </c>
      <c r="BX2" s="38">
        <f t="shared" si="3"/>
        <v>399.2</v>
      </c>
      <c r="BY2" s="38">
        <f t="shared" si="3"/>
        <v>4466</v>
      </c>
      <c r="BZ2" s="38">
        <f t="shared" si="3"/>
        <v>4500</v>
      </c>
      <c r="CA2" s="38">
        <f t="shared" si="3"/>
        <v>7330</v>
      </c>
      <c r="CB2" s="38">
        <f t="shared" si="3"/>
        <v>7546</v>
      </c>
      <c r="CC2" s="38">
        <f t="shared" si="3"/>
        <v>-250</v>
      </c>
      <c r="CD2" s="38">
        <f t="shared" si="3"/>
        <v>76.58</v>
      </c>
      <c r="CE2" s="38">
        <f t="shared" si="3"/>
        <v>5300</v>
      </c>
      <c r="CF2" s="38">
        <f t="shared" si="3"/>
        <v>5330</v>
      </c>
      <c r="CG2" s="38">
        <f t="shared" si="3"/>
        <v>9999</v>
      </c>
      <c r="CH2" s="38">
        <f t="shared" si="3"/>
        <v>10080</v>
      </c>
      <c r="CI2" s="38">
        <f t="shared" si="3"/>
        <v>7109</v>
      </c>
      <c r="CJ2" s="38">
        <f t="shared" si="3"/>
        <v>7130</v>
      </c>
      <c r="CK2" s="38">
        <f t="shared" si="3"/>
        <v>-132</v>
      </c>
      <c r="CL2" s="38">
        <f t="shared" si="3"/>
        <v>20.96</v>
      </c>
      <c r="CM2" s="38">
        <f t="shared" si="3"/>
        <v>7440</v>
      </c>
      <c r="CN2" s="38">
        <f t="shared" si="3"/>
        <v>7457</v>
      </c>
      <c r="CO2" s="38">
        <f t="shared" si="3"/>
        <v>-17</v>
      </c>
      <c r="CP2" s="38">
        <f t="shared" si="3"/>
        <v>9.1999999999999993</v>
      </c>
      <c r="CQ2" s="38">
        <f t="shared" si="3"/>
        <v>3957</v>
      </c>
      <c r="CR2" s="38">
        <f t="shared" si="3"/>
        <v>4060</v>
      </c>
      <c r="CS2" s="38">
        <f t="shared" si="3"/>
        <v>7429</v>
      </c>
      <c r="CT2" s="38">
        <f t="shared" si="3"/>
        <v>7721</v>
      </c>
      <c r="CU2" s="38">
        <f t="shared" si="3"/>
        <v>-395</v>
      </c>
      <c r="CV2" s="38">
        <f t="shared" si="3"/>
        <v>72.5</v>
      </c>
      <c r="CW2" s="38">
        <f t="shared" si="3"/>
        <v>5667</v>
      </c>
      <c r="CX2" s="38">
        <f t="shared" si="3"/>
        <v>5865</v>
      </c>
      <c r="CY2" s="38">
        <f t="shared" si="3"/>
        <v>-198</v>
      </c>
      <c r="CZ2" s="38">
        <f t="shared" si="3"/>
        <v>127.6</v>
      </c>
      <c r="DA2" s="38">
        <f t="shared" si="3"/>
        <v>5138</v>
      </c>
      <c r="DB2" s="38">
        <f t="shared" si="3"/>
        <v>5146</v>
      </c>
      <c r="DC2" s="38">
        <f t="shared" si="3"/>
        <v>264</v>
      </c>
      <c r="DD2" s="38">
        <f t="shared" si="3"/>
        <v>5693</v>
      </c>
      <c r="DE2" s="38">
        <f t="shared" si="3"/>
        <v>5936</v>
      </c>
      <c r="DF2" s="38">
        <f t="shared" si="3"/>
        <v>8301</v>
      </c>
      <c r="DG2" s="38">
        <f t="shared" si="3"/>
        <v>8535</v>
      </c>
      <c r="DH2" s="38">
        <f t="shared" si="3"/>
        <v>-221</v>
      </c>
      <c r="DI2" s="38">
        <f t="shared" si="3"/>
        <v>48.680000000000007</v>
      </c>
      <c r="DJ2" s="38">
        <f t="shared" si="3"/>
        <v>49</v>
      </c>
      <c r="DK2" s="38">
        <f t="shared" si="3"/>
        <v>2448</v>
      </c>
      <c r="DL2" s="38">
        <f t="shared" si="3"/>
        <v>2501</v>
      </c>
      <c r="DM2" s="38">
        <f t="shared" si="3"/>
        <v>56</v>
      </c>
      <c r="DN2" s="38">
        <f t="shared" si="3"/>
        <v>4138</v>
      </c>
      <c r="DO2" s="38">
        <f t="shared" si="3"/>
        <v>4237</v>
      </c>
      <c r="DP2" s="38">
        <f t="shared" si="3"/>
        <v>-47</v>
      </c>
      <c r="DQ2" s="38">
        <f t="shared" si="3"/>
        <v>47.900000000000006</v>
      </c>
      <c r="DR2" s="38">
        <f t="shared" si="3"/>
        <v>3445</v>
      </c>
      <c r="DS2" s="38">
        <f t="shared" si="3"/>
        <v>3472</v>
      </c>
      <c r="DT2" s="38">
        <f t="shared" si="3"/>
        <v>8373</v>
      </c>
      <c r="DU2" s="38">
        <f t="shared" si="3"/>
        <v>8368</v>
      </c>
      <c r="DV2" s="38">
        <f t="shared" si="3"/>
        <v>-22</v>
      </c>
      <c r="DW2" s="38">
        <f t="shared" si="3"/>
        <v>82.4</v>
      </c>
      <c r="DX2" s="38">
        <f t="shared" si="3"/>
        <v>20</v>
      </c>
      <c r="DY2" s="38">
        <f t="shared" si="3"/>
        <v>4518</v>
      </c>
      <c r="DZ2" s="38">
        <f t="shared" si="3"/>
        <v>4573</v>
      </c>
      <c r="EA2" s="38">
        <f t="shared" si="3"/>
        <v>-35</v>
      </c>
      <c r="EB2" s="38">
        <f t="shared" si="3"/>
        <v>8.7100000000000009</v>
      </c>
      <c r="EC2" s="38">
        <f t="shared" si="3"/>
        <v>3075</v>
      </c>
      <c r="ED2" s="38">
        <f t="shared" ref="ED2:GO2" si="4">SUM(ED3:ED198)</f>
        <v>3212</v>
      </c>
      <c r="EE2" s="38">
        <f t="shared" si="4"/>
        <v>-137</v>
      </c>
      <c r="EF2" s="38">
        <f t="shared" si="4"/>
        <v>38.400000000000006</v>
      </c>
      <c r="EG2" s="38">
        <f t="shared" si="4"/>
        <v>4623</v>
      </c>
      <c r="EH2" s="38">
        <f t="shared" si="4"/>
        <v>5268</v>
      </c>
      <c r="EI2" s="38">
        <f t="shared" si="4"/>
        <v>1929</v>
      </c>
      <c r="EJ2" s="38">
        <f t="shared" si="4"/>
        <v>36</v>
      </c>
      <c r="EK2" s="38">
        <f t="shared" si="4"/>
        <v>1840</v>
      </c>
      <c r="EL2" s="38">
        <f t="shared" si="4"/>
        <v>7519</v>
      </c>
      <c r="EM2" s="38">
        <f t="shared" si="4"/>
        <v>7483</v>
      </c>
      <c r="EN2" s="38">
        <f t="shared" si="4"/>
        <v>-484</v>
      </c>
      <c r="EO2" s="38">
        <f t="shared" si="4"/>
        <v>517.6</v>
      </c>
      <c r="EP2" s="38">
        <f t="shared" si="4"/>
        <v>3445</v>
      </c>
      <c r="EQ2" s="38">
        <f t="shared" si="4"/>
        <v>3457</v>
      </c>
      <c r="ER2" s="38">
        <f t="shared" si="4"/>
        <v>4086</v>
      </c>
      <c r="ES2" s="38">
        <f t="shared" si="4"/>
        <v>4177</v>
      </c>
      <c r="ET2" s="38">
        <f t="shared" si="4"/>
        <v>-103</v>
      </c>
      <c r="EU2" s="38">
        <f t="shared" si="4"/>
        <v>28.12</v>
      </c>
      <c r="EV2" s="38">
        <f t="shared" si="4"/>
        <v>2268</v>
      </c>
      <c r="EW2" s="38">
        <f t="shared" si="4"/>
        <v>2260</v>
      </c>
      <c r="EX2" s="38">
        <f t="shared" si="4"/>
        <v>5094</v>
      </c>
      <c r="EY2" s="38">
        <f t="shared" si="4"/>
        <v>5263</v>
      </c>
      <c r="EZ2" s="38">
        <f t="shared" si="4"/>
        <v>-161</v>
      </c>
      <c r="FA2" s="38">
        <f t="shared" si="4"/>
        <v>157.66</v>
      </c>
      <c r="FB2" s="38">
        <f t="shared" si="4"/>
        <v>4015</v>
      </c>
      <c r="FC2" s="38">
        <f t="shared" si="4"/>
        <v>4020</v>
      </c>
      <c r="FD2" s="38">
        <f t="shared" si="4"/>
        <v>6173</v>
      </c>
      <c r="FE2" s="38">
        <f t="shared" si="4"/>
        <v>6173</v>
      </c>
      <c r="FF2" s="38">
        <f t="shared" si="4"/>
        <v>-5</v>
      </c>
      <c r="FG2" s="38">
        <f t="shared" si="4"/>
        <v>0</v>
      </c>
      <c r="FH2" s="38">
        <f t="shared" si="4"/>
        <v>4922</v>
      </c>
      <c r="FI2" s="38">
        <f t="shared" si="4"/>
        <v>4933.5662000000002</v>
      </c>
      <c r="FJ2" s="38">
        <f t="shared" si="4"/>
        <v>-11.566199999999995</v>
      </c>
      <c r="FK2" s="38">
        <f t="shared" si="4"/>
        <v>8.09</v>
      </c>
      <c r="FL2" s="38">
        <f t="shared" si="4"/>
        <v>7159</v>
      </c>
      <c r="FM2" s="38">
        <f t="shared" si="4"/>
        <v>7192</v>
      </c>
      <c r="FN2" s="38">
        <f t="shared" si="4"/>
        <v>-33</v>
      </c>
      <c r="FO2" s="38">
        <f t="shared" si="4"/>
        <v>0</v>
      </c>
      <c r="FP2" s="38">
        <f t="shared" si="4"/>
        <v>4116</v>
      </c>
      <c r="FQ2" s="38">
        <f t="shared" si="4"/>
        <v>4128</v>
      </c>
      <c r="FR2" s="38">
        <f t="shared" si="4"/>
        <v>96</v>
      </c>
      <c r="FS2" s="38">
        <f t="shared" si="4"/>
        <v>7065</v>
      </c>
      <c r="FT2" s="38">
        <f t="shared" si="4"/>
        <v>7071</v>
      </c>
      <c r="FU2" s="38">
        <f t="shared" si="4"/>
        <v>78</v>
      </c>
      <c r="FV2" s="38">
        <f t="shared" si="4"/>
        <v>0</v>
      </c>
      <c r="FW2" s="38">
        <f t="shared" si="4"/>
        <v>1960</v>
      </c>
      <c r="FX2" s="38">
        <f t="shared" si="4"/>
        <v>1976</v>
      </c>
      <c r="FY2" s="38">
        <f t="shared" si="4"/>
        <v>3111</v>
      </c>
      <c r="FZ2" s="38">
        <f t="shared" si="4"/>
        <v>3130</v>
      </c>
      <c r="GA2" s="38">
        <f t="shared" si="4"/>
        <v>-35</v>
      </c>
      <c r="GB2" s="38">
        <f t="shared" si="4"/>
        <v>0</v>
      </c>
      <c r="GC2" s="38">
        <f t="shared" si="4"/>
        <v>2239</v>
      </c>
      <c r="GD2" s="38">
        <f t="shared" si="4"/>
        <v>2690</v>
      </c>
      <c r="GE2" s="38">
        <f t="shared" si="4"/>
        <v>8967</v>
      </c>
      <c r="GF2" s="38">
        <f t="shared" si="4"/>
        <v>9034</v>
      </c>
      <c r="GG2" s="38">
        <f t="shared" si="4"/>
        <v>-518</v>
      </c>
      <c r="GH2" s="38">
        <f t="shared" si="4"/>
        <v>194.91</v>
      </c>
      <c r="GI2" s="38">
        <f t="shared" si="4"/>
        <v>5733</v>
      </c>
      <c r="GJ2" s="38">
        <f t="shared" si="4"/>
        <v>6194</v>
      </c>
      <c r="GK2" s="38">
        <f t="shared" si="4"/>
        <v>6548</v>
      </c>
      <c r="GL2" s="38">
        <f t="shared" si="4"/>
        <v>6522</v>
      </c>
      <c r="GM2" s="38">
        <f t="shared" si="4"/>
        <v>-435</v>
      </c>
      <c r="GN2" s="38">
        <f t="shared" si="4"/>
        <v>232</v>
      </c>
      <c r="GO2" s="38">
        <f t="shared" si="4"/>
        <v>3233</v>
      </c>
      <c r="GP2" s="38">
        <f t="shared" ref="GP2:JA2" si="5">SUM(GP3:GP198)</f>
        <v>3230</v>
      </c>
      <c r="GQ2" s="38">
        <f t="shared" si="5"/>
        <v>7358</v>
      </c>
      <c r="GR2" s="38">
        <f t="shared" si="5"/>
        <v>7398</v>
      </c>
      <c r="GS2" s="38">
        <f t="shared" si="5"/>
        <v>-37</v>
      </c>
      <c r="GT2" s="38">
        <f t="shared" si="5"/>
        <v>13.2</v>
      </c>
      <c r="GU2" s="38">
        <f t="shared" si="5"/>
        <v>3250</v>
      </c>
      <c r="GV2" s="38">
        <f t="shared" si="5"/>
        <v>3226</v>
      </c>
      <c r="GW2" s="38">
        <f t="shared" si="5"/>
        <v>5354</v>
      </c>
      <c r="GX2" s="38">
        <f t="shared" si="5"/>
        <v>5366</v>
      </c>
      <c r="GY2" s="38">
        <f t="shared" si="5"/>
        <v>12</v>
      </c>
      <c r="GZ2" s="38">
        <f t="shared" si="5"/>
        <v>0</v>
      </c>
      <c r="HA2" s="38">
        <f t="shared" si="5"/>
        <v>9263</v>
      </c>
      <c r="HB2" s="38">
        <f t="shared" si="5"/>
        <v>10236</v>
      </c>
      <c r="HC2" s="38">
        <f t="shared" si="5"/>
        <v>8737</v>
      </c>
      <c r="HD2" s="38">
        <f t="shared" si="5"/>
        <v>8731</v>
      </c>
      <c r="HE2" s="38">
        <f t="shared" si="5"/>
        <v>-967</v>
      </c>
      <c r="HF2" s="38">
        <f t="shared" si="5"/>
        <v>472.7</v>
      </c>
      <c r="HG2" s="38">
        <f t="shared" si="5"/>
        <v>4673</v>
      </c>
      <c r="HH2" s="38">
        <f t="shared" si="5"/>
        <v>5197</v>
      </c>
      <c r="HI2" s="38">
        <f t="shared" si="5"/>
        <v>4824</v>
      </c>
      <c r="HJ2" s="38">
        <f t="shared" si="5"/>
        <v>4880</v>
      </c>
      <c r="HK2" s="38">
        <f t="shared" si="5"/>
        <v>-580</v>
      </c>
      <c r="HL2" s="38">
        <f t="shared" si="5"/>
        <v>231.4</v>
      </c>
      <c r="HM2" s="38">
        <f t="shared" si="5"/>
        <v>7441</v>
      </c>
      <c r="HN2" s="38">
        <f t="shared" si="5"/>
        <v>7591</v>
      </c>
      <c r="HO2" s="38">
        <f t="shared" si="5"/>
        <v>-150</v>
      </c>
      <c r="HP2" s="38">
        <f t="shared" si="5"/>
        <v>31.07</v>
      </c>
      <c r="HQ2" s="38">
        <f t="shared" si="5"/>
        <v>8155</v>
      </c>
      <c r="HR2" s="38">
        <f t="shared" si="5"/>
        <v>8296</v>
      </c>
      <c r="HS2" s="38">
        <f t="shared" si="5"/>
        <v>7240</v>
      </c>
      <c r="HT2" s="38">
        <f t="shared" si="5"/>
        <v>7484</v>
      </c>
      <c r="HU2" s="38">
        <f t="shared" si="5"/>
        <v>-385</v>
      </c>
      <c r="HV2" s="38">
        <f t="shared" si="5"/>
        <v>143.15</v>
      </c>
      <c r="HW2" s="38">
        <f t="shared" si="5"/>
        <v>4513</v>
      </c>
      <c r="HX2" s="38">
        <f t="shared" si="5"/>
        <v>4508.4269999999997</v>
      </c>
      <c r="HY2" s="38">
        <f t="shared" si="5"/>
        <v>4.5730000000000004</v>
      </c>
      <c r="HZ2" s="38">
        <f t="shared" si="5"/>
        <v>0</v>
      </c>
      <c r="IA2" s="38">
        <f t="shared" si="5"/>
        <v>1635</v>
      </c>
      <c r="IB2" s="38">
        <f t="shared" si="5"/>
        <v>1660</v>
      </c>
      <c r="IC2" s="38">
        <f t="shared" si="5"/>
        <v>10985</v>
      </c>
      <c r="ID2" s="38">
        <f t="shared" si="5"/>
        <v>11158</v>
      </c>
      <c r="IE2" s="38">
        <f t="shared" si="5"/>
        <v>-198</v>
      </c>
      <c r="IF2" s="38">
        <f t="shared" si="5"/>
        <v>61.64</v>
      </c>
      <c r="IG2" s="38">
        <f t="shared" si="5"/>
        <v>8911</v>
      </c>
      <c r="IH2" s="38">
        <f t="shared" si="5"/>
        <v>9237</v>
      </c>
      <c r="II2" s="38">
        <f t="shared" si="5"/>
        <v>9665</v>
      </c>
      <c r="IJ2" s="38">
        <f t="shared" si="5"/>
        <v>9557</v>
      </c>
      <c r="IK2" s="38">
        <f t="shared" si="5"/>
        <v>-218</v>
      </c>
      <c r="IL2" s="38">
        <f t="shared" si="5"/>
        <v>192.01999999999998</v>
      </c>
      <c r="IM2" s="38">
        <f t="shared" si="5"/>
        <v>2650</v>
      </c>
      <c r="IN2" s="38">
        <f t="shared" si="5"/>
        <v>2652</v>
      </c>
      <c r="IO2" s="38">
        <f t="shared" si="5"/>
        <v>4159</v>
      </c>
      <c r="IP2" s="38">
        <f t="shared" si="5"/>
        <v>4221</v>
      </c>
      <c r="IQ2" s="38">
        <f t="shared" si="5"/>
        <v>-64</v>
      </c>
      <c r="IR2" s="38">
        <f t="shared" si="5"/>
        <v>29.019999999999996</v>
      </c>
      <c r="IS2" s="38">
        <f t="shared" si="5"/>
        <v>3578</v>
      </c>
      <c r="IT2" s="38">
        <f t="shared" si="5"/>
        <v>3624</v>
      </c>
      <c r="IU2" s="38">
        <f t="shared" si="5"/>
        <v>5884</v>
      </c>
      <c r="IV2" s="38">
        <f t="shared" si="5"/>
        <v>5972</v>
      </c>
      <c r="IW2" s="38">
        <f t="shared" si="5"/>
        <v>-134</v>
      </c>
      <c r="IX2" s="38">
        <f t="shared" si="5"/>
        <v>52</v>
      </c>
      <c r="IY2" s="38">
        <f t="shared" si="5"/>
        <v>6070</v>
      </c>
      <c r="IZ2" s="38">
        <f t="shared" si="5"/>
        <v>6280</v>
      </c>
      <c r="JA2" s="38">
        <f t="shared" si="5"/>
        <v>396</v>
      </c>
      <c r="JB2" s="38">
        <f t="shared" ref="JB2:LM2" si="6">SUM(JB3:JB198)</f>
        <v>10945</v>
      </c>
      <c r="JC2" s="38">
        <f t="shared" si="6"/>
        <v>10960</v>
      </c>
      <c r="JD2" s="38">
        <f t="shared" si="6"/>
        <v>9712</v>
      </c>
      <c r="JE2" s="38">
        <f t="shared" si="6"/>
        <v>10223</v>
      </c>
      <c r="JF2" s="38">
        <f t="shared" si="6"/>
        <v>-340</v>
      </c>
      <c r="JG2" s="38">
        <f t="shared" si="6"/>
        <v>702.22000000000014</v>
      </c>
      <c r="JH2" s="38">
        <f t="shared" si="6"/>
        <v>1846.941</v>
      </c>
      <c r="JI2" s="38">
        <f t="shared" si="6"/>
        <v>1848</v>
      </c>
      <c r="JJ2" s="38">
        <f t="shared" si="6"/>
        <v>3184.3310000000006</v>
      </c>
      <c r="JK2" s="38">
        <f t="shared" si="6"/>
        <v>3084</v>
      </c>
      <c r="JL2" s="38">
        <f t="shared" si="6"/>
        <v>99.27200000000002</v>
      </c>
      <c r="JM2" s="38">
        <f t="shared" si="6"/>
        <v>0.89999999999999991</v>
      </c>
      <c r="JN2" s="38">
        <f t="shared" si="6"/>
        <v>6739.1570000000002</v>
      </c>
      <c r="JO2" s="38">
        <f t="shared" si="6"/>
        <v>6770</v>
      </c>
      <c r="JP2" s="38">
        <f t="shared" si="6"/>
        <v>11302.939000000002</v>
      </c>
      <c r="JQ2" s="38">
        <f t="shared" si="6"/>
        <v>11849</v>
      </c>
      <c r="JR2" s="38">
        <f t="shared" si="6"/>
        <v>-576.90400000000011</v>
      </c>
      <c r="JS2" s="38">
        <f t="shared" si="6"/>
        <v>322.43099999999998</v>
      </c>
      <c r="JT2" s="38">
        <f t="shared" si="6"/>
        <v>6113.9310000000014</v>
      </c>
      <c r="JU2" s="38">
        <f t="shared" si="6"/>
        <v>6485</v>
      </c>
      <c r="JV2" s="38">
        <f t="shared" si="6"/>
        <v>-371.0689999999999</v>
      </c>
      <c r="JW2" s="38">
        <f t="shared" si="6"/>
        <v>98.7</v>
      </c>
      <c r="JX2" s="38">
        <f t="shared" si="6"/>
        <v>8150.1380000000008</v>
      </c>
      <c r="JY2" s="38">
        <f t="shared" si="6"/>
        <v>8559</v>
      </c>
      <c r="JZ2" s="38">
        <f t="shared" si="6"/>
        <v>7322.6440000000002</v>
      </c>
      <c r="KA2" s="38">
        <f t="shared" si="6"/>
        <v>7570</v>
      </c>
      <c r="KB2" s="38">
        <f t="shared" si="6"/>
        <v>-656.21800000000019</v>
      </c>
      <c r="KC2" s="38">
        <f t="shared" si="6"/>
        <v>228.08100000000002</v>
      </c>
      <c r="KD2" s="38">
        <f t="shared" si="6"/>
        <v>8122.2030000000004</v>
      </c>
      <c r="KE2" s="38">
        <f t="shared" si="6"/>
        <v>8153</v>
      </c>
      <c r="KF2" s="38">
        <f t="shared" si="6"/>
        <v>8954.7060000000019</v>
      </c>
      <c r="KG2" s="38">
        <f t="shared" si="6"/>
        <v>8948</v>
      </c>
      <c r="KH2" s="38">
        <f t="shared" si="6"/>
        <v>-24.091000000000015</v>
      </c>
      <c r="KI2" s="38">
        <f t="shared" si="6"/>
        <v>29.324000000000002</v>
      </c>
      <c r="KJ2" s="38">
        <f t="shared" si="6"/>
        <v>3431.2510000000002</v>
      </c>
      <c r="KK2" s="38">
        <f t="shared" si="6"/>
        <v>3456</v>
      </c>
      <c r="KL2" s="38">
        <f t="shared" si="6"/>
        <v>-24.749000000000002</v>
      </c>
      <c r="KM2" s="38">
        <f t="shared" si="6"/>
        <v>9.7120000000000033</v>
      </c>
      <c r="KN2" s="38">
        <f t="shared" si="6"/>
        <v>804.803</v>
      </c>
      <c r="KO2" s="38">
        <f t="shared" si="6"/>
        <v>790</v>
      </c>
      <c r="KP2" s="38">
        <f t="shared" si="6"/>
        <v>3409.4950000000003</v>
      </c>
      <c r="KQ2" s="38">
        <f t="shared" si="6"/>
        <v>3828</v>
      </c>
      <c r="KR2" s="38">
        <f t="shared" si="6"/>
        <v>-403.702</v>
      </c>
      <c r="KS2" s="38">
        <f t="shared" si="6"/>
        <v>84.62</v>
      </c>
      <c r="KT2" s="38">
        <f t="shared" si="6"/>
        <v>6664.7950000000001</v>
      </c>
      <c r="KU2" s="38">
        <f t="shared" si="6"/>
        <v>6876</v>
      </c>
      <c r="KV2" s="38">
        <f t="shared" si="6"/>
        <v>8852</v>
      </c>
      <c r="KW2" s="38">
        <f t="shared" si="6"/>
        <v>8860</v>
      </c>
      <c r="KX2" s="38">
        <f t="shared" si="6"/>
        <v>-219.20500000000004</v>
      </c>
      <c r="KY2" s="38">
        <f t="shared" si="6"/>
        <v>82.138999999999982</v>
      </c>
      <c r="KZ2" s="38">
        <f t="shared" si="6"/>
        <v>2095.42</v>
      </c>
      <c r="LA2" s="38">
        <f t="shared" si="6"/>
        <v>2130</v>
      </c>
      <c r="LB2" s="38">
        <f t="shared" si="6"/>
        <v>9619.2519999999986</v>
      </c>
      <c r="LC2" s="38">
        <f t="shared" si="6"/>
        <v>9950</v>
      </c>
      <c r="LD2" s="38">
        <f t="shared" si="6"/>
        <v>-365.32799999999992</v>
      </c>
      <c r="LE2" s="38">
        <f t="shared" si="6"/>
        <v>76.2</v>
      </c>
      <c r="LF2" s="38">
        <f t="shared" si="6"/>
        <v>9328.9650000000001</v>
      </c>
      <c r="LG2" s="38">
        <f t="shared" si="6"/>
        <v>9360</v>
      </c>
      <c r="LH2" s="38">
        <f t="shared" si="6"/>
        <v>6608.1089999999986</v>
      </c>
      <c r="LI2" s="38">
        <f t="shared" si="6"/>
        <v>6673</v>
      </c>
      <c r="LJ2" s="38">
        <f t="shared" si="6"/>
        <v>-95.926000000000201</v>
      </c>
      <c r="LK2" s="38">
        <f t="shared" si="6"/>
        <v>13.1</v>
      </c>
      <c r="LL2" s="38">
        <f t="shared" si="6"/>
        <v>3001.8530000000001</v>
      </c>
      <c r="LM2" s="38">
        <f t="shared" si="6"/>
        <v>3000</v>
      </c>
      <c r="LN2" s="38">
        <f t="shared" ref="LN2:NY2" si="7">SUM(LN3:LN198)</f>
        <v>7550.1380000000008</v>
      </c>
      <c r="LO2" s="38">
        <f t="shared" si="7"/>
        <v>7654</v>
      </c>
      <c r="LP2" s="38">
        <f t="shared" si="7"/>
        <v>-102.00899999999994</v>
      </c>
      <c r="LQ2" s="38">
        <f t="shared" si="7"/>
        <v>28.44</v>
      </c>
      <c r="LR2" s="38">
        <f t="shared" si="7"/>
        <v>5351.2219999999998</v>
      </c>
      <c r="LS2" s="38">
        <f t="shared" si="7"/>
        <v>4350</v>
      </c>
      <c r="LT2" s="38">
        <f t="shared" si="7"/>
        <v>10023.798000000001</v>
      </c>
      <c r="LU2" s="38">
        <f t="shared" si="7"/>
        <v>10110.556600000002</v>
      </c>
      <c r="LV2" s="38">
        <f t="shared" si="7"/>
        <v>914.46340000000032</v>
      </c>
      <c r="LW2" s="38">
        <f t="shared" si="7"/>
        <v>808.16159999999957</v>
      </c>
      <c r="LX2" s="38">
        <f t="shared" si="7"/>
        <v>7491.1760000000004</v>
      </c>
      <c r="LY2" s="38">
        <f t="shared" si="7"/>
        <v>7520</v>
      </c>
      <c r="LZ2" s="38">
        <f t="shared" si="7"/>
        <v>10964.904999999999</v>
      </c>
      <c r="MA2" s="38">
        <f t="shared" si="7"/>
        <v>10471</v>
      </c>
      <c r="MB2" s="38">
        <f t="shared" si="7"/>
        <v>465.08099999999996</v>
      </c>
      <c r="MC2" s="38">
        <f t="shared" si="7"/>
        <v>0</v>
      </c>
      <c r="MD2" s="38">
        <f t="shared" si="7"/>
        <v>4519.3009999999995</v>
      </c>
      <c r="ME2" s="38">
        <f t="shared" si="7"/>
        <v>4560</v>
      </c>
      <c r="MF2" s="38">
        <f t="shared" si="7"/>
        <v>11511.216000000002</v>
      </c>
      <c r="MG2" s="38">
        <f t="shared" si="7"/>
        <v>11566</v>
      </c>
      <c r="MH2" s="38">
        <f t="shared" si="7"/>
        <v>-95.483000000000175</v>
      </c>
      <c r="MI2" s="38">
        <f t="shared" si="7"/>
        <v>10.56</v>
      </c>
      <c r="MJ2" s="38">
        <f t="shared" si="7"/>
        <v>6400.6409999999996</v>
      </c>
      <c r="MK2" s="38">
        <f t="shared" si="7"/>
        <v>6390</v>
      </c>
      <c r="ML2" s="38">
        <f t="shared" si="7"/>
        <v>10589.591</v>
      </c>
      <c r="MM2" s="38">
        <f t="shared" si="7"/>
        <v>11297</v>
      </c>
      <c r="MN2" s="38">
        <f t="shared" si="7"/>
        <v>-696.76800000000003</v>
      </c>
      <c r="MO2" s="38">
        <f t="shared" si="7"/>
        <v>658.96500000000003</v>
      </c>
      <c r="MP2" s="38">
        <f t="shared" si="7"/>
        <v>8913.5550000000021</v>
      </c>
      <c r="MQ2" s="38">
        <f t="shared" si="7"/>
        <v>9501</v>
      </c>
      <c r="MR2" s="38">
        <f t="shared" si="7"/>
        <v>7602.023000000001</v>
      </c>
      <c r="MS2" s="38">
        <f t="shared" si="7"/>
        <v>7600</v>
      </c>
      <c r="MT2" s="38">
        <f t="shared" si="7"/>
        <v>-585.42200000000025</v>
      </c>
      <c r="MU2" s="38">
        <f t="shared" si="7"/>
        <v>260.10000000000002</v>
      </c>
      <c r="MV2" s="38">
        <f t="shared" si="7"/>
        <v>7712.3719999999994</v>
      </c>
      <c r="MW2" s="38">
        <f t="shared" si="7"/>
        <v>7875</v>
      </c>
      <c r="MX2" s="38">
        <f t="shared" si="7"/>
        <v>14088.480000000001</v>
      </c>
      <c r="MY2" s="38">
        <f t="shared" si="7"/>
        <v>14400</v>
      </c>
      <c r="MZ2" s="38">
        <f t="shared" si="7"/>
        <v>-474.14800000000002</v>
      </c>
      <c r="NA2" s="38">
        <f t="shared" si="7"/>
        <v>93</v>
      </c>
      <c r="NB2" s="38">
        <f t="shared" si="7"/>
        <v>10115.432000000001</v>
      </c>
      <c r="NC2" s="38">
        <f t="shared" si="7"/>
        <v>10198</v>
      </c>
      <c r="ND2" s="38">
        <f t="shared" si="7"/>
        <v>8441.5470000000023</v>
      </c>
      <c r="NE2" s="38">
        <f t="shared" si="7"/>
        <v>8469</v>
      </c>
      <c r="NF2" s="38">
        <f t="shared" si="7"/>
        <v>-110.021</v>
      </c>
      <c r="NG2" s="38">
        <f t="shared" si="7"/>
        <v>55.799999999999947</v>
      </c>
      <c r="NH2" s="38">
        <f t="shared" si="7"/>
        <v>8341.5990000000002</v>
      </c>
      <c r="NI2" s="38">
        <f t="shared" si="7"/>
        <v>10110</v>
      </c>
      <c r="NJ2" s="38">
        <f t="shared" si="7"/>
        <v>9533.3960000000006</v>
      </c>
      <c r="NK2" s="38">
        <f t="shared" si="7"/>
        <v>10226</v>
      </c>
      <c r="NL2" s="38">
        <f t="shared" si="7"/>
        <v>-2461.0049999999997</v>
      </c>
      <c r="NM2" s="38">
        <f t="shared" si="7"/>
        <v>969.38099999999997</v>
      </c>
      <c r="NN2" s="38">
        <f t="shared" si="7"/>
        <v>8369.8870000000006</v>
      </c>
      <c r="NO2" s="38">
        <f t="shared" si="7"/>
        <v>9090</v>
      </c>
      <c r="NP2" s="38">
        <f t="shared" si="7"/>
        <v>7346.530999999999</v>
      </c>
      <c r="NQ2" s="38">
        <f t="shared" si="7"/>
        <v>7801</v>
      </c>
      <c r="NR2" s="38">
        <f t="shared" si="7"/>
        <v>-1174.5819999999999</v>
      </c>
      <c r="NS2" s="38">
        <f t="shared" si="7"/>
        <v>566.55199999999991</v>
      </c>
      <c r="NT2" s="38">
        <f t="shared" si="7"/>
        <v>8381.3549999999996</v>
      </c>
      <c r="NU2" s="38">
        <f t="shared" si="7"/>
        <v>8380</v>
      </c>
      <c r="NV2" s="38">
        <f t="shared" si="7"/>
        <v>9703.0360000000019</v>
      </c>
      <c r="NW2" s="38">
        <f t="shared" si="7"/>
        <v>10529</v>
      </c>
      <c r="NX2" s="38">
        <f t="shared" si="7"/>
        <v>-814.60900000000026</v>
      </c>
      <c r="NY2" s="38">
        <f t="shared" si="7"/>
        <v>647.15499999999997</v>
      </c>
      <c r="NZ2" s="38">
        <f t="shared" ref="NZ2:PW2" si="8">SUM(NZ3:NZ198)</f>
        <v>4409.4790000000003</v>
      </c>
      <c r="OA2" s="38">
        <f t="shared" si="8"/>
        <v>5360</v>
      </c>
      <c r="OB2" s="38">
        <f t="shared" si="8"/>
        <v>7500.3500000000013</v>
      </c>
      <c r="OC2" s="38">
        <f t="shared" si="8"/>
        <v>8778</v>
      </c>
      <c r="OD2" s="38">
        <f t="shared" si="8"/>
        <v>-2228.1709999999994</v>
      </c>
      <c r="OE2" s="38">
        <f t="shared" si="8"/>
        <v>1432.4720000000002</v>
      </c>
      <c r="OF2" s="38">
        <f t="shared" si="8"/>
        <v>3062.1099999999997</v>
      </c>
      <c r="OG2" s="38">
        <f t="shared" si="8"/>
        <v>4100</v>
      </c>
      <c r="OH2" s="38">
        <f t="shared" si="8"/>
        <v>6130.3529999999992</v>
      </c>
      <c r="OI2" s="38">
        <f t="shared" si="8"/>
        <v>6614</v>
      </c>
      <c r="OJ2" s="38">
        <f t="shared" si="8"/>
        <v>-1521.537</v>
      </c>
      <c r="OK2" s="38">
        <f t="shared" si="8"/>
        <v>917.57099999999991</v>
      </c>
      <c r="OL2" s="38">
        <f t="shared" si="8"/>
        <v>7037.8999999999987</v>
      </c>
      <c r="OM2" s="38">
        <f t="shared" si="8"/>
        <v>7544</v>
      </c>
      <c r="ON2" s="38">
        <f t="shared" si="8"/>
        <v>6442.8029999999999</v>
      </c>
      <c r="OO2" s="38">
        <f t="shared" si="8"/>
        <v>6905</v>
      </c>
      <c r="OP2" s="38">
        <f t="shared" si="8"/>
        <v>-968.29699999999991</v>
      </c>
      <c r="OQ2" s="38">
        <f t="shared" si="8"/>
        <v>605.22699999999998</v>
      </c>
      <c r="OR2" s="38">
        <f t="shared" si="8"/>
        <v>2098.116</v>
      </c>
      <c r="OS2" s="38">
        <f t="shared" si="8"/>
        <v>2200</v>
      </c>
      <c r="OT2" s="38">
        <f t="shared" si="8"/>
        <v>13038.934999999999</v>
      </c>
      <c r="OU2" s="38">
        <f t="shared" si="8"/>
        <v>13580</v>
      </c>
      <c r="OV2" s="38">
        <f t="shared" si="8"/>
        <v>-642.94899999999984</v>
      </c>
      <c r="OW2" s="38">
        <f t="shared" si="8"/>
        <v>418.80900000000003</v>
      </c>
      <c r="OX2" s="38">
        <f t="shared" si="8"/>
        <v>14818.637000000001</v>
      </c>
      <c r="OY2" s="38">
        <f t="shared" si="8"/>
        <v>14962</v>
      </c>
      <c r="OZ2" s="38">
        <f t="shared" si="8"/>
        <v>-143.36299999999983</v>
      </c>
      <c r="PA2" s="38">
        <f t="shared" si="8"/>
        <v>286.47399999999999</v>
      </c>
      <c r="PB2" s="38">
        <f t="shared" si="8"/>
        <v>11652.652</v>
      </c>
      <c r="PC2" s="38">
        <f t="shared" si="8"/>
        <v>12195</v>
      </c>
      <c r="PD2" s="38">
        <f t="shared" si="8"/>
        <v>-542.34799999999996</v>
      </c>
      <c r="PE2" s="38">
        <f t="shared" si="8"/>
        <v>263.46799999999996</v>
      </c>
      <c r="PF2" s="38">
        <f t="shared" si="8"/>
        <v>11490.519999999999</v>
      </c>
      <c r="PG2" s="38">
        <f t="shared" si="8"/>
        <v>13237</v>
      </c>
      <c r="PH2" s="38">
        <f t="shared" si="8"/>
        <v>-1746.4799999999998</v>
      </c>
      <c r="PI2" s="38">
        <f t="shared" si="8"/>
        <v>1014.8800000000001</v>
      </c>
      <c r="PJ2" s="38">
        <f t="shared" si="8"/>
        <v>5795.1379999999999</v>
      </c>
      <c r="PK2" s="38">
        <f t="shared" si="8"/>
        <v>5973</v>
      </c>
      <c r="PL2" s="38">
        <f t="shared" si="8"/>
        <v>6236.2560000000003</v>
      </c>
      <c r="PM2" s="38">
        <f t="shared" si="8"/>
        <v>7000</v>
      </c>
      <c r="PN2" s="38">
        <f t="shared" si="8"/>
        <v>-941.60599999999988</v>
      </c>
      <c r="PO2" s="38">
        <f t="shared" si="8"/>
        <v>621.99899999999991</v>
      </c>
      <c r="PP2" s="38">
        <f t="shared" si="8"/>
        <v>2034.1570000000002</v>
      </c>
      <c r="PQ2" s="38">
        <f t="shared" si="8"/>
        <v>2320</v>
      </c>
      <c r="PR2" s="38">
        <f t="shared" si="8"/>
        <v>-285.84299999999996</v>
      </c>
      <c r="PS2" s="38">
        <f t="shared" si="8"/>
        <v>280.94799999999998</v>
      </c>
      <c r="PT2" s="38">
        <f t="shared" si="8"/>
        <v>13958.685000000001</v>
      </c>
      <c r="PU2" s="38">
        <f t="shared" si="8"/>
        <v>14706</v>
      </c>
      <c r="PV2" s="38">
        <f t="shared" si="8"/>
        <v>-747.31500000000005</v>
      </c>
      <c r="PW2" s="38">
        <f t="shared" si="8"/>
        <v>508.75500000000005</v>
      </c>
    </row>
    <row r="3" spans="1:439" x14ac:dyDescent="0.25">
      <c r="A3" s="40" t="s">
        <v>268</v>
      </c>
      <c r="B3" s="41">
        <v>1</v>
      </c>
      <c r="M3" s="43"/>
      <c r="N3" s="48"/>
      <c r="O3" s="48"/>
      <c r="P3" s="48"/>
      <c r="Q3" s="48">
        <f>M3+O3-N3-P3</f>
        <v>0</v>
      </c>
      <c r="R3" s="44"/>
      <c r="S3" s="43"/>
      <c r="T3" s="48"/>
      <c r="U3" s="48">
        <f>S3-T3</f>
        <v>0</v>
      </c>
      <c r="V3" s="44"/>
      <c r="W3" s="43"/>
      <c r="X3" s="48"/>
      <c r="Y3" s="48">
        <f>W3-X3</f>
        <v>0</v>
      </c>
      <c r="Z3" s="44"/>
      <c r="AA3" s="48"/>
      <c r="AE3" s="42">
        <v>0</v>
      </c>
      <c r="AF3" s="44"/>
      <c r="AI3" s="42">
        <v>0</v>
      </c>
      <c r="AJ3" s="44"/>
      <c r="AK3" s="43"/>
      <c r="AO3" s="42">
        <v>0</v>
      </c>
      <c r="AP3" s="44"/>
      <c r="AS3" s="42">
        <v>0</v>
      </c>
      <c r="AT3" s="44"/>
      <c r="AU3" s="43"/>
      <c r="AW3" s="42">
        <v>0</v>
      </c>
      <c r="AX3" s="44"/>
      <c r="AY3" s="43"/>
      <c r="BE3" s="42">
        <v>0</v>
      </c>
      <c r="BF3" s="44"/>
      <c r="BK3" s="42">
        <v>0</v>
      </c>
      <c r="BL3" s="44"/>
      <c r="BM3" s="43"/>
      <c r="BQ3" s="42">
        <v>0</v>
      </c>
      <c r="BR3" s="44"/>
      <c r="BS3" s="43"/>
      <c r="BW3" s="42">
        <v>0</v>
      </c>
      <c r="BX3" s="44"/>
      <c r="BY3" s="43"/>
      <c r="CC3" s="42">
        <v>0</v>
      </c>
      <c r="CD3" s="44"/>
      <c r="CK3" s="42">
        <v>0</v>
      </c>
      <c r="CL3" s="44"/>
      <c r="CM3" s="43"/>
      <c r="CO3" s="42">
        <v>0</v>
      </c>
      <c r="CP3" s="44"/>
      <c r="CQ3" s="43"/>
      <c r="CU3" s="42">
        <v>0</v>
      </c>
      <c r="CV3" s="44"/>
      <c r="CW3" s="43"/>
      <c r="CY3" s="42">
        <v>0</v>
      </c>
      <c r="CZ3" s="44"/>
      <c r="DH3" s="42">
        <v>0</v>
      </c>
      <c r="DI3" s="44"/>
      <c r="DP3" s="42">
        <v>0</v>
      </c>
      <c r="DQ3" s="44"/>
      <c r="DR3" s="43"/>
      <c r="DV3" s="42">
        <v>0</v>
      </c>
      <c r="DW3" s="44"/>
      <c r="DX3" s="43"/>
      <c r="EA3" s="42">
        <v>0</v>
      </c>
      <c r="EB3" s="44"/>
      <c r="EE3" s="42">
        <v>0</v>
      </c>
      <c r="EF3" s="44"/>
      <c r="EG3" s="43"/>
      <c r="EN3" s="42">
        <v>0</v>
      </c>
      <c r="EO3" s="44"/>
      <c r="ET3" s="42">
        <v>0</v>
      </c>
      <c r="EU3" s="44"/>
      <c r="EV3" s="43"/>
      <c r="EZ3" s="42">
        <v>0</v>
      </c>
      <c r="FA3" s="44"/>
      <c r="FF3" s="42">
        <v>0</v>
      </c>
      <c r="FG3" s="44"/>
      <c r="FJ3" s="42">
        <v>0</v>
      </c>
      <c r="FK3" s="44"/>
      <c r="FL3" s="43"/>
      <c r="FN3" s="42">
        <v>0</v>
      </c>
      <c r="FO3" s="44"/>
      <c r="FU3" s="42">
        <v>0</v>
      </c>
      <c r="FV3" s="44"/>
      <c r="GA3" s="42">
        <v>0</v>
      </c>
      <c r="GB3" s="44"/>
      <c r="GC3" s="43"/>
      <c r="GG3" s="42">
        <v>0</v>
      </c>
      <c r="GH3" s="44"/>
      <c r="GI3" s="43"/>
      <c r="GM3" s="42">
        <v>0</v>
      </c>
      <c r="GN3" s="44"/>
      <c r="GS3" s="42">
        <v>0</v>
      </c>
      <c r="GT3" s="47"/>
      <c r="GY3" s="42">
        <v>0</v>
      </c>
      <c r="GZ3" s="47"/>
      <c r="HE3" s="42">
        <v>0</v>
      </c>
      <c r="HF3" s="47"/>
      <c r="HG3" s="42">
        <v>61</v>
      </c>
      <c r="HH3" s="42">
        <v>60</v>
      </c>
      <c r="HK3" s="42">
        <v>1</v>
      </c>
      <c r="HL3" s="44"/>
      <c r="HP3" s="44"/>
      <c r="HV3" s="47"/>
      <c r="HZ3" s="44"/>
      <c r="IF3" s="44"/>
      <c r="IL3" s="47"/>
      <c r="IR3" s="47"/>
      <c r="IX3" s="47"/>
      <c r="IY3" s="45"/>
      <c r="JG3" s="47"/>
      <c r="JM3" s="47"/>
      <c r="JS3" s="47"/>
      <c r="JT3" s="46"/>
      <c r="JW3" s="47"/>
      <c r="JX3" s="46"/>
      <c r="KC3" s="47"/>
      <c r="KD3" s="46"/>
      <c r="KI3" s="47"/>
      <c r="KJ3" s="46"/>
      <c r="KM3" s="47"/>
      <c r="KN3" s="46"/>
      <c r="KS3" s="47"/>
      <c r="KT3" s="46"/>
      <c r="KY3" s="47"/>
      <c r="KZ3" s="46"/>
      <c r="LE3" s="47"/>
      <c r="LF3" s="46"/>
      <c r="LK3" s="47"/>
      <c r="LL3" s="46"/>
      <c r="LQ3" s="47"/>
      <c r="LR3" s="46"/>
      <c r="LW3" s="47"/>
      <c r="LX3" s="46"/>
      <c r="MC3" s="47"/>
      <c r="MD3" s="46"/>
      <c r="MI3" s="47"/>
      <c r="MJ3" s="46"/>
      <c r="MO3" s="47"/>
      <c r="MP3" s="46"/>
      <c r="MU3" s="47"/>
      <c r="MV3" s="46"/>
      <c r="NA3" s="47"/>
      <c r="NB3" s="46"/>
      <c r="NG3" s="47"/>
      <c r="NH3" s="46"/>
      <c r="NM3" s="47"/>
      <c r="NN3" s="46"/>
      <c r="NS3" s="47"/>
      <c r="NT3" s="46"/>
      <c r="NY3" s="47"/>
      <c r="NZ3" s="46"/>
      <c r="OE3" s="47"/>
      <c r="OF3" s="46"/>
      <c r="OK3" s="47"/>
      <c r="OL3" s="46"/>
      <c r="OP3" s="42"/>
      <c r="OQ3" s="47"/>
      <c r="OR3" s="46"/>
      <c r="OV3" s="42"/>
      <c r="OW3" s="47"/>
      <c r="OX3" s="46"/>
      <c r="OZ3" s="42"/>
      <c r="PA3" s="47"/>
      <c r="PB3" s="46"/>
      <c r="PD3" s="42"/>
      <c r="PE3" s="47"/>
      <c r="PF3" s="46"/>
      <c r="PH3" s="42"/>
      <c r="PI3" s="47"/>
      <c r="PJ3" s="46"/>
      <c r="PN3" s="42"/>
      <c r="PO3" s="47"/>
      <c r="PP3" s="46"/>
      <c r="PR3" s="42"/>
      <c r="PS3" s="47"/>
      <c r="PT3" s="46"/>
      <c r="PV3" s="42"/>
      <c r="PW3" s="47"/>
    </row>
    <row r="4" spans="1:439" x14ac:dyDescent="0.25">
      <c r="A4" s="40" t="s">
        <v>269</v>
      </c>
      <c r="B4" s="41">
        <v>0.4</v>
      </c>
      <c r="E4">
        <v>120</v>
      </c>
      <c r="F4">
        <v>189</v>
      </c>
      <c r="I4">
        <v>100</v>
      </c>
      <c r="J4">
        <v>150</v>
      </c>
      <c r="M4" s="45">
        <v>32</v>
      </c>
      <c r="N4" s="49">
        <v>32</v>
      </c>
      <c r="O4" s="49">
        <v>24</v>
      </c>
      <c r="P4" s="49">
        <v>24</v>
      </c>
      <c r="Q4" s="48">
        <f t="shared" ref="Q4:Q67" si="9">M4+O4-N4-P4</f>
        <v>0</v>
      </c>
      <c r="R4" s="44"/>
      <c r="S4" s="45">
        <v>96</v>
      </c>
      <c r="T4" s="49">
        <v>100</v>
      </c>
      <c r="U4" s="48">
        <f t="shared" ref="U4:U67" si="10">S4-T4</f>
        <v>-4</v>
      </c>
      <c r="V4" s="44"/>
      <c r="W4" s="45">
        <v>432</v>
      </c>
      <c r="X4" s="49">
        <v>430</v>
      </c>
      <c r="Y4" s="48">
        <f t="shared" ref="Y4:Y67" si="11">W4-X4</f>
        <v>2</v>
      </c>
      <c r="Z4" s="44"/>
      <c r="AA4" s="48"/>
      <c r="AC4">
        <v>56</v>
      </c>
      <c r="AD4">
        <v>60</v>
      </c>
      <c r="AE4" s="42">
        <v>-4</v>
      </c>
      <c r="AF4" s="44"/>
      <c r="AG4">
        <v>360</v>
      </c>
      <c r="AH4">
        <v>363</v>
      </c>
      <c r="AI4" s="42">
        <v>-3</v>
      </c>
      <c r="AJ4" s="44"/>
      <c r="AK4" s="45">
        <v>96</v>
      </c>
      <c r="AL4">
        <v>100</v>
      </c>
      <c r="AM4">
        <v>232</v>
      </c>
      <c r="AN4">
        <v>232</v>
      </c>
      <c r="AO4" s="42">
        <v>-4</v>
      </c>
      <c r="AP4" s="44"/>
      <c r="AQ4">
        <v>752</v>
      </c>
      <c r="AR4">
        <v>750</v>
      </c>
      <c r="AS4" s="42">
        <v>2</v>
      </c>
      <c r="AT4" s="44"/>
      <c r="AU4" s="45">
        <v>32</v>
      </c>
      <c r="AV4">
        <v>40</v>
      </c>
      <c r="AW4" s="39">
        <v>-8</v>
      </c>
      <c r="AX4" s="44">
        <v>3.2</v>
      </c>
      <c r="AY4" s="43"/>
      <c r="BA4">
        <v>128</v>
      </c>
      <c r="BB4">
        <v>200</v>
      </c>
      <c r="BC4">
        <v>200</v>
      </c>
      <c r="BD4">
        <v>130</v>
      </c>
      <c r="BE4" s="42">
        <v>-2</v>
      </c>
      <c r="BF4" s="44"/>
      <c r="BG4">
        <v>296</v>
      </c>
      <c r="BH4">
        <v>300</v>
      </c>
      <c r="BI4">
        <v>384</v>
      </c>
      <c r="BJ4">
        <v>386</v>
      </c>
      <c r="BK4" s="42">
        <v>-6</v>
      </c>
      <c r="BL4" s="44"/>
      <c r="BM4" s="43"/>
      <c r="BO4">
        <v>40</v>
      </c>
      <c r="BP4">
        <v>40</v>
      </c>
      <c r="BQ4" s="42">
        <v>0</v>
      </c>
      <c r="BR4" s="44"/>
      <c r="BS4" s="45">
        <v>104</v>
      </c>
      <c r="BT4">
        <v>104</v>
      </c>
      <c r="BW4" s="42">
        <v>0</v>
      </c>
      <c r="BX4" s="44"/>
      <c r="BY4" s="45">
        <v>200</v>
      </c>
      <c r="BZ4">
        <v>200</v>
      </c>
      <c r="CA4">
        <v>272</v>
      </c>
      <c r="CB4">
        <v>270</v>
      </c>
      <c r="CC4" s="42">
        <v>2</v>
      </c>
      <c r="CD4" s="44"/>
      <c r="CE4">
        <v>96</v>
      </c>
      <c r="CF4">
        <v>100</v>
      </c>
      <c r="CG4">
        <v>200</v>
      </c>
      <c r="CH4">
        <v>200</v>
      </c>
      <c r="CI4">
        <v>200</v>
      </c>
      <c r="CJ4">
        <v>200</v>
      </c>
      <c r="CK4" s="42">
        <v>-4</v>
      </c>
      <c r="CL4" s="44"/>
      <c r="CM4" s="45">
        <v>152</v>
      </c>
      <c r="CN4">
        <v>150</v>
      </c>
      <c r="CO4" s="42">
        <v>2</v>
      </c>
      <c r="CP4" s="44"/>
      <c r="CQ4" s="45">
        <v>200</v>
      </c>
      <c r="CR4">
        <v>200</v>
      </c>
      <c r="CS4">
        <v>296</v>
      </c>
      <c r="CT4">
        <v>300</v>
      </c>
      <c r="CU4" s="42">
        <v>-4</v>
      </c>
      <c r="CV4" s="44"/>
      <c r="CW4" s="45">
        <v>56</v>
      </c>
      <c r="CX4">
        <v>60</v>
      </c>
      <c r="CY4" s="42">
        <v>-4</v>
      </c>
      <c r="CZ4" s="44"/>
      <c r="DA4">
        <v>120</v>
      </c>
      <c r="DB4">
        <v>120</v>
      </c>
      <c r="DD4">
        <v>120</v>
      </c>
      <c r="DE4">
        <v>120</v>
      </c>
      <c r="DF4">
        <v>288</v>
      </c>
      <c r="DG4">
        <v>290</v>
      </c>
      <c r="DH4" s="42">
        <v>-2</v>
      </c>
      <c r="DI4" s="44"/>
      <c r="DN4">
        <v>168</v>
      </c>
      <c r="DO4">
        <v>170</v>
      </c>
      <c r="DP4" s="42">
        <v>-2</v>
      </c>
      <c r="DQ4" s="44"/>
      <c r="DR4" s="45">
        <v>96</v>
      </c>
      <c r="DS4">
        <v>100</v>
      </c>
      <c r="DT4">
        <v>208</v>
      </c>
      <c r="DU4">
        <v>210</v>
      </c>
      <c r="DV4" s="42">
        <v>-6</v>
      </c>
      <c r="DW4" s="44"/>
      <c r="DX4" s="43"/>
      <c r="EA4" s="42">
        <v>0</v>
      </c>
      <c r="EB4" s="44"/>
      <c r="EE4" s="42">
        <v>0</v>
      </c>
      <c r="EF4" s="44"/>
      <c r="EG4" s="45">
        <v>152</v>
      </c>
      <c r="EH4">
        <v>150</v>
      </c>
      <c r="EI4">
        <v>96</v>
      </c>
      <c r="EK4">
        <v>100</v>
      </c>
      <c r="EL4">
        <v>152</v>
      </c>
      <c r="EM4">
        <v>150</v>
      </c>
      <c r="EN4" s="42">
        <v>0</v>
      </c>
      <c r="EO4" s="44"/>
      <c r="ET4" s="42">
        <v>0</v>
      </c>
      <c r="EU4" s="44"/>
      <c r="EV4" s="43"/>
      <c r="EX4">
        <v>176</v>
      </c>
      <c r="EY4">
        <v>180</v>
      </c>
      <c r="EZ4" s="42">
        <v>-4</v>
      </c>
      <c r="FA4" s="44"/>
      <c r="FB4">
        <v>160</v>
      </c>
      <c r="FC4">
        <v>160</v>
      </c>
      <c r="FD4">
        <v>192</v>
      </c>
      <c r="FE4">
        <v>190</v>
      </c>
      <c r="FF4" s="42">
        <v>2</v>
      </c>
      <c r="FG4" s="44"/>
      <c r="FJ4" s="42">
        <v>0</v>
      </c>
      <c r="FK4" s="44"/>
      <c r="FL4" s="45">
        <v>208</v>
      </c>
      <c r="FM4">
        <v>210</v>
      </c>
      <c r="FN4" s="42">
        <v>-2</v>
      </c>
      <c r="FO4" s="44"/>
      <c r="FS4">
        <v>160</v>
      </c>
      <c r="FT4">
        <v>165</v>
      </c>
      <c r="FU4" s="42">
        <v>-5</v>
      </c>
      <c r="FV4" s="44"/>
      <c r="GA4" s="42">
        <v>0</v>
      </c>
      <c r="GB4" s="44"/>
      <c r="GC4" s="43"/>
      <c r="GE4">
        <v>184</v>
      </c>
      <c r="GF4">
        <v>190</v>
      </c>
      <c r="GG4" s="42">
        <v>-6</v>
      </c>
      <c r="GH4" s="44"/>
      <c r="GI4" s="45">
        <v>408</v>
      </c>
      <c r="GJ4">
        <v>370</v>
      </c>
      <c r="GK4">
        <v>312</v>
      </c>
      <c r="GL4">
        <v>310</v>
      </c>
      <c r="GM4" s="42">
        <v>40</v>
      </c>
      <c r="GN4" s="44"/>
      <c r="GQ4">
        <v>208</v>
      </c>
      <c r="GR4">
        <v>210</v>
      </c>
      <c r="GS4" s="42">
        <v>-2</v>
      </c>
      <c r="GT4" s="47"/>
      <c r="GW4">
        <v>56</v>
      </c>
      <c r="GX4">
        <v>60</v>
      </c>
      <c r="GY4" s="42">
        <v>-4</v>
      </c>
      <c r="GZ4" s="47"/>
      <c r="HA4">
        <v>280</v>
      </c>
      <c r="HB4">
        <v>280</v>
      </c>
      <c r="HC4">
        <v>208</v>
      </c>
      <c r="HD4">
        <v>210</v>
      </c>
      <c r="HE4" s="42">
        <v>-2</v>
      </c>
      <c r="HF4" s="47"/>
      <c r="HI4">
        <v>96</v>
      </c>
      <c r="HJ4">
        <v>100</v>
      </c>
      <c r="HK4" s="42">
        <v>-4</v>
      </c>
      <c r="HL4" s="44"/>
      <c r="HM4">
        <v>320</v>
      </c>
      <c r="HN4">
        <v>320</v>
      </c>
      <c r="HO4" s="42">
        <v>0</v>
      </c>
      <c r="HP4" s="44"/>
      <c r="HQ4">
        <v>216</v>
      </c>
      <c r="HR4">
        <v>220</v>
      </c>
      <c r="HS4">
        <v>96</v>
      </c>
      <c r="HT4">
        <v>95</v>
      </c>
      <c r="HU4" s="42">
        <v>-3</v>
      </c>
      <c r="HV4" s="47"/>
      <c r="HW4">
        <v>16</v>
      </c>
      <c r="HX4" s="40">
        <v>20</v>
      </c>
      <c r="HY4" s="42">
        <v>-4</v>
      </c>
      <c r="HZ4" s="44"/>
      <c r="IC4">
        <v>352</v>
      </c>
      <c r="ID4">
        <v>350</v>
      </c>
      <c r="IE4" s="42">
        <v>2</v>
      </c>
      <c r="IF4" s="44"/>
      <c r="IG4">
        <v>296</v>
      </c>
      <c r="IH4">
        <v>300</v>
      </c>
      <c r="II4">
        <v>296</v>
      </c>
      <c r="IJ4">
        <v>300</v>
      </c>
      <c r="IK4" s="42">
        <v>-8</v>
      </c>
      <c r="IL4" s="47"/>
      <c r="IQ4" s="42">
        <v>0</v>
      </c>
      <c r="IR4" s="47"/>
      <c r="IW4" s="42">
        <v>0</v>
      </c>
      <c r="IX4" s="47"/>
      <c r="IY4" s="45">
        <v>296</v>
      </c>
      <c r="IZ4">
        <v>300</v>
      </c>
      <c r="JB4">
        <v>352</v>
      </c>
      <c r="JC4">
        <v>350</v>
      </c>
      <c r="JD4">
        <v>296</v>
      </c>
      <c r="JE4">
        <v>300</v>
      </c>
      <c r="JF4" s="42">
        <v>-6</v>
      </c>
      <c r="JG4" s="47"/>
      <c r="JH4" s="40">
        <v>0</v>
      </c>
      <c r="JI4" s="40">
        <v>0</v>
      </c>
      <c r="JJ4" s="40">
        <v>0</v>
      </c>
      <c r="JK4" s="40">
        <v>0</v>
      </c>
      <c r="JL4" s="42">
        <v>0</v>
      </c>
      <c r="JM4" s="47"/>
      <c r="JN4" s="40">
        <v>0</v>
      </c>
      <c r="JO4" s="40">
        <v>0</v>
      </c>
      <c r="JP4" s="40">
        <v>240</v>
      </c>
      <c r="JQ4" s="40">
        <v>240</v>
      </c>
      <c r="JR4" s="42">
        <v>0</v>
      </c>
      <c r="JS4" s="47"/>
      <c r="JT4" s="46">
        <v>544</v>
      </c>
      <c r="JU4" s="40">
        <v>542</v>
      </c>
      <c r="JV4" s="42">
        <v>2</v>
      </c>
      <c r="JW4" s="47"/>
      <c r="JX4" s="46">
        <v>0</v>
      </c>
      <c r="JY4" s="40">
        <v>200</v>
      </c>
      <c r="JZ4" s="40">
        <v>0</v>
      </c>
      <c r="KA4" s="40">
        <v>200</v>
      </c>
      <c r="KB4" s="39">
        <v>-400</v>
      </c>
      <c r="KC4" s="47">
        <v>160</v>
      </c>
      <c r="KD4" s="46">
        <v>176</v>
      </c>
      <c r="KE4" s="40">
        <v>180</v>
      </c>
      <c r="KF4" s="40">
        <v>192</v>
      </c>
      <c r="KG4" s="40">
        <v>190</v>
      </c>
      <c r="KH4" s="42">
        <v>-2</v>
      </c>
      <c r="KI4" s="47"/>
      <c r="KJ4" s="46">
        <v>0</v>
      </c>
      <c r="KK4" s="40">
        <v>0</v>
      </c>
      <c r="KL4" s="42">
        <v>0</v>
      </c>
      <c r="KM4" s="47"/>
      <c r="KN4" s="46">
        <v>72</v>
      </c>
      <c r="KO4" s="40">
        <v>70</v>
      </c>
      <c r="KP4" s="40">
        <v>72</v>
      </c>
      <c r="KQ4" s="40">
        <v>70</v>
      </c>
      <c r="KR4" s="42">
        <v>4</v>
      </c>
      <c r="KS4" s="47"/>
      <c r="KT4" s="46">
        <v>0</v>
      </c>
      <c r="KU4" s="40">
        <v>0</v>
      </c>
      <c r="KV4" s="40">
        <v>552</v>
      </c>
      <c r="KW4" s="40">
        <v>550</v>
      </c>
      <c r="KX4" s="42">
        <v>2</v>
      </c>
      <c r="KY4" s="47"/>
      <c r="KZ4" s="46">
        <v>48</v>
      </c>
      <c r="LA4" s="40">
        <v>50</v>
      </c>
      <c r="LB4" s="40">
        <v>120</v>
      </c>
      <c r="LC4" s="40">
        <v>120</v>
      </c>
      <c r="LD4" s="42">
        <v>-2</v>
      </c>
      <c r="LE4" s="47"/>
      <c r="LF4" s="46">
        <v>400</v>
      </c>
      <c r="LG4" s="40">
        <v>400</v>
      </c>
      <c r="LH4" s="40">
        <v>200</v>
      </c>
      <c r="LI4" s="40">
        <v>200</v>
      </c>
      <c r="LJ4" s="42">
        <v>0</v>
      </c>
      <c r="LK4" s="47"/>
      <c r="LL4" s="46">
        <v>152</v>
      </c>
      <c r="LM4" s="40">
        <v>150</v>
      </c>
      <c r="LN4" s="40">
        <v>200</v>
      </c>
      <c r="LO4" s="40">
        <v>200</v>
      </c>
      <c r="LP4" s="42">
        <v>2</v>
      </c>
      <c r="LQ4" s="47"/>
      <c r="LR4" s="46">
        <v>96</v>
      </c>
      <c r="LS4" s="40">
        <v>100</v>
      </c>
      <c r="LT4" s="40">
        <v>64</v>
      </c>
      <c r="LU4" s="40">
        <v>100</v>
      </c>
      <c r="LV4" s="39">
        <v>-40</v>
      </c>
      <c r="LW4" s="47">
        <v>16</v>
      </c>
      <c r="LX4" s="46">
        <v>296</v>
      </c>
      <c r="LY4" s="40">
        <v>300</v>
      </c>
      <c r="LZ4" s="40">
        <v>320</v>
      </c>
      <c r="MA4" s="40">
        <v>320</v>
      </c>
      <c r="MB4" s="42">
        <v>-4</v>
      </c>
      <c r="MC4" s="47"/>
      <c r="MD4" s="46">
        <v>200</v>
      </c>
      <c r="ME4" s="40">
        <v>200</v>
      </c>
      <c r="MF4" s="40">
        <v>296</v>
      </c>
      <c r="MG4" s="40">
        <v>300</v>
      </c>
      <c r="MH4" s="42">
        <v>-4</v>
      </c>
      <c r="MI4" s="47"/>
      <c r="MJ4" s="46">
        <v>352</v>
      </c>
      <c r="MK4" s="40">
        <v>350</v>
      </c>
      <c r="ML4" s="40">
        <v>360</v>
      </c>
      <c r="MM4" s="40">
        <v>350</v>
      </c>
      <c r="MN4" s="42">
        <v>12</v>
      </c>
      <c r="MO4" s="47"/>
      <c r="MP4" s="46">
        <v>88</v>
      </c>
      <c r="MQ4" s="40">
        <v>200</v>
      </c>
      <c r="MR4" s="40">
        <v>0</v>
      </c>
      <c r="MS4" s="40">
        <v>0</v>
      </c>
      <c r="MT4" s="39">
        <v>-112</v>
      </c>
      <c r="MU4" s="47">
        <v>44.8</v>
      </c>
      <c r="MV4" s="46">
        <v>352</v>
      </c>
      <c r="MW4" s="40">
        <v>350</v>
      </c>
      <c r="MX4" s="40">
        <v>352</v>
      </c>
      <c r="MY4" s="40">
        <v>350</v>
      </c>
      <c r="MZ4" s="42">
        <v>4</v>
      </c>
      <c r="NA4" s="47"/>
      <c r="NB4" s="46">
        <v>216</v>
      </c>
      <c r="NC4" s="40">
        <v>220</v>
      </c>
      <c r="ND4" s="40">
        <v>176</v>
      </c>
      <c r="NE4" s="40">
        <v>180</v>
      </c>
      <c r="NF4" s="42">
        <v>-8</v>
      </c>
      <c r="NG4" s="47"/>
      <c r="NH4" s="46">
        <v>0</v>
      </c>
      <c r="NI4" s="40">
        <v>0</v>
      </c>
      <c r="NJ4" s="40">
        <v>0</v>
      </c>
      <c r="NK4" s="40">
        <v>0</v>
      </c>
      <c r="NL4" s="42">
        <v>0</v>
      </c>
      <c r="NM4" s="47"/>
      <c r="NN4" s="46">
        <v>600</v>
      </c>
      <c r="NO4" s="40">
        <v>600</v>
      </c>
      <c r="NP4" s="40">
        <v>568</v>
      </c>
      <c r="NQ4" s="40">
        <v>566</v>
      </c>
      <c r="NR4" s="42">
        <v>2</v>
      </c>
      <c r="NS4" s="47"/>
      <c r="NT4" s="46">
        <v>24</v>
      </c>
      <c r="NU4" s="40">
        <v>0</v>
      </c>
      <c r="NV4" s="40">
        <v>96</v>
      </c>
      <c r="NW4" s="40">
        <v>100</v>
      </c>
      <c r="NX4" s="42">
        <v>20</v>
      </c>
      <c r="NY4" s="47"/>
      <c r="NZ4" s="46">
        <v>296</v>
      </c>
      <c r="OA4" s="40">
        <v>300</v>
      </c>
      <c r="OB4" s="40">
        <v>352</v>
      </c>
      <c r="OC4" s="40">
        <v>350</v>
      </c>
      <c r="OD4" s="42">
        <v>-2</v>
      </c>
      <c r="OE4" s="47"/>
      <c r="OF4" s="46">
        <v>40</v>
      </c>
      <c r="OG4" s="40">
        <v>100</v>
      </c>
      <c r="OH4" s="40">
        <v>0</v>
      </c>
      <c r="OI4" s="26">
        <v>100</v>
      </c>
      <c r="OJ4" s="39">
        <v>-160</v>
      </c>
      <c r="OK4" s="47">
        <v>64</v>
      </c>
      <c r="OL4" s="46">
        <v>88</v>
      </c>
      <c r="OM4" s="40">
        <v>89</v>
      </c>
      <c r="ON4" s="40">
        <v>80</v>
      </c>
      <c r="OO4" s="40">
        <v>80</v>
      </c>
      <c r="OP4" s="42">
        <v>-1</v>
      </c>
      <c r="OQ4" s="47"/>
      <c r="OR4" s="46">
        <v>0</v>
      </c>
      <c r="OS4" s="40">
        <v>0</v>
      </c>
      <c r="OT4" s="40">
        <v>400</v>
      </c>
      <c r="OU4" s="40">
        <v>400</v>
      </c>
      <c r="OV4" s="42">
        <v>0</v>
      </c>
      <c r="OW4" s="47"/>
      <c r="OX4" s="46">
        <v>216</v>
      </c>
      <c r="OY4" s="40">
        <v>220</v>
      </c>
      <c r="OZ4" s="42">
        <v>-4</v>
      </c>
      <c r="PA4" s="47"/>
      <c r="PB4" s="46">
        <v>0</v>
      </c>
      <c r="PC4" s="40">
        <v>0</v>
      </c>
      <c r="PD4" s="42">
        <v>0</v>
      </c>
      <c r="PE4" s="47"/>
      <c r="PF4" s="46">
        <v>0</v>
      </c>
      <c r="PG4" s="40">
        <v>597</v>
      </c>
      <c r="PH4" s="39">
        <v>-597</v>
      </c>
      <c r="PI4" s="47">
        <v>238.8</v>
      </c>
      <c r="PJ4" s="46">
        <v>0</v>
      </c>
      <c r="PK4" s="40">
        <v>0</v>
      </c>
      <c r="PL4" s="40">
        <v>0</v>
      </c>
      <c r="PM4" s="40">
        <v>0</v>
      </c>
      <c r="PN4" s="42">
        <v>0</v>
      </c>
      <c r="PO4" s="47"/>
      <c r="PP4" s="46">
        <v>0</v>
      </c>
      <c r="PQ4" s="40">
        <v>0</v>
      </c>
      <c r="PR4" s="42">
        <v>0</v>
      </c>
      <c r="PS4" s="47"/>
      <c r="PT4" s="46">
        <v>472</v>
      </c>
      <c r="PU4" s="40">
        <v>650</v>
      </c>
      <c r="PV4" s="39">
        <v>-178</v>
      </c>
      <c r="PW4" s="47">
        <v>71.2</v>
      </c>
    </row>
    <row r="5" spans="1:439" x14ac:dyDescent="0.25">
      <c r="A5" s="40" t="s">
        <v>270</v>
      </c>
      <c r="B5" s="41">
        <v>1</v>
      </c>
      <c r="I5">
        <v>15</v>
      </c>
      <c r="M5" s="43"/>
      <c r="N5" s="48"/>
      <c r="O5" s="48"/>
      <c r="P5" s="48"/>
      <c r="Q5" s="48">
        <f t="shared" si="9"/>
        <v>0</v>
      </c>
      <c r="R5" s="44"/>
      <c r="S5" s="43"/>
      <c r="T5" s="48"/>
      <c r="U5" s="48">
        <f t="shared" si="10"/>
        <v>0</v>
      </c>
      <c r="V5" s="44"/>
      <c r="W5" s="43"/>
      <c r="X5" s="48"/>
      <c r="Y5" s="48">
        <f t="shared" si="11"/>
        <v>0</v>
      </c>
      <c r="Z5" s="44"/>
      <c r="AA5" s="49">
        <v>12</v>
      </c>
      <c r="AB5">
        <v>10</v>
      </c>
      <c r="AE5" s="42">
        <v>2</v>
      </c>
      <c r="AF5" s="44"/>
      <c r="AG5">
        <v>55</v>
      </c>
      <c r="AH5">
        <v>55</v>
      </c>
      <c r="AI5" s="42">
        <v>0</v>
      </c>
      <c r="AJ5" s="44"/>
      <c r="AK5" s="43"/>
      <c r="AM5">
        <v>44</v>
      </c>
      <c r="AN5">
        <v>44</v>
      </c>
      <c r="AO5" s="42">
        <v>0</v>
      </c>
      <c r="AP5" s="44"/>
      <c r="AS5" s="42">
        <v>0</v>
      </c>
      <c r="AT5" s="44"/>
      <c r="AU5" s="43"/>
      <c r="AW5" s="42">
        <v>0</v>
      </c>
      <c r="AX5" s="44"/>
      <c r="AY5" s="43"/>
      <c r="BA5">
        <v>71</v>
      </c>
      <c r="BD5">
        <v>70</v>
      </c>
      <c r="BE5" s="42">
        <v>1</v>
      </c>
      <c r="BF5" s="44"/>
      <c r="BI5">
        <v>19</v>
      </c>
      <c r="BJ5">
        <v>20</v>
      </c>
      <c r="BK5" s="42">
        <v>-1</v>
      </c>
      <c r="BL5" s="44"/>
      <c r="BM5" s="43"/>
      <c r="BQ5" s="42">
        <v>0</v>
      </c>
      <c r="BR5" s="44"/>
      <c r="BS5" s="43"/>
      <c r="BU5">
        <v>24</v>
      </c>
      <c r="BV5">
        <v>24</v>
      </c>
      <c r="BW5" s="42">
        <v>0</v>
      </c>
      <c r="BX5" s="44"/>
      <c r="BY5" s="43"/>
      <c r="CA5">
        <v>31</v>
      </c>
      <c r="CB5">
        <v>30</v>
      </c>
      <c r="CC5" s="42">
        <v>1</v>
      </c>
      <c r="CD5" s="44"/>
      <c r="CG5">
        <v>12</v>
      </c>
      <c r="CH5">
        <v>13</v>
      </c>
      <c r="CK5" s="42">
        <v>-1</v>
      </c>
      <c r="CL5" s="44"/>
      <c r="CM5" s="43"/>
      <c r="CO5" s="42">
        <v>0</v>
      </c>
      <c r="CP5" s="44"/>
      <c r="CQ5" s="43"/>
      <c r="CU5" s="42">
        <v>0</v>
      </c>
      <c r="CV5" s="44"/>
      <c r="CW5" s="43"/>
      <c r="CY5" s="42">
        <v>0</v>
      </c>
      <c r="CZ5" s="44"/>
      <c r="DD5">
        <v>20</v>
      </c>
      <c r="DE5">
        <v>20</v>
      </c>
      <c r="DF5">
        <v>32</v>
      </c>
      <c r="DG5">
        <v>32</v>
      </c>
      <c r="DH5" s="42">
        <v>0</v>
      </c>
      <c r="DI5" s="44"/>
      <c r="DP5" s="42">
        <v>0</v>
      </c>
      <c r="DQ5" s="44"/>
      <c r="DR5" s="43"/>
      <c r="DT5">
        <v>8</v>
      </c>
      <c r="DU5">
        <v>9</v>
      </c>
      <c r="DV5" s="42">
        <v>-1</v>
      </c>
      <c r="DW5" s="44"/>
      <c r="DX5" s="43"/>
      <c r="EA5" s="42">
        <v>0</v>
      </c>
      <c r="EB5" s="44"/>
      <c r="EE5" s="42">
        <v>0</v>
      </c>
      <c r="EF5" s="44"/>
      <c r="EG5" s="43"/>
      <c r="EL5">
        <v>36</v>
      </c>
      <c r="EM5">
        <v>35</v>
      </c>
      <c r="EN5" s="42">
        <v>1</v>
      </c>
      <c r="EO5" s="44"/>
      <c r="ET5" s="42">
        <v>0</v>
      </c>
      <c r="EU5" s="44"/>
      <c r="EV5" s="43"/>
      <c r="EX5">
        <v>19</v>
      </c>
      <c r="EY5">
        <v>18</v>
      </c>
      <c r="EZ5" s="42">
        <v>1</v>
      </c>
      <c r="FA5" s="44"/>
      <c r="FD5">
        <v>23</v>
      </c>
      <c r="FE5">
        <v>21</v>
      </c>
      <c r="FF5" s="42">
        <v>2</v>
      </c>
      <c r="FG5" s="44"/>
      <c r="FJ5" s="42">
        <v>0</v>
      </c>
      <c r="FK5" s="44"/>
      <c r="FL5" s="45">
        <v>15</v>
      </c>
      <c r="FM5">
        <v>16</v>
      </c>
      <c r="FN5" s="42">
        <v>-1</v>
      </c>
      <c r="FO5" s="44"/>
      <c r="FU5" s="42">
        <v>0</v>
      </c>
      <c r="FV5" s="44"/>
      <c r="GA5" s="42">
        <v>0</v>
      </c>
      <c r="GB5" s="44"/>
      <c r="GC5" s="43"/>
      <c r="GG5" s="42">
        <v>0</v>
      </c>
      <c r="GH5" s="44"/>
      <c r="GI5" s="43"/>
      <c r="GK5">
        <v>55</v>
      </c>
      <c r="GL5">
        <v>55</v>
      </c>
      <c r="GM5" s="42">
        <v>0</v>
      </c>
      <c r="GN5" s="44"/>
      <c r="GS5" s="42">
        <v>0</v>
      </c>
      <c r="GT5" s="47"/>
      <c r="GY5" s="42">
        <v>0</v>
      </c>
      <c r="GZ5" s="47"/>
      <c r="HE5" s="42">
        <v>0</v>
      </c>
      <c r="HF5" s="47"/>
      <c r="HK5" s="42">
        <v>0</v>
      </c>
      <c r="HL5" s="44"/>
      <c r="HO5" s="42">
        <v>0</v>
      </c>
      <c r="HP5" s="44"/>
      <c r="HQ5">
        <v>31</v>
      </c>
      <c r="HR5">
        <v>30</v>
      </c>
      <c r="HU5" s="42">
        <v>1</v>
      </c>
      <c r="HV5" s="47"/>
      <c r="HY5" s="42">
        <v>0</v>
      </c>
      <c r="HZ5" s="44"/>
      <c r="IC5">
        <v>16</v>
      </c>
      <c r="ID5">
        <v>20</v>
      </c>
      <c r="IE5" s="42">
        <v>-4</v>
      </c>
      <c r="IF5" s="44"/>
      <c r="IK5" s="42">
        <v>0</v>
      </c>
      <c r="IL5" s="47"/>
      <c r="IQ5" s="42">
        <v>0</v>
      </c>
      <c r="IR5" s="47"/>
      <c r="IW5" s="42">
        <v>0</v>
      </c>
      <c r="IX5" s="47"/>
      <c r="IY5" s="46"/>
      <c r="JF5" s="42">
        <v>0</v>
      </c>
      <c r="JG5" s="47"/>
      <c r="JH5" s="40">
        <v>0</v>
      </c>
      <c r="JI5" s="40">
        <v>0</v>
      </c>
      <c r="JJ5" s="40">
        <v>0</v>
      </c>
      <c r="JK5" s="40">
        <v>0</v>
      </c>
      <c r="JL5" s="42">
        <v>0</v>
      </c>
      <c r="JM5" s="47"/>
      <c r="JN5" s="40">
        <v>98.081999999999994</v>
      </c>
      <c r="JO5" s="40">
        <v>100</v>
      </c>
      <c r="JP5" s="40">
        <v>96.787000000000006</v>
      </c>
      <c r="JQ5" s="40">
        <v>100</v>
      </c>
      <c r="JR5" s="39">
        <v>-5.1310000000000002</v>
      </c>
      <c r="JS5" s="47">
        <v>5.1310000000000002</v>
      </c>
      <c r="JT5" s="46">
        <v>0</v>
      </c>
      <c r="JU5" s="40">
        <v>0</v>
      </c>
      <c r="JV5" s="42">
        <v>0</v>
      </c>
      <c r="JW5" s="47"/>
      <c r="JX5" s="46">
        <v>0</v>
      </c>
      <c r="JY5" s="40">
        <v>0</v>
      </c>
      <c r="JZ5" s="40">
        <v>0</v>
      </c>
      <c r="KA5" s="40">
        <v>0</v>
      </c>
      <c r="KB5" s="42">
        <v>0</v>
      </c>
      <c r="KC5" s="47"/>
      <c r="KD5" s="46">
        <v>0</v>
      </c>
      <c r="KE5" s="40">
        <v>0</v>
      </c>
      <c r="KF5" s="40">
        <v>0</v>
      </c>
      <c r="KG5" s="40">
        <v>0</v>
      </c>
      <c r="KH5" s="42">
        <v>0</v>
      </c>
      <c r="KI5" s="47"/>
      <c r="KJ5" s="46">
        <v>0</v>
      </c>
      <c r="KK5" s="40">
        <v>0</v>
      </c>
      <c r="KL5" s="42">
        <v>0</v>
      </c>
      <c r="KM5" s="47"/>
      <c r="KN5" s="46">
        <v>0</v>
      </c>
      <c r="KO5" s="40">
        <v>0</v>
      </c>
      <c r="KP5" s="40">
        <v>0</v>
      </c>
      <c r="KQ5" s="40">
        <v>0</v>
      </c>
      <c r="KR5" s="42">
        <v>0</v>
      </c>
      <c r="KS5" s="47"/>
      <c r="KT5" s="46">
        <v>0</v>
      </c>
      <c r="KU5" s="40">
        <v>0</v>
      </c>
      <c r="KV5" s="40">
        <v>0</v>
      </c>
      <c r="KW5" s="40">
        <v>0</v>
      </c>
      <c r="KX5" s="42">
        <v>0</v>
      </c>
      <c r="KY5" s="47"/>
      <c r="KZ5" s="46">
        <v>51.42</v>
      </c>
      <c r="LA5" s="40">
        <v>50</v>
      </c>
      <c r="LB5" s="40">
        <v>99.156000000000006</v>
      </c>
      <c r="LC5" s="40">
        <v>100</v>
      </c>
      <c r="LD5" s="42">
        <v>0.57600000000002183</v>
      </c>
      <c r="LE5" s="47"/>
      <c r="LF5" s="46">
        <v>0</v>
      </c>
      <c r="LG5" s="40">
        <v>0</v>
      </c>
      <c r="LH5" s="40">
        <v>31.847999999999999</v>
      </c>
      <c r="LI5" s="40">
        <v>30</v>
      </c>
      <c r="LJ5" s="42">
        <v>1.847999999999999</v>
      </c>
      <c r="LK5" s="47"/>
      <c r="LL5" s="46">
        <v>0</v>
      </c>
      <c r="LM5" s="40">
        <v>0</v>
      </c>
      <c r="LN5" s="40">
        <v>19.972999999999999</v>
      </c>
      <c r="LO5" s="40">
        <v>20</v>
      </c>
      <c r="LP5" s="42">
        <v>-2.700000000000102E-2</v>
      </c>
      <c r="LQ5" s="47"/>
      <c r="LR5" s="46">
        <v>0</v>
      </c>
      <c r="LS5" s="40">
        <v>0</v>
      </c>
      <c r="LT5" s="40">
        <v>0</v>
      </c>
      <c r="LU5" s="40">
        <v>0</v>
      </c>
      <c r="LV5" s="42">
        <v>0</v>
      </c>
      <c r="LW5" s="47"/>
      <c r="LX5" s="46">
        <v>0</v>
      </c>
      <c r="LY5" s="40">
        <v>0</v>
      </c>
      <c r="LZ5" s="40">
        <v>0</v>
      </c>
      <c r="MA5" s="40">
        <v>0</v>
      </c>
      <c r="MB5" s="42">
        <v>0</v>
      </c>
      <c r="MC5" s="47"/>
      <c r="MD5" s="46">
        <v>0</v>
      </c>
      <c r="ME5" s="40">
        <v>0</v>
      </c>
      <c r="MF5" s="40">
        <v>0</v>
      </c>
      <c r="MG5" s="40">
        <v>0</v>
      </c>
      <c r="MH5" s="42">
        <v>0</v>
      </c>
      <c r="MI5" s="47"/>
      <c r="MJ5" s="46">
        <v>0</v>
      </c>
      <c r="MK5" s="40">
        <v>0</v>
      </c>
      <c r="ML5" s="40">
        <v>61.633000000000003</v>
      </c>
      <c r="MM5" s="40">
        <v>60</v>
      </c>
      <c r="MN5" s="42">
        <v>1.6330000000000029</v>
      </c>
      <c r="MO5" s="47"/>
      <c r="MP5" s="46">
        <v>71.861000000000004</v>
      </c>
      <c r="MQ5" s="40">
        <v>70</v>
      </c>
      <c r="MR5" s="40">
        <v>0</v>
      </c>
      <c r="MS5" s="40">
        <v>0</v>
      </c>
      <c r="MT5" s="42">
        <v>1.861000000000004</v>
      </c>
      <c r="MU5" s="47"/>
      <c r="MV5" s="46">
        <v>0</v>
      </c>
      <c r="MW5" s="40">
        <v>0</v>
      </c>
      <c r="MX5" s="40">
        <v>0</v>
      </c>
      <c r="MY5" s="40">
        <v>0</v>
      </c>
      <c r="MZ5" s="42">
        <v>0</v>
      </c>
      <c r="NA5" s="47"/>
      <c r="NB5" s="46">
        <v>0</v>
      </c>
      <c r="NC5" s="40">
        <v>0</v>
      </c>
      <c r="ND5" s="40">
        <v>19.468</v>
      </c>
      <c r="NE5" s="40">
        <v>20</v>
      </c>
      <c r="NF5" s="42">
        <v>-0.53200000000000003</v>
      </c>
      <c r="NG5" s="47"/>
      <c r="NH5" s="46">
        <v>0</v>
      </c>
      <c r="NI5" s="40">
        <v>0</v>
      </c>
      <c r="NJ5" s="40">
        <v>0</v>
      </c>
      <c r="NK5" s="40">
        <v>0</v>
      </c>
      <c r="NL5" s="42">
        <v>0</v>
      </c>
      <c r="NM5" s="47"/>
      <c r="NN5" s="46">
        <v>0</v>
      </c>
      <c r="NO5" s="40">
        <v>0</v>
      </c>
      <c r="NP5" s="40">
        <v>123.038</v>
      </c>
      <c r="NQ5" s="40">
        <v>123</v>
      </c>
      <c r="NR5" s="42">
        <v>3.7999999999996703E-2</v>
      </c>
      <c r="NS5" s="47"/>
      <c r="NT5" s="46">
        <v>11.583</v>
      </c>
      <c r="NU5" s="40">
        <v>0</v>
      </c>
      <c r="NV5" s="40">
        <v>0</v>
      </c>
      <c r="NW5" s="40">
        <v>0</v>
      </c>
      <c r="NX5" s="42">
        <v>11.583</v>
      </c>
      <c r="NY5" s="47"/>
      <c r="NZ5" s="46">
        <v>0</v>
      </c>
      <c r="OA5" s="40">
        <v>0</v>
      </c>
      <c r="OB5" s="40">
        <v>0</v>
      </c>
      <c r="OC5" s="40">
        <v>0</v>
      </c>
      <c r="OD5" s="42">
        <v>0</v>
      </c>
      <c r="OE5" s="47"/>
      <c r="OF5" s="46">
        <v>0</v>
      </c>
      <c r="OG5" s="40">
        <v>0</v>
      </c>
      <c r="OH5" s="40">
        <v>0</v>
      </c>
      <c r="OI5" s="40">
        <v>0</v>
      </c>
      <c r="OJ5" s="42">
        <v>0</v>
      </c>
      <c r="OK5" s="47"/>
      <c r="OL5" s="46">
        <v>32.262</v>
      </c>
      <c r="OM5" s="40">
        <v>30</v>
      </c>
      <c r="ON5" s="40">
        <v>0</v>
      </c>
      <c r="OO5" s="40">
        <v>0</v>
      </c>
      <c r="OP5" s="42">
        <v>2.262</v>
      </c>
      <c r="OQ5" s="47"/>
      <c r="OR5" s="46">
        <v>0</v>
      </c>
      <c r="OS5" s="40">
        <v>0</v>
      </c>
      <c r="OT5" s="40">
        <v>0</v>
      </c>
      <c r="OU5" s="40">
        <v>0</v>
      </c>
      <c r="OV5" s="42">
        <v>0</v>
      </c>
      <c r="OW5" s="47"/>
      <c r="OX5" s="46">
        <v>0</v>
      </c>
      <c r="OY5" s="40">
        <v>0</v>
      </c>
      <c r="OZ5" s="42">
        <v>0</v>
      </c>
      <c r="PA5" s="47"/>
      <c r="PB5" s="46">
        <v>20.183</v>
      </c>
      <c r="PC5" s="40">
        <v>20</v>
      </c>
      <c r="PD5" s="42">
        <v>0.1829999999999998</v>
      </c>
      <c r="PE5" s="47"/>
      <c r="PF5" s="46">
        <v>80.567999999999998</v>
      </c>
      <c r="PG5" s="40">
        <v>80</v>
      </c>
      <c r="PH5" s="42">
        <v>0.56799999999999784</v>
      </c>
      <c r="PI5" s="47"/>
      <c r="PJ5" s="46">
        <v>12.076000000000001</v>
      </c>
      <c r="PK5" s="40">
        <v>20</v>
      </c>
      <c r="PL5" s="40">
        <v>0</v>
      </c>
      <c r="PM5" s="40">
        <v>0</v>
      </c>
      <c r="PN5" s="42">
        <v>-7.9239999999999986</v>
      </c>
      <c r="PO5" s="47"/>
      <c r="PP5" s="46">
        <v>0</v>
      </c>
      <c r="PQ5" s="40">
        <v>0</v>
      </c>
      <c r="PR5" s="42">
        <v>0</v>
      </c>
      <c r="PS5" s="47"/>
      <c r="PT5" s="46">
        <v>0</v>
      </c>
      <c r="PU5" s="40">
        <v>0</v>
      </c>
      <c r="PV5" s="42">
        <v>0</v>
      </c>
      <c r="PW5" s="47"/>
    </row>
    <row r="6" spans="1:439" x14ac:dyDescent="0.25">
      <c r="A6" s="40" t="s">
        <v>271</v>
      </c>
      <c r="B6" s="41">
        <v>1</v>
      </c>
      <c r="M6" s="43"/>
      <c r="N6" s="48"/>
      <c r="O6" s="48"/>
      <c r="P6" s="48"/>
      <c r="Q6" s="48">
        <f t="shared" si="9"/>
        <v>0</v>
      </c>
      <c r="R6" s="44"/>
      <c r="S6" s="43"/>
      <c r="T6" s="48"/>
      <c r="U6" s="48">
        <f t="shared" si="10"/>
        <v>0</v>
      </c>
      <c r="V6" s="44"/>
      <c r="W6" s="43"/>
      <c r="X6" s="48"/>
      <c r="Y6" s="48">
        <f t="shared" si="11"/>
        <v>0</v>
      </c>
      <c r="Z6" s="44"/>
      <c r="AA6" s="48"/>
      <c r="AE6" s="42">
        <v>0</v>
      </c>
      <c r="AF6" s="44"/>
      <c r="AI6" s="42">
        <v>0</v>
      </c>
      <c r="AJ6" s="44"/>
      <c r="AK6" s="43"/>
      <c r="AO6" s="42">
        <v>0</v>
      </c>
      <c r="AP6" s="44"/>
      <c r="AS6" s="42">
        <v>0</v>
      </c>
      <c r="AT6" s="44"/>
      <c r="AU6" s="43"/>
      <c r="AW6" s="42">
        <v>0</v>
      </c>
      <c r="AX6" s="44"/>
      <c r="AY6" s="43"/>
      <c r="BE6" s="42">
        <v>0</v>
      </c>
      <c r="BF6" s="44"/>
      <c r="BK6" s="42">
        <v>0</v>
      </c>
      <c r="BL6" s="44"/>
      <c r="BM6" s="43"/>
      <c r="BQ6" s="42">
        <v>0</v>
      </c>
      <c r="BR6" s="44"/>
      <c r="BS6" s="43"/>
      <c r="BW6" s="42">
        <v>0</v>
      </c>
      <c r="BX6" s="44"/>
      <c r="BY6" s="43"/>
      <c r="CC6" s="42">
        <v>0</v>
      </c>
      <c r="CD6" s="44"/>
      <c r="CK6" s="42">
        <v>0</v>
      </c>
      <c r="CL6" s="44"/>
      <c r="CM6" s="43"/>
      <c r="CO6" s="42">
        <v>0</v>
      </c>
      <c r="CP6" s="44"/>
      <c r="CQ6" s="43"/>
      <c r="CU6" s="42">
        <v>0</v>
      </c>
      <c r="CV6" s="44"/>
      <c r="CW6" s="43"/>
      <c r="CY6" s="42">
        <v>0</v>
      </c>
      <c r="CZ6" s="44"/>
      <c r="DH6" s="42">
        <v>0</v>
      </c>
      <c r="DI6" s="44"/>
      <c r="DP6" s="42">
        <v>0</v>
      </c>
      <c r="DQ6" s="44"/>
      <c r="DR6" s="43"/>
      <c r="DV6" s="42">
        <v>0</v>
      </c>
      <c r="DW6" s="44"/>
      <c r="DX6" s="43"/>
      <c r="EA6" s="42">
        <v>0</v>
      </c>
      <c r="EB6" s="44"/>
      <c r="EE6" s="42">
        <v>0</v>
      </c>
      <c r="EF6" s="44"/>
      <c r="EG6" s="43"/>
      <c r="EN6" s="42">
        <v>0</v>
      </c>
      <c r="EO6" s="44"/>
      <c r="ET6" s="42">
        <v>0</v>
      </c>
      <c r="EU6" s="44"/>
      <c r="EV6" s="43"/>
      <c r="EZ6" s="42">
        <v>0</v>
      </c>
      <c r="FA6" s="44"/>
      <c r="FF6" s="42">
        <v>0</v>
      </c>
      <c r="FG6" s="44"/>
      <c r="FJ6" s="42">
        <v>0</v>
      </c>
      <c r="FK6" s="44"/>
      <c r="FL6" s="43"/>
      <c r="FN6" s="42">
        <v>0</v>
      </c>
      <c r="FO6" s="44"/>
      <c r="FU6" s="42">
        <v>0</v>
      </c>
      <c r="FV6" s="44"/>
      <c r="GA6" s="42">
        <v>0</v>
      </c>
      <c r="GB6" s="44"/>
      <c r="GC6" s="43"/>
      <c r="GG6" s="42">
        <v>0</v>
      </c>
      <c r="GH6" s="44"/>
      <c r="GI6" s="43"/>
      <c r="GM6" s="42">
        <v>0</v>
      </c>
      <c r="GN6" s="44"/>
      <c r="GS6" s="42">
        <v>0</v>
      </c>
      <c r="GT6" s="47"/>
      <c r="GY6" s="42">
        <v>0</v>
      </c>
      <c r="GZ6" s="47"/>
      <c r="HE6" s="42">
        <v>0</v>
      </c>
      <c r="HF6" s="47"/>
      <c r="HK6" s="42">
        <v>0</v>
      </c>
      <c r="HL6" s="44"/>
      <c r="HO6" s="42">
        <v>0</v>
      </c>
      <c r="HP6" s="44"/>
      <c r="HU6" s="42">
        <v>0</v>
      </c>
      <c r="HV6" s="47"/>
      <c r="HY6" s="42">
        <v>0</v>
      </c>
      <c r="HZ6" s="44"/>
      <c r="IE6" s="42">
        <v>0</v>
      </c>
      <c r="IF6" s="44"/>
      <c r="IK6" s="42">
        <v>0</v>
      </c>
      <c r="IL6" s="47"/>
      <c r="IQ6" s="42">
        <v>0</v>
      </c>
      <c r="IR6" s="47"/>
      <c r="IW6" s="42">
        <v>0</v>
      </c>
      <c r="IX6" s="47"/>
      <c r="IY6" s="46"/>
      <c r="JF6" s="42">
        <v>0</v>
      </c>
      <c r="JG6" s="47"/>
      <c r="JH6" s="40">
        <v>0</v>
      </c>
      <c r="JI6" s="40">
        <v>0</v>
      </c>
      <c r="JJ6" s="40">
        <v>0</v>
      </c>
      <c r="JK6" s="40">
        <v>0</v>
      </c>
      <c r="JL6" s="42">
        <v>0</v>
      </c>
      <c r="JM6" s="47"/>
      <c r="JN6" s="40">
        <v>0</v>
      </c>
      <c r="JO6" s="40">
        <v>0</v>
      </c>
      <c r="JP6" s="40">
        <v>0</v>
      </c>
      <c r="JQ6" s="40">
        <v>0</v>
      </c>
      <c r="JR6" s="42">
        <v>0</v>
      </c>
      <c r="JS6" s="47"/>
      <c r="JT6" s="46">
        <v>0</v>
      </c>
      <c r="JU6" s="40">
        <v>0</v>
      </c>
      <c r="JV6" s="42">
        <v>0</v>
      </c>
      <c r="JW6" s="47"/>
      <c r="JX6" s="46">
        <v>0</v>
      </c>
      <c r="JY6" s="40">
        <v>0</v>
      </c>
      <c r="JZ6" s="40">
        <v>0</v>
      </c>
      <c r="KA6" s="40">
        <v>0</v>
      </c>
      <c r="KB6" s="42">
        <v>0</v>
      </c>
      <c r="KC6" s="47"/>
      <c r="KD6" s="46">
        <v>0</v>
      </c>
      <c r="KE6" s="40">
        <v>0</v>
      </c>
      <c r="KF6" s="40">
        <v>0</v>
      </c>
      <c r="KG6" s="40">
        <v>0</v>
      </c>
      <c r="KH6" s="42">
        <v>0</v>
      </c>
      <c r="KI6" s="47"/>
      <c r="KJ6" s="46">
        <v>0</v>
      </c>
      <c r="KK6" s="40">
        <v>0</v>
      </c>
      <c r="KL6" s="42">
        <v>0</v>
      </c>
      <c r="KM6" s="47"/>
      <c r="KN6" s="46">
        <v>0</v>
      </c>
      <c r="KO6" s="40">
        <v>0</v>
      </c>
      <c r="KP6" s="40">
        <v>0</v>
      </c>
      <c r="KQ6" s="40">
        <v>0</v>
      </c>
      <c r="KR6" s="42">
        <v>0</v>
      </c>
      <c r="KS6" s="47"/>
      <c r="KT6" s="46">
        <v>0</v>
      </c>
      <c r="KU6" s="40">
        <v>0</v>
      </c>
      <c r="KV6" s="40">
        <v>0</v>
      </c>
      <c r="KW6" s="40">
        <v>0</v>
      </c>
      <c r="KX6" s="42">
        <v>0</v>
      </c>
      <c r="KY6" s="47"/>
      <c r="KZ6" s="46">
        <v>0</v>
      </c>
      <c r="LA6" s="40">
        <v>0</v>
      </c>
      <c r="LB6" s="40">
        <v>0</v>
      </c>
      <c r="LC6" s="40">
        <v>0</v>
      </c>
      <c r="LD6" s="42">
        <v>0</v>
      </c>
      <c r="LE6" s="47"/>
      <c r="LF6" s="46">
        <v>0</v>
      </c>
      <c r="LG6" s="40">
        <v>0</v>
      </c>
      <c r="LH6" s="40">
        <v>0</v>
      </c>
      <c r="LI6" s="40">
        <v>0</v>
      </c>
      <c r="LJ6" s="42">
        <v>0</v>
      </c>
      <c r="LK6" s="47"/>
      <c r="LL6" s="46">
        <v>0</v>
      </c>
      <c r="LM6" s="40">
        <v>0</v>
      </c>
      <c r="LN6" s="40">
        <v>0</v>
      </c>
      <c r="LO6" s="40">
        <v>0</v>
      </c>
      <c r="LP6" s="42">
        <v>0</v>
      </c>
      <c r="LQ6" s="47"/>
      <c r="LR6" s="46">
        <v>0</v>
      </c>
      <c r="LS6" s="40">
        <v>0</v>
      </c>
      <c r="LT6" s="40">
        <v>0</v>
      </c>
      <c r="LU6" s="40">
        <v>0</v>
      </c>
      <c r="LV6" s="42">
        <v>0</v>
      </c>
      <c r="LW6" s="47"/>
      <c r="LX6" s="46">
        <v>0</v>
      </c>
      <c r="LY6" s="40">
        <v>0</v>
      </c>
      <c r="LZ6" s="40">
        <v>0</v>
      </c>
      <c r="MA6" s="40">
        <v>0</v>
      </c>
      <c r="MB6" s="42">
        <v>0</v>
      </c>
      <c r="MC6" s="47"/>
      <c r="MD6" s="46">
        <v>0</v>
      </c>
      <c r="ME6" s="40">
        <v>0</v>
      </c>
      <c r="MF6" s="40">
        <v>0</v>
      </c>
      <c r="MG6" s="40">
        <v>0</v>
      </c>
      <c r="MH6" s="42">
        <v>0</v>
      </c>
      <c r="MI6" s="47"/>
      <c r="MJ6" s="46">
        <v>0</v>
      </c>
      <c r="MK6" s="40">
        <v>0</v>
      </c>
      <c r="ML6" s="40">
        <v>0</v>
      </c>
      <c r="MM6" s="40">
        <v>0</v>
      </c>
      <c r="MN6" s="42">
        <v>0</v>
      </c>
      <c r="MO6" s="47"/>
      <c r="MP6" s="46">
        <v>0</v>
      </c>
      <c r="MQ6" s="40">
        <v>0</v>
      </c>
      <c r="MR6" s="40">
        <v>0</v>
      </c>
      <c r="MS6" s="40">
        <v>0</v>
      </c>
      <c r="MT6" s="42">
        <v>0</v>
      </c>
      <c r="MU6" s="47"/>
      <c r="MV6" s="46">
        <v>0</v>
      </c>
      <c r="MW6" s="40">
        <v>0</v>
      </c>
      <c r="MX6" s="40">
        <v>0</v>
      </c>
      <c r="MY6" s="40">
        <v>0</v>
      </c>
      <c r="MZ6" s="42">
        <v>0</v>
      </c>
      <c r="NA6" s="47"/>
      <c r="NB6" s="46">
        <v>0</v>
      </c>
      <c r="NC6" s="40">
        <v>0</v>
      </c>
      <c r="ND6" s="40">
        <v>0</v>
      </c>
      <c r="NE6" s="40">
        <v>0</v>
      </c>
      <c r="NF6" s="42">
        <v>0</v>
      </c>
      <c r="NG6" s="47"/>
      <c r="NH6" s="46">
        <v>0</v>
      </c>
      <c r="NI6" s="40">
        <v>0</v>
      </c>
      <c r="NJ6" s="40">
        <v>0</v>
      </c>
      <c r="NK6" s="12">
        <v>17</v>
      </c>
      <c r="NL6" s="42">
        <v>0.76000000000000156</v>
      </c>
      <c r="NM6" s="47"/>
      <c r="NN6" s="46">
        <v>0</v>
      </c>
      <c r="NO6" s="12">
        <v>70</v>
      </c>
      <c r="NP6" s="40">
        <v>0</v>
      </c>
      <c r="NQ6" s="12">
        <v>102</v>
      </c>
      <c r="NR6" s="42">
        <v>1.5500000000000109</v>
      </c>
      <c r="NS6" s="47"/>
      <c r="NT6" s="46">
        <v>0</v>
      </c>
      <c r="NU6" s="40">
        <v>0</v>
      </c>
      <c r="NV6" s="40">
        <v>201.548</v>
      </c>
      <c r="NW6" s="40">
        <v>203</v>
      </c>
      <c r="NX6" s="42">
        <v>-1.451999999999998</v>
      </c>
      <c r="NY6" s="47"/>
      <c r="NZ6" s="46">
        <v>102.607</v>
      </c>
      <c r="OA6" s="40">
        <v>100</v>
      </c>
      <c r="OB6" s="40">
        <v>126.958</v>
      </c>
      <c r="OC6" s="40">
        <v>126</v>
      </c>
      <c r="OD6" s="42">
        <v>3.5649999999999982</v>
      </c>
      <c r="OE6" s="47"/>
      <c r="OF6" s="46">
        <v>51.036999999999999</v>
      </c>
      <c r="OG6" s="40">
        <v>50</v>
      </c>
      <c r="OH6" s="40">
        <v>102.83499999999999</v>
      </c>
      <c r="OI6" s="40">
        <v>100</v>
      </c>
      <c r="OJ6" s="42">
        <v>3.8719999999999861</v>
      </c>
      <c r="OK6" s="47"/>
      <c r="OL6" s="46">
        <v>71.555999999999997</v>
      </c>
      <c r="OM6" s="40">
        <v>70</v>
      </c>
      <c r="ON6" s="40">
        <v>0</v>
      </c>
      <c r="OO6" s="40">
        <v>0</v>
      </c>
      <c r="OP6" s="42">
        <v>1.5559999999999969</v>
      </c>
      <c r="OQ6" s="47"/>
      <c r="OR6" s="46">
        <v>151.965</v>
      </c>
      <c r="OS6" s="40">
        <v>150</v>
      </c>
      <c r="OT6" s="40">
        <v>0</v>
      </c>
      <c r="OU6" s="40">
        <v>100</v>
      </c>
      <c r="OV6" s="39">
        <v>-98.034999999999997</v>
      </c>
      <c r="OW6" s="47">
        <v>98.034999999999997</v>
      </c>
      <c r="OX6" s="46">
        <v>0</v>
      </c>
      <c r="OY6" s="40">
        <v>0</v>
      </c>
      <c r="OZ6" s="42">
        <v>0</v>
      </c>
      <c r="PA6" s="47"/>
      <c r="PB6" s="46">
        <v>0</v>
      </c>
      <c r="PC6" s="40">
        <v>0</v>
      </c>
      <c r="PD6" s="42">
        <v>0</v>
      </c>
      <c r="PE6" s="47"/>
      <c r="PF6" s="46">
        <v>118.331</v>
      </c>
      <c r="PG6" s="40">
        <v>117</v>
      </c>
      <c r="PH6" s="42">
        <v>1.3310000000000031</v>
      </c>
      <c r="PI6" s="47"/>
      <c r="PJ6" s="46">
        <v>47.555999999999997</v>
      </c>
      <c r="PK6" s="40">
        <v>50</v>
      </c>
      <c r="PL6" s="40">
        <v>0</v>
      </c>
      <c r="PM6" s="40">
        <v>0</v>
      </c>
      <c r="PN6" s="42">
        <v>-2.4440000000000031</v>
      </c>
      <c r="PO6" s="47"/>
      <c r="PP6" s="46">
        <v>0</v>
      </c>
      <c r="PQ6" s="40">
        <v>0</v>
      </c>
      <c r="PR6" s="42">
        <v>0</v>
      </c>
      <c r="PS6" s="47"/>
      <c r="PT6" s="46">
        <v>89.549000000000007</v>
      </c>
      <c r="PU6" s="40">
        <v>90</v>
      </c>
      <c r="PV6" s="42">
        <v>-0.45099999999999341</v>
      </c>
      <c r="PW6" s="47"/>
    </row>
    <row r="7" spans="1:439" x14ac:dyDescent="0.25">
      <c r="A7" s="40" t="s">
        <v>272</v>
      </c>
      <c r="B7" s="41">
        <v>1</v>
      </c>
      <c r="M7" s="43"/>
      <c r="N7" s="48"/>
      <c r="O7" s="48"/>
      <c r="P7" s="48"/>
      <c r="Q7" s="48">
        <f t="shared" si="9"/>
        <v>0</v>
      </c>
      <c r="R7" s="44"/>
      <c r="S7" s="43"/>
      <c r="T7" s="48"/>
      <c r="U7" s="48">
        <f t="shared" si="10"/>
        <v>0</v>
      </c>
      <c r="V7" s="44"/>
      <c r="W7" s="43"/>
      <c r="X7" s="48"/>
      <c r="Y7" s="48">
        <f t="shared" si="11"/>
        <v>0</v>
      </c>
      <c r="Z7" s="44"/>
      <c r="AA7" s="48"/>
      <c r="AE7" s="42">
        <v>0</v>
      </c>
      <c r="AF7" s="44"/>
      <c r="AI7" s="42">
        <v>0</v>
      </c>
      <c r="AJ7" s="44"/>
      <c r="AK7" s="43"/>
      <c r="AO7" s="42">
        <v>0</v>
      </c>
      <c r="AP7" s="44"/>
      <c r="AS7" s="42">
        <v>0</v>
      </c>
      <c r="AT7" s="44"/>
      <c r="AU7" s="43"/>
      <c r="AW7" s="42">
        <v>0</v>
      </c>
      <c r="AX7" s="44"/>
      <c r="AY7" s="43"/>
      <c r="BE7" s="42">
        <v>0</v>
      </c>
      <c r="BF7" s="44"/>
      <c r="BK7" s="42">
        <v>0</v>
      </c>
      <c r="BL7" s="44"/>
      <c r="BM7" s="43"/>
      <c r="BQ7" s="42">
        <v>0</v>
      </c>
      <c r="BR7" s="44"/>
      <c r="BS7" s="43"/>
      <c r="BW7" s="42">
        <v>0</v>
      </c>
      <c r="BX7" s="44"/>
      <c r="BY7" s="43"/>
      <c r="CC7" s="42">
        <v>0</v>
      </c>
      <c r="CD7" s="44"/>
      <c r="CK7" s="42">
        <v>0</v>
      </c>
      <c r="CL7" s="44"/>
      <c r="CM7" s="43"/>
      <c r="CO7" s="42">
        <v>0</v>
      </c>
      <c r="CP7" s="44"/>
      <c r="CQ7" s="43"/>
      <c r="CU7" s="42">
        <v>0</v>
      </c>
      <c r="CV7" s="44"/>
      <c r="CW7" s="43"/>
      <c r="CY7" s="42">
        <v>0</v>
      </c>
      <c r="CZ7" s="44"/>
      <c r="DH7" s="42">
        <v>0</v>
      </c>
      <c r="DI7" s="44"/>
      <c r="DP7" s="42">
        <v>0</v>
      </c>
      <c r="DQ7" s="44"/>
      <c r="DR7" s="43"/>
      <c r="DV7" s="42">
        <v>0</v>
      </c>
      <c r="DW7" s="44"/>
      <c r="DX7" s="43"/>
      <c r="EA7" s="42">
        <v>0</v>
      </c>
      <c r="EB7" s="44"/>
      <c r="EE7" s="42">
        <v>0</v>
      </c>
      <c r="EF7" s="44"/>
      <c r="EG7" s="43"/>
      <c r="EN7" s="42">
        <v>0</v>
      </c>
      <c r="EO7" s="44"/>
      <c r="ET7" s="42">
        <v>0</v>
      </c>
      <c r="EU7" s="44"/>
      <c r="EV7" s="43"/>
      <c r="EZ7" s="42">
        <v>0</v>
      </c>
      <c r="FA7" s="44"/>
      <c r="FF7" s="42">
        <v>0</v>
      </c>
      <c r="FG7" s="44"/>
      <c r="FJ7" s="42">
        <v>0</v>
      </c>
      <c r="FK7" s="44"/>
      <c r="FL7" s="43"/>
      <c r="FN7" s="42">
        <v>0</v>
      </c>
      <c r="FO7" s="44"/>
      <c r="FU7" s="42">
        <v>0</v>
      </c>
      <c r="FV7" s="44"/>
      <c r="GA7" s="42">
        <v>0</v>
      </c>
      <c r="GB7" s="44"/>
      <c r="GC7" s="43"/>
      <c r="GG7" s="42">
        <v>0</v>
      </c>
      <c r="GH7" s="44"/>
      <c r="GI7" s="43"/>
      <c r="GM7" s="42">
        <v>0</v>
      </c>
      <c r="GN7" s="44"/>
      <c r="GS7" s="42">
        <v>0</v>
      </c>
      <c r="GT7" s="47"/>
      <c r="GY7" s="42">
        <v>0</v>
      </c>
      <c r="GZ7" s="47"/>
      <c r="HE7" s="42">
        <v>0</v>
      </c>
      <c r="HF7" s="47"/>
      <c r="HK7" s="42">
        <v>0</v>
      </c>
      <c r="HL7" s="44"/>
      <c r="HO7" s="42">
        <v>0</v>
      </c>
      <c r="HP7" s="44"/>
      <c r="HU7" s="42">
        <v>0</v>
      </c>
      <c r="HV7" s="47"/>
      <c r="HY7" s="42">
        <v>0</v>
      </c>
      <c r="HZ7" s="44"/>
      <c r="IE7" s="42">
        <v>0</v>
      </c>
      <c r="IF7" s="44"/>
      <c r="IK7" s="42">
        <v>0</v>
      </c>
      <c r="IL7" s="47"/>
      <c r="IQ7" s="42">
        <v>0</v>
      </c>
      <c r="IR7" s="47"/>
      <c r="IW7" s="42">
        <v>0</v>
      </c>
      <c r="IX7" s="47"/>
      <c r="IY7" s="46"/>
      <c r="IZ7">
        <v>80</v>
      </c>
      <c r="JF7" s="39">
        <v>-80</v>
      </c>
      <c r="JG7" s="47">
        <v>80</v>
      </c>
      <c r="JH7" s="40">
        <v>81.902000000000001</v>
      </c>
      <c r="JI7" s="40">
        <v>80</v>
      </c>
      <c r="JJ7" s="40">
        <v>61.106000000000002</v>
      </c>
      <c r="JK7" s="40">
        <v>60</v>
      </c>
      <c r="JL7" s="42">
        <v>3.0080000000000102</v>
      </c>
      <c r="JM7" s="47"/>
      <c r="JN7" s="40">
        <v>0</v>
      </c>
      <c r="JO7" s="40">
        <v>0</v>
      </c>
      <c r="JP7" s="40">
        <v>122.40300000000001</v>
      </c>
      <c r="JQ7" s="40">
        <v>120</v>
      </c>
      <c r="JR7" s="42">
        <v>2.4030000000000058</v>
      </c>
      <c r="JS7" s="47"/>
      <c r="JT7" s="46">
        <v>0</v>
      </c>
      <c r="JU7" s="40">
        <v>0</v>
      </c>
      <c r="JV7" s="42">
        <v>0</v>
      </c>
      <c r="JW7" s="47"/>
      <c r="JX7" s="46">
        <v>191.49600000000001</v>
      </c>
      <c r="JY7" s="40">
        <v>190</v>
      </c>
      <c r="JZ7" s="40">
        <v>132.404</v>
      </c>
      <c r="KA7" s="40">
        <v>130</v>
      </c>
      <c r="KB7" s="42">
        <v>3.8999999999999768</v>
      </c>
      <c r="KC7" s="47"/>
      <c r="KD7" s="46">
        <v>171.90600000000001</v>
      </c>
      <c r="KE7" s="40">
        <v>170</v>
      </c>
      <c r="KF7" s="40">
        <v>179.06100000000001</v>
      </c>
      <c r="KG7" s="40">
        <v>180</v>
      </c>
      <c r="KH7" s="42">
        <v>0.96699999999998454</v>
      </c>
      <c r="KI7" s="47"/>
      <c r="KJ7" s="46">
        <v>0</v>
      </c>
      <c r="KK7" s="40">
        <v>0</v>
      </c>
      <c r="KL7" s="42">
        <v>0</v>
      </c>
      <c r="KM7" s="47"/>
      <c r="KN7" s="46">
        <v>61.003</v>
      </c>
      <c r="KO7" s="40">
        <v>60</v>
      </c>
      <c r="KP7" s="40">
        <v>110.983</v>
      </c>
      <c r="KQ7" s="40">
        <v>110</v>
      </c>
      <c r="KR7" s="42">
        <v>1.98599999999999</v>
      </c>
      <c r="KS7" s="47"/>
      <c r="KT7" s="46">
        <v>40.869</v>
      </c>
      <c r="KU7" s="40">
        <v>40</v>
      </c>
      <c r="KV7" s="40">
        <v>0</v>
      </c>
      <c r="KW7" s="40">
        <v>0</v>
      </c>
      <c r="KX7" s="42">
        <v>0.86899999999999977</v>
      </c>
      <c r="KY7" s="47"/>
      <c r="KZ7" s="46">
        <v>48.834000000000003</v>
      </c>
      <c r="LA7" s="40">
        <v>50</v>
      </c>
      <c r="LB7" s="40">
        <v>297.00200000000001</v>
      </c>
      <c r="LC7" s="40">
        <v>300</v>
      </c>
      <c r="LD7" s="42">
        <v>-4.1639999999999873</v>
      </c>
      <c r="LE7" s="47"/>
      <c r="LF7" s="46">
        <v>101.867</v>
      </c>
      <c r="LG7" s="40">
        <v>100</v>
      </c>
      <c r="LH7" s="40">
        <v>0</v>
      </c>
      <c r="LI7" s="40">
        <v>0</v>
      </c>
      <c r="LJ7" s="42">
        <v>1.867000000000004</v>
      </c>
      <c r="LK7" s="47"/>
      <c r="LL7" s="46">
        <v>49.594000000000001</v>
      </c>
      <c r="LM7" s="40">
        <v>50</v>
      </c>
      <c r="LN7" s="40">
        <v>152.11799999999999</v>
      </c>
      <c r="LO7" s="40">
        <v>150</v>
      </c>
      <c r="LP7" s="42">
        <v>1.7119999999999891</v>
      </c>
      <c r="LQ7" s="47"/>
      <c r="LR7" s="46">
        <v>152.529</v>
      </c>
      <c r="LS7" s="40">
        <v>100</v>
      </c>
      <c r="LT7" s="40">
        <v>269.334</v>
      </c>
      <c r="LU7" s="40">
        <v>270</v>
      </c>
      <c r="LV7" s="42">
        <v>51.863</v>
      </c>
      <c r="LW7" s="47"/>
      <c r="LX7" s="46">
        <v>151.881</v>
      </c>
      <c r="LY7" s="40">
        <v>150</v>
      </c>
      <c r="LZ7" s="40">
        <v>180.666</v>
      </c>
      <c r="MA7" s="40">
        <v>180</v>
      </c>
      <c r="MB7" s="42">
        <v>2.547000000000025</v>
      </c>
      <c r="MC7" s="47"/>
      <c r="MD7" s="46">
        <v>0</v>
      </c>
      <c r="ME7" s="40">
        <v>0</v>
      </c>
      <c r="MF7" s="40">
        <v>0</v>
      </c>
      <c r="MG7" s="40">
        <v>0</v>
      </c>
      <c r="MH7" s="42">
        <v>0</v>
      </c>
      <c r="MI7" s="47"/>
      <c r="MJ7" s="46">
        <v>202.066</v>
      </c>
      <c r="MK7" s="40">
        <v>200</v>
      </c>
      <c r="ML7" s="40">
        <v>201.084</v>
      </c>
      <c r="MM7" s="40">
        <v>200</v>
      </c>
      <c r="MN7" s="42">
        <v>3.1499999999999768</v>
      </c>
      <c r="MO7" s="47"/>
      <c r="MP7" s="46">
        <v>182.52199999999999</v>
      </c>
      <c r="MQ7" s="40">
        <v>180</v>
      </c>
      <c r="MR7" s="40">
        <v>204.20400000000001</v>
      </c>
      <c r="MS7" s="40">
        <v>200</v>
      </c>
      <c r="MT7" s="42">
        <v>6.7259999999999991</v>
      </c>
      <c r="MU7" s="47"/>
      <c r="MV7" s="46">
        <v>0</v>
      </c>
      <c r="MW7" s="40">
        <v>0</v>
      </c>
      <c r="MX7" s="40">
        <v>200.816</v>
      </c>
      <c r="MY7" s="40">
        <v>200</v>
      </c>
      <c r="MZ7" s="42">
        <v>0.8160000000000025</v>
      </c>
      <c r="NA7" s="47"/>
      <c r="NB7" s="46">
        <v>369.55500000000001</v>
      </c>
      <c r="NC7" s="40">
        <v>370</v>
      </c>
      <c r="ND7" s="40">
        <v>281.30799999999999</v>
      </c>
      <c r="NE7" s="40">
        <v>280</v>
      </c>
      <c r="NF7" s="42">
        <v>0.86300000000005639</v>
      </c>
      <c r="NG7" s="47"/>
      <c r="NH7" s="46">
        <v>102.575</v>
      </c>
      <c r="NI7" s="40">
        <v>100</v>
      </c>
      <c r="NJ7" s="40">
        <v>112.143</v>
      </c>
      <c r="NK7" s="40">
        <v>112</v>
      </c>
      <c r="NL7" s="42">
        <v>2.7180000000000182</v>
      </c>
      <c r="NM7" s="47"/>
      <c r="NN7" s="46">
        <v>250.07499999999999</v>
      </c>
      <c r="NO7" s="40">
        <v>250</v>
      </c>
      <c r="NP7" s="40">
        <v>201.29300000000001</v>
      </c>
      <c r="NQ7" s="40">
        <v>200</v>
      </c>
      <c r="NR7" s="42">
        <v>1.367999999999995</v>
      </c>
      <c r="NS7" s="47"/>
      <c r="NT7" s="46">
        <v>161.892</v>
      </c>
      <c r="NU7" s="40">
        <v>150</v>
      </c>
      <c r="NV7" s="40">
        <v>153.45500000000001</v>
      </c>
      <c r="NW7" s="40">
        <v>150</v>
      </c>
      <c r="NX7" s="42">
        <v>15.34699999999998</v>
      </c>
      <c r="NY7" s="47"/>
      <c r="NZ7" s="46">
        <v>153.315</v>
      </c>
      <c r="OA7" s="40">
        <v>150</v>
      </c>
      <c r="OB7" s="40">
        <v>151.55000000000001</v>
      </c>
      <c r="OC7" s="40">
        <v>150</v>
      </c>
      <c r="OD7" s="42">
        <v>4.8650000000000091</v>
      </c>
      <c r="OE7" s="47"/>
      <c r="OF7" s="46">
        <v>151.958</v>
      </c>
      <c r="OG7" s="40">
        <v>150</v>
      </c>
      <c r="OH7" s="40">
        <v>198.09800000000001</v>
      </c>
      <c r="OI7" s="40">
        <v>200</v>
      </c>
      <c r="OJ7" s="42">
        <v>5.6000000000040018E-2</v>
      </c>
      <c r="OK7" s="47"/>
      <c r="OL7" s="46">
        <v>100.711</v>
      </c>
      <c r="OM7" s="40">
        <v>100</v>
      </c>
      <c r="ON7" s="40">
        <v>117.789</v>
      </c>
      <c r="OO7" s="40">
        <v>120</v>
      </c>
      <c r="OP7" s="42">
        <v>-1.5</v>
      </c>
      <c r="OQ7" s="47"/>
      <c r="OR7" s="46">
        <v>201.262</v>
      </c>
      <c r="OS7" s="40">
        <v>200</v>
      </c>
      <c r="OT7" s="40">
        <v>199.69399999999999</v>
      </c>
      <c r="OU7" s="40">
        <v>200</v>
      </c>
      <c r="OV7" s="42">
        <v>0.95600000000001728</v>
      </c>
      <c r="OW7" s="47"/>
      <c r="OX7" s="46">
        <v>200.227</v>
      </c>
      <c r="OY7" s="40">
        <v>200</v>
      </c>
      <c r="OZ7" s="42">
        <v>0.22700000000000389</v>
      </c>
      <c r="PA7" s="47"/>
      <c r="PB7" s="46">
        <v>149.71</v>
      </c>
      <c r="PC7" s="40">
        <v>150</v>
      </c>
      <c r="PD7" s="42">
        <v>-0.28999999999999199</v>
      </c>
      <c r="PE7" s="47"/>
      <c r="PF7" s="46">
        <v>0</v>
      </c>
      <c r="PG7" s="40">
        <v>0</v>
      </c>
      <c r="PH7" s="42">
        <v>0</v>
      </c>
      <c r="PI7" s="47"/>
      <c r="PJ7" s="46">
        <v>200.25800000000001</v>
      </c>
      <c r="PK7" s="40">
        <v>200</v>
      </c>
      <c r="PL7" s="40">
        <v>501.14100000000002</v>
      </c>
      <c r="PM7" s="40">
        <v>500</v>
      </c>
      <c r="PN7" s="42">
        <v>1.3990000000000009</v>
      </c>
      <c r="PO7" s="47"/>
      <c r="PP7" s="46">
        <v>203.34200000000001</v>
      </c>
      <c r="PQ7" s="40">
        <v>200</v>
      </c>
      <c r="PR7" s="42">
        <v>3.342000000000013</v>
      </c>
      <c r="PS7" s="47"/>
      <c r="PT7" s="46">
        <v>200.03899999999999</v>
      </c>
      <c r="PU7" s="40">
        <v>200</v>
      </c>
      <c r="PV7" s="42">
        <v>3.8999999999987267E-2</v>
      </c>
      <c r="PW7" s="47"/>
    </row>
    <row r="8" spans="1:439" x14ac:dyDescent="0.25">
      <c r="A8" s="40" t="s">
        <v>273</v>
      </c>
      <c r="B8" s="41">
        <v>1</v>
      </c>
      <c r="E8">
        <v>100</v>
      </c>
      <c r="I8">
        <v>100</v>
      </c>
      <c r="J8">
        <v>150</v>
      </c>
      <c r="M8" s="45">
        <v>203</v>
      </c>
      <c r="N8" s="49">
        <v>200</v>
      </c>
      <c r="O8" s="49">
        <v>228</v>
      </c>
      <c r="P8" s="49">
        <v>227</v>
      </c>
      <c r="Q8" s="48">
        <f t="shared" si="9"/>
        <v>4</v>
      </c>
      <c r="R8" s="44"/>
      <c r="S8" s="45">
        <v>101</v>
      </c>
      <c r="T8" s="49">
        <v>100</v>
      </c>
      <c r="U8" s="48">
        <f t="shared" si="10"/>
        <v>1</v>
      </c>
      <c r="V8" s="44"/>
      <c r="W8" s="45">
        <v>230</v>
      </c>
      <c r="X8" s="49">
        <v>230</v>
      </c>
      <c r="Y8" s="48">
        <f t="shared" si="11"/>
        <v>0</v>
      </c>
      <c r="Z8" s="44"/>
      <c r="AA8" s="49">
        <v>69</v>
      </c>
      <c r="AB8">
        <v>70</v>
      </c>
      <c r="AC8">
        <v>81</v>
      </c>
      <c r="AD8">
        <v>80</v>
      </c>
      <c r="AE8" s="42">
        <v>0</v>
      </c>
      <c r="AF8" s="44"/>
      <c r="AG8">
        <v>48</v>
      </c>
      <c r="AH8">
        <v>50</v>
      </c>
      <c r="AI8" s="42">
        <v>-2</v>
      </c>
      <c r="AJ8" s="44"/>
      <c r="AK8" s="45">
        <v>203</v>
      </c>
      <c r="AL8">
        <v>200</v>
      </c>
      <c r="AM8">
        <v>506</v>
      </c>
      <c r="AN8">
        <v>504</v>
      </c>
      <c r="AO8" s="42">
        <v>5</v>
      </c>
      <c r="AP8" s="44"/>
      <c r="AS8" s="42">
        <v>0</v>
      </c>
      <c r="AT8" s="44"/>
      <c r="AU8" s="45">
        <v>150</v>
      </c>
      <c r="AV8">
        <v>150</v>
      </c>
      <c r="AW8" s="42">
        <v>0</v>
      </c>
      <c r="AX8" s="44"/>
      <c r="AY8" s="43"/>
      <c r="BA8">
        <v>131</v>
      </c>
      <c r="BB8">
        <v>500</v>
      </c>
      <c r="BC8">
        <v>504</v>
      </c>
      <c r="BD8">
        <v>130</v>
      </c>
      <c r="BE8" s="42">
        <v>5</v>
      </c>
      <c r="BF8" s="44"/>
      <c r="BG8">
        <v>48</v>
      </c>
      <c r="BH8">
        <v>50</v>
      </c>
      <c r="BI8">
        <v>49</v>
      </c>
      <c r="BJ8">
        <v>50</v>
      </c>
      <c r="BK8" s="42">
        <v>-3</v>
      </c>
      <c r="BL8" s="44"/>
      <c r="BM8" s="43"/>
      <c r="BO8">
        <v>61</v>
      </c>
      <c r="BP8">
        <v>60</v>
      </c>
      <c r="BQ8" s="42">
        <v>1</v>
      </c>
      <c r="BR8" s="44"/>
      <c r="BS8" s="45">
        <v>182</v>
      </c>
      <c r="BT8">
        <v>180</v>
      </c>
      <c r="BU8">
        <v>97</v>
      </c>
      <c r="BV8">
        <v>103</v>
      </c>
      <c r="BW8" s="42">
        <v>-4</v>
      </c>
      <c r="BX8" s="44"/>
      <c r="BY8" s="45">
        <v>101</v>
      </c>
      <c r="BZ8">
        <v>100</v>
      </c>
      <c r="CA8">
        <v>110</v>
      </c>
      <c r="CB8">
        <v>110</v>
      </c>
      <c r="CC8" s="42">
        <v>1</v>
      </c>
      <c r="CD8" s="44"/>
      <c r="CE8">
        <v>101</v>
      </c>
      <c r="CF8">
        <v>100</v>
      </c>
      <c r="CG8">
        <v>239</v>
      </c>
      <c r="CH8">
        <v>240</v>
      </c>
      <c r="CI8">
        <v>202</v>
      </c>
      <c r="CJ8">
        <v>200</v>
      </c>
      <c r="CK8" s="42">
        <v>2</v>
      </c>
      <c r="CL8" s="44"/>
      <c r="CM8" s="45">
        <v>281</v>
      </c>
      <c r="CN8">
        <v>280</v>
      </c>
      <c r="CO8" s="42">
        <v>1</v>
      </c>
      <c r="CP8" s="44"/>
      <c r="CQ8" s="43"/>
      <c r="CS8">
        <v>143</v>
      </c>
      <c r="CT8">
        <v>140</v>
      </c>
      <c r="CU8" s="42">
        <v>3</v>
      </c>
      <c r="CV8" s="44"/>
      <c r="CW8" s="45">
        <v>320</v>
      </c>
      <c r="CX8">
        <v>320</v>
      </c>
      <c r="CY8" s="42">
        <v>0</v>
      </c>
      <c r="CZ8" s="44"/>
      <c r="DA8">
        <v>122</v>
      </c>
      <c r="DB8">
        <v>120</v>
      </c>
      <c r="DD8">
        <v>122</v>
      </c>
      <c r="DE8">
        <v>120</v>
      </c>
      <c r="DF8">
        <v>183</v>
      </c>
      <c r="DG8">
        <v>180</v>
      </c>
      <c r="DH8" s="42">
        <v>7</v>
      </c>
      <c r="DI8" s="44"/>
      <c r="DN8">
        <v>101</v>
      </c>
      <c r="DO8">
        <v>100</v>
      </c>
      <c r="DP8" s="42">
        <v>1</v>
      </c>
      <c r="DQ8" s="44"/>
      <c r="DR8" s="45">
        <v>151</v>
      </c>
      <c r="DS8">
        <v>150</v>
      </c>
      <c r="DT8">
        <v>251</v>
      </c>
      <c r="DU8">
        <v>250</v>
      </c>
      <c r="DV8" s="42">
        <v>2</v>
      </c>
      <c r="DW8" s="44"/>
      <c r="DX8" s="43"/>
      <c r="EA8" s="42">
        <v>0</v>
      </c>
      <c r="EB8" s="44"/>
      <c r="EC8">
        <v>49</v>
      </c>
      <c r="ED8">
        <v>50</v>
      </c>
      <c r="EE8" s="42">
        <v>-1</v>
      </c>
      <c r="EF8" s="44"/>
      <c r="EG8" s="43"/>
      <c r="EH8">
        <v>250</v>
      </c>
      <c r="EI8">
        <v>151</v>
      </c>
      <c r="EK8">
        <v>150</v>
      </c>
      <c r="EL8">
        <v>210</v>
      </c>
      <c r="EM8">
        <v>210</v>
      </c>
      <c r="EN8" s="39">
        <v>-249</v>
      </c>
      <c r="EO8" s="44">
        <v>249</v>
      </c>
      <c r="EP8">
        <v>69</v>
      </c>
      <c r="EQ8">
        <v>70</v>
      </c>
      <c r="ER8">
        <v>69</v>
      </c>
      <c r="ES8">
        <v>70</v>
      </c>
      <c r="ET8" s="42">
        <v>-2</v>
      </c>
      <c r="EU8" s="44"/>
      <c r="EV8" s="43"/>
      <c r="EX8">
        <v>123</v>
      </c>
      <c r="EY8">
        <v>120</v>
      </c>
      <c r="EZ8" s="42">
        <v>3</v>
      </c>
      <c r="FA8" s="44"/>
      <c r="FD8">
        <v>109</v>
      </c>
      <c r="FE8">
        <v>110</v>
      </c>
      <c r="FF8" s="42">
        <v>-1</v>
      </c>
      <c r="FG8" s="44"/>
      <c r="FH8">
        <v>286</v>
      </c>
      <c r="FI8" s="40">
        <v>282.88720000000001</v>
      </c>
      <c r="FJ8" s="42">
        <v>3.1127999999999929</v>
      </c>
      <c r="FK8" s="44"/>
      <c r="FL8" s="45">
        <v>226</v>
      </c>
      <c r="FM8">
        <v>228</v>
      </c>
      <c r="FN8" s="42">
        <v>-2</v>
      </c>
      <c r="FO8" s="44"/>
      <c r="FP8">
        <v>101</v>
      </c>
      <c r="FQ8">
        <v>100</v>
      </c>
      <c r="FS8">
        <v>102</v>
      </c>
      <c r="FT8">
        <v>100</v>
      </c>
      <c r="FU8" s="42">
        <v>3</v>
      </c>
      <c r="FV8" s="44"/>
      <c r="FW8">
        <v>101</v>
      </c>
      <c r="FX8">
        <v>100</v>
      </c>
      <c r="FY8">
        <v>48</v>
      </c>
      <c r="FZ8">
        <v>50</v>
      </c>
      <c r="GA8" s="42">
        <v>-1</v>
      </c>
      <c r="GB8" s="44"/>
      <c r="GC8" s="45">
        <v>202</v>
      </c>
      <c r="GD8">
        <v>200</v>
      </c>
      <c r="GE8">
        <v>110</v>
      </c>
      <c r="GF8">
        <v>110</v>
      </c>
      <c r="GG8" s="42">
        <v>2</v>
      </c>
      <c r="GH8" s="44"/>
      <c r="GI8" s="45">
        <v>253</v>
      </c>
      <c r="GJ8">
        <v>250</v>
      </c>
      <c r="GK8">
        <v>202</v>
      </c>
      <c r="GL8">
        <v>200</v>
      </c>
      <c r="GM8" s="42">
        <v>5</v>
      </c>
      <c r="GN8" s="44"/>
      <c r="GQ8">
        <v>121</v>
      </c>
      <c r="GR8">
        <v>120</v>
      </c>
      <c r="GS8" s="42">
        <v>1</v>
      </c>
      <c r="GT8" s="47"/>
      <c r="GU8">
        <v>241</v>
      </c>
      <c r="GV8">
        <v>240</v>
      </c>
      <c r="GW8">
        <v>162</v>
      </c>
      <c r="GX8">
        <v>160</v>
      </c>
      <c r="GY8" s="42">
        <v>3</v>
      </c>
      <c r="GZ8" s="47"/>
      <c r="HA8">
        <v>301</v>
      </c>
      <c r="HB8">
        <v>300</v>
      </c>
      <c r="HC8">
        <v>219</v>
      </c>
      <c r="HD8">
        <v>220</v>
      </c>
      <c r="HE8" s="42">
        <v>0</v>
      </c>
      <c r="HF8" s="47"/>
      <c r="HG8">
        <v>352</v>
      </c>
      <c r="HH8">
        <v>350</v>
      </c>
      <c r="HI8">
        <v>293</v>
      </c>
      <c r="HJ8">
        <v>290</v>
      </c>
      <c r="HK8" s="42">
        <v>5</v>
      </c>
      <c r="HL8" s="44"/>
      <c r="HO8" s="42">
        <v>0</v>
      </c>
      <c r="HP8" s="44"/>
      <c r="HQ8">
        <v>401</v>
      </c>
      <c r="HR8">
        <v>400</v>
      </c>
      <c r="HS8">
        <v>250</v>
      </c>
      <c r="HT8">
        <v>250</v>
      </c>
      <c r="HU8" s="42">
        <v>1</v>
      </c>
      <c r="HV8" s="47"/>
      <c r="HY8" s="42">
        <v>0</v>
      </c>
      <c r="HZ8" s="44"/>
      <c r="IA8">
        <v>300</v>
      </c>
      <c r="IB8">
        <v>300</v>
      </c>
      <c r="IC8">
        <v>294</v>
      </c>
      <c r="ID8">
        <v>300</v>
      </c>
      <c r="IE8" s="39">
        <v>-6</v>
      </c>
      <c r="IF8" s="44">
        <v>6</v>
      </c>
      <c r="IG8">
        <v>249</v>
      </c>
      <c r="IH8">
        <v>250</v>
      </c>
      <c r="II8">
        <v>248</v>
      </c>
      <c r="IJ8">
        <v>276</v>
      </c>
      <c r="IK8" s="39">
        <v>-29</v>
      </c>
      <c r="IL8" s="47">
        <v>29</v>
      </c>
      <c r="IQ8" s="42">
        <v>0</v>
      </c>
      <c r="IR8" s="47"/>
      <c r="IW8" s="42">
        <v>0</v>
      </c>
      <c r="IX8" s="47"/>
      <c r="IY8" s="45">
        <v>351</v>
      </c>
      <c r="IZ8">
        <v>350</v>
      </c>
      <c r="JB8">
        <v>461</v>
      </c>
      <c r="JC8">
        <v>460</v>
      </c>
      <c r="JD8">
        <v>293</v>
      </c>
      <c r="JE8">
        <v>290</v>
      </c>
      <c r="JF8" s="42">
        <v>5</v>
      </c>
      <c r="JG8" s="47"/>
      <c r="JH8" s="40">
        <v>0</v>
      </c>
      <c r="JI8" s="40">
        <v>0</v>
      </c>
      <c r="JJ8" s="40">
        <v>0</v>
      </c>
      <c r="JK8" s="40">
        <v>0</v>
      </c>
      <c r="JL8" s="42">
        <v>0</v>
      </c>
      <c r="JM8" s="47"/>
      <c r="JN8" s="40">
        <v>396.90199999999999</v>
      </c>
      <c r="JO8" s="40">
        <v>400</v>
      </c>
      <c r="JP8" s="40">
        <v>208.69</v>
      </c>
      <c r="JQ8" s="40">
        <v>200</v>
      </c>
      <c r="JR8" s="42">
        <v>5.5919999999999854</v>
      </c>
      <c r="JS8" s="47"/>
      <c r="JT8" s="46">
        <v>409.96499999999997</v>
      </c>
      <c r="JU8" s="40">
        <v>410</v>
      </c>
      <c r="JV8" s="42">
        <v>-3.5000000000025011E-2</v>
      </c>
      <c r="JW8" s="47"/>
      <c r="JX8" s="46">
        <v>360.596</v>
      </c>
      <c r="JY8" s="40">
        <v>360</v>
      </c>
      <c r="JZ8" s="40">
        <v>251.05099999999999</v>
      </c>
      <c r="KA8" s="40">
        <v>250</v>
      </c>
      <c r="KB8" s="42">
        <v>1.646999999999935</v>
      </c>
      <c r="KC8" s="47"/>
      <c r="KD8" s="46">
        <v>169.398</v>
      </c>
      <c r="KE8" s="40">
        <v>170</v>
      </c>
      <c r="KF8" s="40">
        <v>179.62</v>
      </c>
      <c r="KG8" s="40">
        <v>180</v>
      </c>
      <c r="KH8" s="42">
        <v>-0.9819999999999709</v>
      </c>
      <c r="KI8" s="47"/>
      <c r="KJ8" s="46">
        <v>0</v>
      </c>
      <c r="KK8" s="40">
        <v>0</v>
      </c>
      <c r="KL8" s="42">
        <v>0</v>
      </c>
      <c r="KM8" s="47"/>
      <c r="KN8" s="46">
        <v>252.05600000000001</v>
      </c>
      <c r="KO8" s="40">
        <v>250</v>
      </c>
      <c r="KP8" s="40">
        <v>148</v>
      </c>
      <c r="KQ8" s="40">
        <v>150</v>
      </c>
      <c r="KR8" s="42">
        <v>5.6000000000040018E-2</v>
      </c>
      <c r="KS8" s="47"/>
      <c r="KT8" s="46">
        <v>251.51</v>
      </c>
      <c r="KU8" s="40">
        <v>250</v>
      </c>
      <c r="KV8" s="40">
        <v>0</v>
      </c>
      <c r="KW8" s="40">
        <v>0</v>
      </c>
      <c r="KX8" s="42">
        <v>1.5099999999999909</v>
      </c>
      <c r="KY8" s="47"/>
      <c r="KZ8" s="46">
        <v>0</v>
      </c>
      <c r="LA8" s="40">
        <v>0</v>
      </c>
      <c r="LB8" s="40">
        <v>0</v>
      </c>
      <c r="LC8" s="40">
        <v>0</v>
      </c>
      <c r="LD8" s="42">
        <v>0</v>
      </c>
      <c r="LE8" s="47"/>
      <c r="LF8" s="46">
        <v>602.49199999999996</v>
      </c>
      <c r="LG8" s="40">
        <v>600</v>
      </c>
      <c r="LH8" s="40">
        <v>299.54000000000002</v>
      </c>
      <c r="LI8" s="40">
        <v>300</v>
      </c>
      <c r="LJ8" s="42">
        <v>2.031999999999925</v>
      </c>
      <c r="LK8" s="47"/>
      <c r="LL8" s="46">
        <v>149.67699999999999</v>
      </c>
      <c r="LM8" s="40">
        <v>150</v>
      </c>
      <c r="LN8" s="40">
        <v>121.774</v>
      </c>
      <c r="LO8" s="40">
        <v>120</v>
      </c>
      <c r="LP8" s="42">
        <v>1.451000000000022</v>
      </c>
      <c r="LQ8" s="47"/>
      <c r="LR8" s="46">
        <v>100.408</v>
      </c>
      <c r="LS8" s="40">
        <v>200</v>
      </c>
      <c r="LT8" s="40">
        <v>200.739</v>
      </c>
      <c r="LU8" s="40">
        <v>200</v>
      </c>
      <c r="LV8" s="39">
        <v>-98.853000000000009</v>
      </c>
      <c r="LW8" s="47">
        <v>98.853000000000009</v>
      </c>
      <c r="LX8" s="46">
        <v>453.37599999999998</v>
      </c>
      <c r="LY8" s="40">
        <v>450</v>
      </c>
      <c r="LZ8" s="40">
        <v>452.71899999999999</v>
      </c>
      <c r="MA8" s="40">
        <v>450</v>
      </c>
      <c r="MB8" s="42">
        <v>6.0950000000000273</v>
      </c>
      <c r="MC8" s="47"/>
      <c r="MD8" s="46">
        <v>151.59100000000001</v>
      </c>
      <c r="ME8" s="40">
        <v>150</v>
      </c>
      <c r="MF8" s="40">
        <v>146.56899999999999</v>
      </c>
      <c r="MG8" s="40">
        <v>150</v>
      </c>
      <c r="MH8" s="42">
        <v>-1.8400000000000321</v>
      </c>
      <c r="MI8" s="47"/>
      <c r="MJ8" s="46">
        <v>354.87599999999998</v>
      </c>
      <c r="MK8" s="40">
        <v>350</v>
      </c>
      <c r="ML8" s="40">
        <v>298.35000000000002</v>
      </c>
      <c r="MM8" s="40">
        <v>300</v>
      </c>
      <c r="MN8" s="42">
        <v>3.2259999999999991</v>
      </c>
      <c r="MO8" s="47"/>
      <c r="MP8" s="46">
        <v>303.11599999999999</v>
      </c>
      <c r="MQ8" s="40">
        <v>300</v>
      </c>
      <c r="MR8" s="40">
        <v>352.505</v>
      </c>
      <c r="MS8" s="40">
        <v>350</v>
      </c>
      <c r="MT8" s="42">
        <v>5.6209999999999809</v>
      </c>
      <c r="MU8" s="47"/>
      <c r="MV8" s="46">
        <v>0</v>
      </c>
      <c r="MW8" s="40">
        <v>0</v>
      </c>
      <c r="MX8" s="40">
        <v>0</v>
      </c>
      <c r="MY8" s="40">
        <v>0</v>
      </c>
      <c r="MZ8" s="42">
        <v>0</v>
      </c>
      <c r="NA8" s="47"/>
      <c r="NB8" s="46">
        <v>749.05799999999999</v>
      </c>
      <c r="NC8" s="40">
        <v>750</v>
      </c>
      <c r="ND8" s="40">
        <v>451.875</v>
      </c>
      <c r="NE8" s="40">
        <v>450</v>
      </c>
      <c r="NF8" s="42">
        <v>0.93299999999999272</v>
      </c>
      <c r="NG8" s="47"/>
      <c r="NH8" s="46">
        <v>150.53299999999999</v>
      </c>
      <c r="NI8" s="40">
        <v>150</v>
      </c>
      <c r="NJ8" s="40">
        <v>170.81</v>
      </c>
      <c r="NK8" s="40">
        <v>169</v>
      </c>
      <c r="NL8" s="42">
        <v>2.3429999999999609</v>
      </c>
      <c r="NM8" s="47"/>
      <c r="NN8" s="46">
        <v>398.95299999999997</v>
      </c>
      <c r="NO8" s="40">
        <v>400</v>
      </c>
      <c r="NP8" s="40">
        <v>337.10500000000002</v>
      </c>
      <c r="NQ8" s="40">
        <v>340</v>
      </c>
      <c r="NR8" s="42">
        <v>-3.9420000000000068</v>
      </c>
      <c r="NS8" s="47"/>
      <c r="NT8" s="46">
        <v>356.58100000000002</v>
      </c>
      <c r="NU8" s="40">
        <v>300</v>
      </c>
      <c r="NV8" s="40">
        <v>274.10000000000002</v>
      </c>
      <c r="NW8" s="40">
        <v>274</v>
      </c>
      <c r="NX8" s="42">
        <v>56.68100000000004</v>
      </c>
      <c r="NY8" s="47"/>
      <c r="NZ8" s="46">
        <v>251.65600000000001</v>
      </c>
      <c r="OA8" s="40">
        <v>350</v>
      </c>
      <c r="OB8" s="40">
        <v>255.084</v>
      </c>
      <c r="OC8" s="40">
        <v>350</v>
      </c>
      <c r="OD8" s="39">
        <v>-193.26</v>
      </c>
      <c r="OE8" s="47">
        <v>193.26</v>
      </c>
      <c r="OF8" s="46">
        <v>0</v>
      </c>
      <c r="OG8" s="40">
        <v>0</v>
      </c>
      <c r="OH8" s="40">
        <v>148.18199999999999</v>
      </c>
      <c r="OI8" s="40">
        <v>151</v>
      </c>
      <c r="OJ8" s="42">
        <v>-2.8180000000000121</v>
      </c>
      <c r="OK8" s="47"/>
      <c r="OL8" s="46">
        <v>0</v>
      </c>
      <c r="OM8" s="40">
        <v>0</v>
      </c>
      <c r="ON8" s="40">
        <v>0</v>
      </c>
      <c r="OO8" s="40">
        <v>0</v>
      </c>
      <c r="OP8" s="42">
        <v>0</v>
      </c>
      <c r="OQ8" s="47"/>
      <c r="OR8" s="46">
        <v>203.52099999999999</v>
      </c>
      <c r="OS8" s="40">
        <v>200</v>
      </c>
      <c r="OT8" s="40">
        <v>203.23699999999999</v>
      </c>
      <c r="OU8" s="40">
        <v>200</v>
      </c>
      <c r="OV8" s="42">
        <v>6.7579999999999814</v>
      </c>
      <c r="OW8" s="47"/>
      <c r="OX8" s="46">
        <v>1395.2860000000001</v>
      </c>
      <c r="OY8" s="40">
        <v>1000</v>
      </c>
      <c r="OZ8" s="42">
        <v>395.28600000000012</v>
      </c>
      <c r="PA8" s="47"/>
      <c r="PB8" s="46">
        <v>902.17399999999998</v>
      </c>
      <c r="PC8" s="40">
        <v>900</v>
      </c>
      <c r="PD8" s="42">
        <v>2.1739999999999782</v>
      </c>
      <c r="PE8" s="47"/>
      <c r="PF8" s="46">
        <v>202.65799999999999</v>
      </c>
      <c r="PG8" s="40">
        <v>431</v>
      </c>
      <c r="PH8" s="39">
        <v>-228.34200000000001</v>
      </c>
      <c r="PI8" s="47">
        <v>228.34200000000001</v>
      </c>
      <c r="PJ8" s="46">
        <v>145.27799999999999</v>
      </c>
      <c r="PK8" s="40">
        <v>250</v>
      </c>
      <c r="PL8" s="40">
        <v>148.59100000000001</v>
      </c>
      <c r="PM8" s="40">
        <v>350</v>
      </c>
      <c r="PN8" s="39">
        <v>-306.13099999999997</v>
      </c>
      <c r="PO8" s="47">
        <v>306.13099999999997</v>
      </c>
      <c r="PP8" s="46">
        <v>298.71800000000002</v>
      </c>
      <c r="PQ8" s="40">
        <v>300</v>
      </c>
      <c r="PR8" s="42">
        <v>-1.281999999999982</v>
      </c>
      <c r="PS8" s="47"/>
      <c r="PT8" s="46">
        <v>101.508</v>
      </c>
      <c r="PU8" s="40">
        <v>250</v>
      </c>
      <c r="PV8" s="39">
        <v>-148.49199999999999</v>
      </c>
      <c r="PW8" s="47">
        <v>148.49199999999999</v>
      </c>
    </row>
    <row r="9" spans="1:439" x14ac:dyDescent="0.25">
      <c r="A9" s="40" t="s">
        <v>274</v>
      </c>
      <c r="B9" s="41">
        <v>1</v>
      </c>
      <c r="M9" s="43"/>
      <c r="N9" s="48"/>
      <c r="O9" s="49">
        <v>24</v>
      </c>
      <c r="P9" s="49">
        <v>23</v>
      </c>
      <c r="Q9" s="48">
        <f t="shared" si="9"/>
        <v>1</v>
      </c>
      <c r="R9" s="44"/>
      <c r="S9" s="43"/>
      <c r="T9" s="48"/>
      <c r="U9" s="48">
        <f t="shared" si="10"/>
        <v>0</v>
      </c>
      <c r="V9" s="44"/>
      <c r="W9" s="43"/>
      <c r="X9" s="48"/>
      <c r="Y9" s="48">
        <f t="shared" si="11"/>
        <v>0</v>
      </c>
      <c r="Z9" s="44"/>
      <c r="AA9" s="49">
        <v>12</v>
      </c>
      <c r="AB9">
        <v>10</v>
      </c>
      <c r="AE9" s="42">
        <v>2</v>
      </c>
      <c r="AF9" s="44"/>
      <c r="AG9">
        <v>46</v>
      </c>
      <c r="AH9">
        <v>44</v>
      </c>
      <c r="AI9" s="42">
        <v>2</v>
      </c>
      <c r="AJ9" s="44"/>
      <c r="AK9" s="43"/>
      <c r="AO9" s="42">
        <v>0</v>
      </c>
      <c r="AP9" s="44"/>
      <c r="AS9" s="42">
        <v>0</v>
      </c>
      <c r="AT9" s="44"/>
      <c r="AU9" s="43"/>
      <c r="AW9" s="42">
        <v>0</v>
      </c>
      <c r="AX9" s="44"/>
      <c r="AY9" s="43"/>
      <c r="BA9">
        <v>58</v>
      </c>
      <c r="BD9">
        <v>60</v>
      </c>
      <c r="BE9" s="42">
        <v>-2</v>
      </c>
      <c r="BF9" s="44"/>
      <c r="BI9">
        <v>4</v>
      </c>
      <c r="BJ9">
        <v>4</v>
      </c>
      <c r="BK9" s="42">
        <v>0</v>
      </c>
      <c r="BL9" s="44"/>
      <c r="BM9" s="43"/>
      <c r="BQ9" s="42">
        <v>0</v>
      </c>
      <c r="BR9" s="44"/>
      <c r="BS9" s="43"/>
      <c r="BU9">
        <v>20</v>
      </c>
      <c r="BV9">
        <v>20</v>
      </c>
      <c r="BW9" s="42">
        <v>0</v>
      </c>
      <c r="BX9" s="44"/>
      <c r="BY9" s="43"/>
      <c r="CC9" s="42">
        <v>0</v>
      </c>
      <c r="CD9" s="44"/>
      <c r="CK9" s="42">
        <v>0</v>
      </c>
      <c r="CL9" s="44"/>
      <c r="CM9" s="43"/>
      <c r="CO9" s="42">
        <v>0</v>
      </c>
      <c r="CP9" s="44"/>
      <c r="CQ9" s="43"/>
      <c r="CS9">
        <v>32</v>
      </c>
      <c r="CT9">
        <v>30</v>
      </c>
      <c r="CU9" s="42">
        <v>2</v>
      </c>
      <c r="CV9" s="44"/>
      <c r="CW9" s="43"/>
      <c r="CY9" s="42">
        <v>0</v>
      </c>
      <c r="CZ9" s="44"/>
      <c r="DF9">
        <v>36</v>
      </c>
      <c r="DG9">
        <v>36</v>
      </c>
      <c r="DH9" s="42">
        <v>0</v>
      </c>
      <c r="DI9" s="44"/>
      <c r="DP9" s="42">
        <v>0</v>
      </c>
      <c r="DQ9" s="44"/>
      <c r="DR9" s="43"/>
      <c r="DT9">
        <v>16</v>
      </c>
      <c r="DU9">
        <v>16</v>
      </c>
      <c r="DV9" s="42">
        <v>0</v>
      </c>
      <c r="DW9" s="44"/>
      <c r="DX9" s="43"/>
      <c r="EA9" s="42">
        <v>0</v>
      </c>
      <c r="EB9" s="44"/>
      <c r="EE9" s="42">
        <v>0</v>
      </c>
      <c r="EF9" s="44"/>
      <c r="EG9" s="43"/>
      <c r="EL9">
        <v>24</v>
      </c>
      <c r="EM9">
        <v>22</v>
      </c>
      <c r="EN9" s="42">
        <v>2</v>
      </c>
      <c r="EO9" s="44"/>
      <c r="ET9" s="42">
        <v>0</v>
      </c>
      <c r="EU9" s="44"/>
      <c r="EV9" s="43"/>
      <c r="EZ9" s="42">
        <v>0</v>
      </c>
      <c r="FA9" s="44"/>
      <c r="FF9" s="42">
        <v>0</v>
      </c>
      <c r="FG9" s="44"/>
      <c r="FH9">
        <v>8</v>
      </c>
      <c r="FI9" s="40">
        <v>6</v>
      </c>
      <c r="FJ9" s="42">
        <v>2</v>
      </c>
      <c r="FK9" s="44"/>
      <c r="FL9" s="45">
        <v>8</v>
      </c>
      <c r="FM9">
        <v>9</v>
      </c>
      <c r="FN9" s="42">
        <v>-1</v>
      </c>
      <c r="FO9" s="44"/>
      <c r="FS9">
        <v>20</v>
      </c>
      <c r="FT9">
        <v>20</v>
      </c>
      <c r="FU9" s="42">
        <v>0</v>
      </c>
      <c r="FV9" s="44"/>
      <c r="FY9">
        <v>4</v>
      </c>
      <c r="FZ9">
        <v>5</v>
      </c>
      <c r="GA9" s="42">
        <v>-1</v>
      </c>
      <c r="GB9" s="44"/>
      <c r="GC9" s="43"/>
      <c r="GG9" s="42">
        <v>0</v>
      </c>
      <c r="GH9" s="44"/>
      <c r="GI9" s="43"/>
      <c r="GM9" s="42">
        <v>0</v>
      </c>
      <c r="GN9" s="44"/>
      <c r="GS9" s="42">
        <v>0</v>
      </c>
      <c r="GT9" s="47"/>
      <c r="GW9">
        <v>8</v>
      </c>
      <c r="GX9">
        <v>8</v>
      </c>
      <c r="GY9" s="42">
        <v>0</v>
      </c>
      <c r="GZ9" s="47"/>
      <c r="HE9" s="42">
        <v>0</v>
      </c>
      <c r="HF9" s="47"/>
      <c r="HK9" s="42">
        <v>0</v>
      </c>
      <c r="HL9" s="44"/>
      <c r="HM9">
        <v>8</v>
      </c>
      <c r="HN9">
        <v>11</v>
      </c>
      <c r="HO9" s="42">
        <v>-3</v>
      </c>
      <c r="HP9" s="44"/>
      <c r="HQ9">
        <v>8</v>
      </c>
      <c r="HR9">
        <v>10</v>
      </c>
      <c r="HU9" s="42">
        <v>-2</v>
      </c>
      <c r="HV9" s="47"/>
      <c r="HW9">
        <v>12</v>
      </c>
      <c r="HX9" s="40">
        <v>10</v>
      </c>
      <c r="HY9" s="42">
        <v>2</v>
      </c>
      <c r="HZ9" s="44"/>
      <c r="IC9">
        <v>24</v>
      </c>
      <c r="ID9">
        <v>25</v>
      </c>
      <c r="IE9" s="42">
        <v>-1</v>
      </c>
      <c r="IF9" s="44"/>
      <c r="IG9">
        <v>12</v>
      </c>
      <c r="IH9">
        <v>10</v>
      </c>
      <c r="IK9" s="42">
        <v>2</v>
      </c>
      <c r="IL9" s="47"/>
      <c r="IQ9" s="42">
        <v>0</v>
      </c>
      <c r="IR9" s="47"/>
      <c r="IW9" s="42">
        <v>0</v>
      </c>
      <c r="IX9" s="47"/>
      <c r="IY9" s="46"/>
      <c r="JB9">
        <v>47</v>
      </c>
      <c r="JC9">
        <v>50</v>
      </c>
      <c r="JD9">
        <v>48</v>
      </c>
      <c r="JE9">
        <v>50</v>
      </c>
      <c r="JF9" s="42">
        <v>-5</v>
      </c>
      <c r="JG9" s="47"/>
      <c r="JH9" s="40">
        <v>0</v>
      </c>
      <c r="JI9" s="40">
        <v>0</v>
      </c>
      <c r="JJ9" s="40">
        <v>0</v>
      </c>
      <c r="JK9" s="40">
        <v>0</v>
      </c>
      <c r="JL9" s="42">
        <v>0</v>
      </c>
      <c r="JM9" s="47"/>
      <c r="JN9" s="40">
        <v>0</v>
      </c>
      <c r="JO9" s="40">
        <v>0</v>
      </c>
      <c r="JP9" s="40">
        <v>0</v>
      </c>
      <c r="JQ9" s="40">
        <v>0</v>
      </c>
      <c r="JR9" s="42">
        <v>0</v>
      </c>
      <c r="JS9" s="47"/>
      <c r="JT9" s="46">
        <v>20.459</v>
      </c>
      <c r="JU9" s="40">
        <v>20</v>
      </c>
      <c r="JV9" s="42">
        <v>0.45899999999999958</v>
      </c>
      <c r="JW9" s="47"/>
      <c r="JX9" s="46">
        <v>20.276</v>
      </c>
      <c r="JY9" s="40">
        <v>20</v>
      </c>
      <c r="JZ9" s="40">
        <v>19.959</v>
      </c>
      <c r="KA9" s="40">
        <v>20</v>
      </c>
      <c r="KB9" s="42">
        <v>0.2349999999999994</v>
      </c>
      <c r="KC9" s="47"/>
      <c r="KD9" s="46">
        <v>0</v>
      </c>
      <c r="KE9" s="40">
        <v>0</v>
      </c>
      <c r="KF9" s="40">
        <v>0</v>
      </c>
      <c r="KG9" s="40">
        <v>0</v>
      </c>
      <c r="KH9" s="42">
        <v>0</v>
      </c>
      <c r="KI9" s="47"/>
      <c r="KJ9" s="46">
        <v>0</v>
      </c>
      <c r="KK9" s="40">
        <v>0</v>
      </c>
      <c r="KL9" s="42">
        <v>0</v>
      </c>
      <c r="KM9" s="47"/>
      <c r="KN9" s="46">
        <v>0</v>
      </c>
      <c r="KO9" s="40">
        <v>0</v>
      </c>
      <c r="KP9" s="40">
        <v>0</v>
      </c>
      <c r="KQ9" s="40">
        <v>0</v>
      </c>
      <c r="KR9" s="42">
        <v>0</v>
      </c>
      <c r="KS9" s="47"/>
      <c r="KT9" s="46">
        <v>0</v>
      </c>
      <c r="KU9" s="40">
        <v>0</v>
      </c>
      <c r="KV9" s="40">
        <v>0</v>
      </c>
      <c r="KW9" s="40">
        <v>0</v>
      </c>
      <c r="KX9" s="42">
        <v>0</v>
      </c>
      <c r="KY9" s="47"/>
      <c r="KZ9" s="46">
        <v>0</v>
      </c>
      <c r="LA9" s="40">
        <v>0</v>
      </c>
      <c r="LB9" s="40">
        <v>0</v>
      </c>
      <c r="LC9" s="40">
        <v>0</v>
      </c>
      <c r="LD9" s="42">
        <v>0</v>
      </c>
      <c r="LE9" s="47"/>
      <c r="LF9" s="46">
        <v>0</v>
      </c>
      <c r="LG9" s="40">
        <v>0</v>
      </c>
      <c r="LH9" s="40">
        <v>0</v>
      </c>
      <c r="LI9" s="40">
        <v>0</v>
      </c>
      <c r="LJ9" s="42">
        <v>0</v>
      </c>
      <c r="LK9" s="47"/>
      <c r="LL9" s="46">
        <v>0</v>
      </c>
      <c r="LM9" s="40">
        <v>0</v>
      </c>
      <c r="LN9" s="40">
        <v>0</v>
      </c>
      <c r="LO9" s="40">
        <v>0</v>
      </c>
      <c r="LP9" s="42">
        <v>0</v>
      </c>
      <c r="LQ9" s="47"/>
      <c r="LR9" s="46">
        <v>0</v>
      </c>
      <c r="LS9" s="40">
        <v>0</v>
      </c>
      <c r="LT9" s="40">
        <v>0</v>
      </c>
      <c r="LU9" s="40">
        <v>0</v>
      </c>
      <c r="LV9" s="42">
        <v>0</v>
      </c>
      <c r="LW9" s="47"/>
      <c r="LX9" s="46">
        <v>0</v>
      </c>
      <c r="LY9" s="40">
        <v>0</v>
      </c>
      <c r="LZ9" s="40">
        <v>74.198999999999998</v>
      </c>
      <c r="MA9" s="40">
        <v>70</v>
      </c>
      <c r="MB9" s="42">
        <v>4.1989999999999981</v>
      </c>
      <c r="MC9" s="47"/>
      <c r="MD9" s="46">
        <v>0</v>
      </c>
      <c r="ME9" s="40">
        <v>0</v>
      </c>
      <c r="MF9" s="40">
        <v>0</v>
      </c>
      <c r="MG9" s="40">
        <v>0</v>
      </c>
      <c r="MH9" s="42">
        <v>0</v>
      </c>
      <c r="MI9" s="47"/>
      <c r="MJ9" s="46">
        <v>0</v>
      </c>
      <c r="MK9" s="40">
        <v>0</v>
      </c>
      <c r="ML9" s="40">
        <v>35.445999999999998</v>
      </c>
      <c r="MM9" s="40">
        <v>40</v>
      </c>
      <c r="MN9" s="39">
        <v>-4.554000000000002</v>
      </c>
      <c r="MO9" s="47">
        <v>4.554000000000002</v>
      </c>
      <c r="MP9" s="46">
        <v>32.96</v>
      </c>
      <c r="MQ9" s="40">
        <v>30</v>
      </c>
      <c r="MR9" s="40">
        <v>0</v>
      </c>
      <c r="MS9" s="40">
        <v>0</v>
      </c>
      <c r="MT9" s="42">
        <v>2.9600000000000009</v>
      </c>
      <c r="MU9" s="47"/>
      <c r="MV9" s="46">
        <v>0</v>
      </c>
      <c r="MW9" s="40">
        <v>0</v>
      </c>
      <c r="MX9" s="40">
        <v>52.555999999999997</v>
      </c>
      <c r="MY9" s="40">
        <v>50</v>
      </c>
      <c r="MZ9" s="42">
        <v>2.5559999999999969</v>
      </c>
      <c r="NA9" s="47"/>
      <c r="NB9" s="46">
        <v>0</v>
      </c>
      <c r="NC9" s="40">
        <v>0</v>
      </c>
      <c r="ND9" s="40">
        <v>52.418999999999997</v>
      </c>
      <c r="NE9" s="40">
        <v>50</v>
      </c>
      <c r="NF9" s="42">
        <v>2.4189999999999969</v>
      </c>
      <c r="NG9" s="47"/>
      <c r="NH9" s="46">
        <v>0</v>
      </c>
      <c r="NI9" s="40">
        <v>0</v>
      </c>
      <c r="NJ9" s="40">
        <v>0</v>
      </c>
      <c r="NK9" s="40">
        <v>0</v>
      </c>
      <c r="NL9" s="42">
        <v>0</v>
      </c>
      <c r="NM9" s="47"/>
      <c r="NN9" s="46">
        <v>53.377000000000002</v>
      </c>
      <c r="NO9" s="40">
        <v>50</v>
      </c>
      <c r="NP9" s="40">
        <v>72.456000000000003</v>
      </c>
      <c r="NQ9" s="40">
        <v>70</v>
      </c>
      <c r="NR9" s="42">
        <v>5.8329999999999984</v>
      </c>
      <c r="NS9" s="47"/>
      <c r="NT9" s="46">
        <v>12.170999999999999</v>
      </c>
      <c r="NU9" s="40">
        <v>0</v>
      </c>
      <c r="NV9" s="40">
        <v>32.198</v>
      </c>
      <c r="NW9" s="40">
        <v>30</v>
      </c>
      <c r="NX9" s="42">
        <v>14.369</v>
      </c>
      <c r="NY9" s="47"/>
      <c r="NZ9" s="46">
        <v>0</v>
      </c>
      <c r="OA9" s="40">
        <v>0</v>
      </c>
      <c r="OB9" s="40">
        <v>23.992999999999999</v>
      </c>
      <c r="OC9" s="40">
        <v>25</v>
      </c>
      <c r="OD9" s="42">
        <v>-1.007000000000001</v>
      </c>
      <c r="OE9" s="47"/>
      <c r="OF9" s="46">
        <v>0</v>
      </c>
      <c r="OG9" s="40">
        <v>0</v>
      </c>
      <c r="OH9" s="40">
        <v>0</v>
      </c>
      <c r="OI9" s="40">
        <v>0</v>
      </c>
      <c r="OJ9" s="42">
        <v>0</v>
      </c>
      <c r="OK9" s="47"/>
      <c r="OL9" s="46">
        <v>0</v>
      </c>
      <c r="OM9" s="40">
        <v>0</v>
      </c>
      <c r="ON9" s="40">
        <v>0</v>
      </c>
      <c r="OO9" s="40">
        <v>0</v>
      </c>
      <c r="OP9" s="42">
        <v>0</v>
      </c>
      <c r="OQ9" s="47"/>
      <c r="OR9" s="46">
        <v>0</v>
      </c>
      <c r="OS9" s="40">
        <v>0</v>
      </c>
      <c r="OT9" s="40">
        <v>0</v>
      </c>
      <c r="OU9" s="40">
        <v>0</v>
      </c>
      <c r="OV9" s="42">
        <v>0</v>
      </c>
      <c r="OW9" s="47"/>
      <c r="OX9" s="46">
        <v>0</v>
      </c>
      <c r="OY9" s="40">
        <v>0</v>
      </c>
      <c r="OZ9" s="42">
        <v>0</v>
      </c>
      <c r="PA9" s="47"/>
      <c r="PB9" s="46">
        <v>52.698</v>
      </c>
      <c r="PC9" s="40">
        <v>50</v>
      </c>
      <c r="PD9" s="42">
        <v>2.698</v>
      </c>
      <c r="PE9" s="47"/>
      <c r="PF9" s="46">
        <v>73.366</v>
      </c>
      <c r="PG9" s="40">
        <v>70</v>
      </c>
      <c r="PH9" s="42">
        <v>3.3660000000000001</v>
      </c>
      <c r="PI9" s="47"/>
      <c r="PJ9" s="46">
        <v>20.69</v>
      </c>
      <c r="PK9" s="40">
        <v>20</v>
      </c>
      <c r="PL9" s="40">
        <v>0</v>
      </c>
      <c r="PM9" s="40">
        <v>0</v>
      </c>
      <c r="PN9" s="42">
        <v>0.69000000000000128</v>
      </c>
      <c r="PO9" s="47"/>
      <c r="PP9" s="46">
        <v>0</v>
      </c>
      <c r="PQ9" s="40">
        <v>0</v>
      </c>
      <c r="PR9" s="42">
        <v>0</v>
      </c>
      <c r="PS9" s="47"/>
      <c r="PT9" s="46">
        <v>32.813000000000002</v>
      </c>
      <c r="PU9" s="40">
        <v>30</v>
      </c>
      <c r="PV9" s="42">
        <v>2.8130000000000019</v>
      </c>
      <c r="PW9" s="47"/>
    </row>
    <row r="10" spans="1:439" x14ac:dyDescent="0.25">
      <c r="A10" s="40" t="s">
        <v>275</v>
      </c>
      <c r="B10" s="41">
        <v>1</v>
      </c>
      <c r="M10" s="43"/>
      <c r="N10" s="48"/>
      <c r="O10" s="48"/>
      <c r="P10" s="48"/>
      <c r="Q10" s="48">
        <f t="shared" si="9"/>
        <v>0</v>
      </c>
      <c r="R10" s="44"/>
      <c r="S10" s="43"/>
      <c r="T10" s="48"/>
      <c r="U10" s="48">
        <f t="shared" si="10"/>
        <v>0</v>
      </c>
      <c r="V10" s="44"/>
      <c r="W10" s="43"/>
      <c r="X10" s="48"/>
      <c r="Y10" s="48">
        <f t="shared" si="11"/>
        <v>0</v>
      </c>
      <c r="Z10" s="44"/>
      <c r="AA10" s="48"/>
      <c r="AE10" s="42">
        <v>0</v>
      </c>
      <c r="AF10" s="44"/>
      <c r="AI10" s="42">
        <v>0</v>
      </c>
      <c r="AJ10" s="44"/>
      <c r="AK10" s="43"/>
      <c r="AO10" s="42">
        <v>0</v>
      </c>
      <c r="AP10" s="44"/>
      <c r="AS10" s="42">
        <v>0</v>
      </c>
      <c r="AT10" s="44"/>
      <c r="AU10" s="43"/>
      <c r="AW10" s="42">
        <v>0</v>
      </c>
      <c r="AX10" s="44"/>
      <c r="AY10" s="43"/>
      <c r="BE10" s="42">
        <v>0</v>
      </c>
      <c r="BF10" s="44"/>
      <c r="BK10" s="42">
        <v>0</v>
      </c>
      <c r="BL10" s="44"/>
      <c r="BM10" s="43"/>
      <c r="BQ10" s="42">
        <v>0</v>
      </c>
      <c r="BR10" s="44"/>
      <c r="BS10" s="43"/>
      <c r="BW10" s="42">
        <v>0</v>
      </c>
      <c r="BX10" s="44"/>
      <c r="BY10" s="43"/>
      <c r="CC10" s="42">
        <v>0</v>
      </c>
      <c r="CD10" s="44"/>
      <c r="CK10" s="42">
        <v>0</v>
      </c>
      <c r="CL10" s="44"/>
      <c r="CM10" s="43"/>
      <c r="CO10" s="42">
        <v>0</v>
      </c>
      <c r="CP10" s="44"/>
      <c r="CQ10" s="43"/>
      <c r="CU10" s="42">
        <v>0</v>
      </c>
      <c r="CV10" s="44"/>
      <c r="CW10" s="43"/>
      <c r="CY10" s="42">
        <v>0</v>
      </c>
      <c r="CZ10" s="44"/>
      <c r="DH10" s="42">
        <v>0</v>
      </c>
      <c r="DI10" s="44"/>
      <c r="DP10" s="42">
        <v>0</v>
      </c>
      <c r="DQ10" s="44"/>
      <c r="DR10" s="43"/>
      <c r="DV10" s="42">
        <v>0</v>
      </c>
      <c r="DW10" s="44"/>
      <c r="DX10" s="43"/>
      <c r="EA10" s="42">
        <v>0</v>
      </c>
      <c r="EB10" s="44"/>
      <c r="EE10" s="42">
        <v>0</v>
      </c>
      <c r="EF10" s="44"/>
      <c r="EG10" s="43"/>
      <c r="EN10" s="42">
        <v>0</v>
      </c>
      <c r="EO10" s="44"/>
      <c r="ET10" s="42">
        <v>0</v>
      </c>
      <c r="EU10" s="44"/>
      <c r="EV10" s="43"/>
      <c r="EY10">
        <v>110</v>
      </c>
      <c r="EZ10" s="39">
        <v>-110</v>
      </c>
      <c r="FA10" s="47">
        <v>110</v>
      </c>
      <c r="FD10">
        <v>25</v>
      </c>
      <c r="FE10">
        <v>24</v>
      </c>
      <c r="FF10" s="42">
        <v>1</v>
      </c>
      <c r="FG10" s="44"/>
      <c r="FJ10" s="42">
        <v>0</v>
      </c>
      <c r="FK10" s="44"/>
      <c r="FL10" s="43"/>
      <c r="FN10" s="42">
        <v>0</v>
      </c>
      <c r="FO10" s="44"/>
      <c r="FS10">
        <v>130</v>
      </c>
      <c r="FT10">
        <v>130</v>
      </c>
      <c r="FU10" s="42">
        <v>0</v>
      </c>
      <c r="FV10" s="44"/>
      <c r="FW10">
        <v>16</v>
      </c>
      <c r="FX10">
        <v>16</v>
      </c>
      <c r="GA10" s="42">
        <v>0</v>
      </c>
      <c r="GB10" s="44"/>
      <c r="GC10" s="43"/>
      <c r="GE10">
        <v>12</v>
      </c>
      <c r="GF10">
        <v>10</v>
      </c>
      <c r="GG10" s="42">
        <v>2</v>
      </c>
      <c r="GH10" s="44"/>
      <c r="GI10" s="43"/>
      <c r="GM10" s="42">
        <v>0</v>
      </c>
      <c r="GN10" s="44"/>
      <c r="GS10" s="42">
        <v>0</v>
      </c>
      <c r="GT10" s="47"/>
      <c r="GU10">
        <v>61</v>
      </c>
      <c r="GV10">
        <v>60</v>
      </c>
      <c r="GW10">
        <v>81</v>
      </c>
      <c r="GX10">
        <v>80</v>
      </c>
      <c r="GY10" s="42">
        <v>2</v>
      </c>
      <c r="GZ10" s="47"/>
      <c r="HE10" s="42">
        <v>0</v>
      </c>
      <c r="HF10" s="47"/>
      <c r="HK10" s="42">
        <v>0</v>
      </c>
      <c r="HL10" s="44"/>
      <c r="HO10" s="42">
        <v>0</v>
      </c>
      <c r="HP10" s="44"/>
      <c r="HQ10">
        <v>49</v>
      </c>
      <c r="HR10">
        <v>50</v>
      </c>
      <c r="HS10">
        <v>97</v>
      </c>
      <c r="HT10">
        <v>97</v>
      </c>
      <c r="HU10" s="42">
        <v>-1</v>
      </c>
      <c r="HV10" s="47"/>
      <c r="HW10">
        <v>36</v>
      </c>
      <c r="HX10" s="40">
        <v>35</v>
      </c>
      <c r="HY10" s="42">
        <v>1</v>
      </c>
      <c r="HZ10" s="44"/>
      <c r="IC10">
        <v>68</v>
      </c>
      <c r="ID10">
        <v>70</v>
      </c>
      <c r="IE10" s="42">
        <v>-2</v>
      </c>
      <c r="IF10" s="44"/>
      <c r="IK10" s="42">
        <v>0</v>
      </c>
      <c r="IL10" s="47"/>
      <c r="IO10">
        <v>65</v>
      </c>
      <c r="IP10">
        <v>70</v>
      </c>
      <c r="IQ10" s="39">
        <v>-5</v>
      </c>
      <c r="IR10" s="47">
        <v>5</v>
      </c>
      <c r="IU10">
        <v>20</v>
      </c>
      <c r="IV10">
        <v>20</v>
      </c>
      <c r="IW10" s="42">
        <v>0</v>
      </c>
      <c r="IX10" s="47"/>
      <c r="IY10" s="46"/>
      <c r="JB10">
        <v>60</v>
      </c>
      <c r="JC10">
        <v>60</v>
      </c>
      <c r="JD10">
        <v>68</v>
      </c>
      <c r="JE10">
        <v>70</v>
      </c>
      <c r="JF10" s="42">
        <v>-2</v>
      </c>
      <c r="JG10" s="47"/>
      <c r="JH10" s="40">
        <v>0</v>
      </c>
      <c r="JI10" s="40">
        <v>0</v>
      </c>
      <c r="JJ10" s="40">
        <v>0</v>
      </c>
      <c r="JK10" s="40">
        <v>0</v>
      </c>
      <c r="JL10" s="42">
        <v>0</v>
      </c>
      <c r="JM10" s="47"/>
      <c r="JN10" s="40">
        <v>0</v>
      </c>
      <c r="JO10" s="40">
        <v>0</v>
      </c>
      <c r="JP10" s="40">
        <v>108.989</v>
      </c>
      <c r="JQ10" s="40">
        <v>110</v>
      </c>
      <c r="JR10" s="42">
        <v>-1.0109999999999959</v>
      </c>
      <c r="JS10" s="47"/>
      <c r="JT10" s="46">
        <v>69.218000000000004</v>
      </c>
      <c r="JU10" s="40">
        <v>70</v>
      </c>
      <c r="JV10" s="42">
        <v>-0.78199999999999648</v>
      </c>
      <c r="JW10" s="47"/>
      <c r="JX10" s="46">
        <v>20.263999999999999</v>
      </c>
      <c r="JY10" s="40">
        <v>20</v>
      </c>
      <c r="JZ10" s="40">
        <v>0</v>
      </c>
      <c r="KA10" s="40">
        <v>0</v>
      </c>
      <c r="KB10" s="42">
        <v>0.26399999999999929</v>
      </c>
      <c r="KC10" s="47"/>
      <c r="KD10" s="46">
        <v>32.534999999999997</v>
      </c>
      <c r="KE10" s="40">
        <v>30</v>
      </c>
      <c r="KF10" s="40">
        <v>40.387999999999998</v>
      </c>
      <c r="KG10" s="40">
        <v>40</v>
      </c>
      <c r="KH10" s="42">
        <v>2.9230000000000018</v>
      </c>
      <c r="KI10" s="47"/>
      <c r="KJ10" s="46">
        <v>101.15</v>
      </c>
      <c r="KK10" s="40">
        <v>100</v>
      </c>
      <c r="KL10" s="42">
        <v>1.1500000000000059</v>
      </c>
      <c r="KM10" s="47"/>
      <c r="KN10" s="46">
        <v>0</v>
      </c>
      <c r="KO10" s="40">
        <v>0</v>
      </c>
      <c r="KP10" s="40">
        <v>20.295999999999999</v>
      </c>
      <c r="KQ10" s="40">
        <v>20</v>
      </c>
      <c r="KR10" s="42">
        <v>0.29599999999999937</v>
      </c>
      <c r="KS10" s="47"/>
      <c r="KT10" s="46">
        <v>40.655999999999999</v>
      </c>
      <c r="KU10" s="40">
        <v>40</v>
      </c>
      <c r="KV10" s="40">
        <v>0</v>
      </c>
      <c r="KW10" s="40">
        <v>0</v>
      </c>
      <c r="KX10" s="42">
        <v>0.65599999999999881</v>
      </c>
      <c r="KY10" s="47"/>
      <c r="KZ10" s="46">
        <v>68.852999999999994</v>
      </c>
      <c r="LA10" s="40">
        <v>70</v>
      </c>
      <c r="LB10" s="40">
        <v>0</v>
      </c>
      <c r="LC10" s="40">
        <v>0</v>
      </c>
      <c r="LD10" s="42">
        <v>-1.147000000000006</v>
      </c>
      <c r="LE10" s="47"/>
      <c r="LF10" s="46"/>
      <c r="LK10" s="47"/>
      <c r="LL10" s="46"/>
      <c r="LQ10" s="47"/>
      <c r="LR10" s="46"/>
      <c r="LW10" s="47"/>
      <c r="LX10" s="46"/>
      <c r="MC10" s="47"/>
      <c r="MD10" s="46"/>
      <c r="MI10" s="47"/>
      <c r="MJ10" s="46"/>
      <c r="MO10" s="47"/>
      <c r="MP10" s="46"/>
      <c r="MU10" s="47"/>
      <c r="MV10" s="46"/>
      <c r="NA10" s="47"/>
      <c r="NB10" s="46"/>
      <c r="NG10" s="47"/>
      <c r="NH10" s="46"/>
      <c r="NM10" s="47"/>
      <c r="NN10" s="46"/>
      <c r="NS10" s="47"/>
      <c r="NT10" s="46"/>
      <c r="NY10" s="47"/>
      <c r="NZ10" s="46"/>
      <c r="OE10" s="47"/>
      <c r="OF10" s="46"/>
      <c r="OK10" s="47"/>
      <c r="OL10" s="46"/>
      <c r="OQ10" s="47"/>
      <c r="OR10" s="46"/>
      <c r="OW10" s="47"/>
      <c r="OX10" s="46"/>
      <c r="PA10" s="47"/>
      <c r="PB10" s="46"/>
      <c r="PE10" s="47"/>
      <c r="PF10" s="46"/>
      <c r="PI10" s="47"/>
      <c r="PJ10" s="46"/>
      <c r="PO10" s="47"/>
      <c r="PP10" s="46"/>
      <c r="PS10" s="47"/>
      <c r="PT10" s="46"/>
      <c r="PV10" s="42"/>
      <c r="PW10" s="47"/>
    </row>
    <row r="11" spans="1:439" x14ac:dyDescent="0.25">
      <c r="A11" s="40" t="s">
        <v>276</v>
      </c>
      <c r="B11" s="41">
        <v>1</v>
      </c>
      <c r="F11">
        <v>54</v>
      </c>
      <c r="M11" s="45">
        <v>20</v>
      </c>
      <c r="N11" s="49">
        <v>20</v>
      </c>
      <c r="O11" s="49">
        <v>32</v>
      </c>
      <c r="P11" s="49">
        <v>30</v>
      </c>
      <c r="Q11" s="48">
        <f t="shared" si="9"/>
        <v>2</v>
      </c>
      <c r="R11" s="44"/>
      <c r="S11" s="43"/>
      <c r="T11" s="48"/>
      <c r="U11" s="48">
        <f t="shared" si="10"/>
        <v>0</v>
      </c>
      <c r="V11" s="44"/>
      <c r="W11" s="45">
        <v>8</v>
      </c>
      <c r="X11" s="49">
        <v>6</v>
      </c>
      <c r="Y11" s="48">
        <f t="shared" si="11"/>
        <v>2</v>
      </c>
      <c r="Z11" s="44"/>
      <c r="AA11" s="49">
        <v>32</v>
      </c>
      <c r="AB11">
        <v>32</v>
      </c>
      <c r="AE11" s="42">
        <v>0</v>
      </c>
      <c r="AF11" s="44"/>
      <c r="AH11">
        <v>90</v>
      </c>
      <c r="AI11" s="39">
        <v>-90</v>
      </c>
      <c r="AJ11" s="44">
        <v>90</v>
      </c>
      <c r="AK11" s="43"/>
      <c r="AM11">
        <v>4</v>
      </c>
      <c r="AN11">
        <v>5</v>
      </c>
      <c r="AO11" s="42">
        <v>-1</v>
      </c>
      <c r="AP11" s="44"/>
      <c r="AQ11">
        <v>32</v>
      </c>
      <c r="AR11">
        <v>30</v>
      </c>
      <c r="AS11" s="42">
        <v>2</v>
      </c>
      <c r="AT11" s="44"/>
      <c r="AU11" s="45">
        <v>32</v>
      </c>
      <c r="AV11">
        <v>30</v>
      </c>
      <c r="AW11" s="42">
        <v>2</v>
      </c>
      <c r="AX11" s="44"/>
      <c r="AY11" s="43"/>
      <c r="BA11">
        <v>20</v>
      </c>
      <c r="BD11">
        <v>20</v>
      </c>
      <c r="BE11" s="42">
        <v>0</v>
      </c>
      <c r="BF11" s="44"/>
      <c r="BK11" s="42">
        <v>0</v>
      </c>
      <c r="BL11" s="44"/>
      <c r="BM11" s="43"/>
      <c r="BO11">
        <v>152</v>
      </c>
      <c r="BP11">
        <v>150</v>
      </c>
      <c r="BQ11" s="42">
        <v>2</v>
      </c>
      <c r="BR11" s="44"/>
      <c r="BS11" s="43"/>
      <c r="BU11">
        <v>65</v>
      </c>
      <c r="BV11">
        <v>65</v>
      </c>
      <c r="BW11" s="42">
        <v>0</v>
      </c>
      <c r="BX11" s="44"/>
      <c r="BY11" s="43"/>
      <c r="CA11">
        <v>16</v>
      </c>
      <c r="CB11">
        <v>15</v>
      </c>
      <c r="CC11" s="42">
        <v>1</v>
      </c>
      <c r="CD11" s="44"/>
      <c r="CG11">
        <v>28</v>
      </c>
      <c r="CH11">
        <v>28</v>
      </c>
      <c r="CK11" s="42">
        <v>0</v>
      </c>
      <c r="CL11" s="44"/>
      <c r="CM11" s="45">
        <v>101</v>
      </c>
      <c r="CN11">
        <v>100</v>
      </c>
      <c r="CO11" s="42">
        <v>1</v>
      </c>
      <c r="CP11" s="44"/>
      <c r="CQ11" s="43"/>
      <c r="CS11">
        <v>24</v>
      </c>
      <c r="CT11">
        <v>24</v>
      </c>
      <c r="CU11" s="42">
        <v>0</v>
      </c>
      <c r="CV11" s="44"/>
      <c r="CW11" s="43"/>
      <c r="CY11" s="42">
        <v>0</v>
      </c>
      <c r="CZ11" s="44"/>
      <c r="DA11">
        <v>32</v>
      </c>
      <c r="DB11">
        <v>30</v>
      </c>
      <c r="DD11">
        <v>32</v>
      </c>
      <c r="DE11">
        <v>30</v>
      </c>
      <c r="DF11">
        <v>40</v>
      </c>
      <c r="DG11">
        <v>40</v>
      </c>
      <c r="DH11" s="42">
        <v>4</v>
      </c>
      <c r="DI11" s="44"/>
      <c r="DN11">
        <v>20</v>
      </c>
      <c r="DO11">
        <v>20</v>
      </c>
      <c r="DP11" s="42">
        <v>0</v>
      </c>
      <c r="DQ11" s="44"/>
      <c r="DR11" s="43"/>
      <c r="DT11">
        <v>28</v>
      </c>
      <c r="DU11">
        <v>27</v>
      </c>
      <c r="DV11" s="42">
        <v>1</v>
      </c>
      <c r="DW11" s="44"/>
      <c r="DX11" s="43"/>
      <c r="EA11" s="42">
        <v>0</v>
      </c>
      <c r="EB11" s="44"/>
      <c r="EE11" s="42">
        <v>0</v>
      </c>
      <c r="EF11" s="44"/>
      <c r="EG11" s="43"/>
      <c r="EL11">
        <v>57</v>
      </c>
      <c r="EM11">
        <v>56</v>
      </c>
      <c r="EN11" s="42">
        <v>1</v>
      </c>
      <c r="EO11" s="44"/>
      <c r="EP11">
        <v>24</v>
      </c>
      <c r="EQ11">
        <v>25</v>
      </c>
      <c r="ER11">
        <v>32</v>
      </c>
      <c r="ES11">
        <v>30</v>
      </c>
      <c r="ET11" s="42">
        <v>1</v>
      </c>
      <c r="EU11" s="44"/>
      <c r="EV11" s="43"/>
      <c r="EX11">
        <v>37</v>
      </c>
      <c r="EY11">
        <v>35</v>
      </c>
      <c r="EZ11" s="42">
        <v>2</v>
      </c>
      <c r="FA11" s="44"/>
      <c r="FF11" s="42">
        <v>0</v>
      </c>
      <c r="FG11" s="44"/>
      <c r="FH11">
        <v>64</v>
      </c>
      <c r="FI11" s="40">
        <v>64.779200000000003</v>
      </c>
      <c r="FJ11" s="42">
        <v>-0.779200000000003</v>
      </c>
      <c r="FK11" s="44"/>
      <c r="FL11" s="45">
        <v>20</v>
      </c>
      <c r="FM11">
        <v>21</v>
      </c>
      <c r="FN11" s="42">
        <v>-1</v>
      </c>
      <c r="FO11" s="44"/>
      <c r="FS11">
        <v>102</v>
      </c>
      <c r="FT11">
        <v>100</v>
      </c>
      <c r="FU11" s="42">
        <v>2</v>
      </c>
      <c r="FV11" s="44"/>
      <c r="GA11" s="42">
        <v>0</v>
      </c>
      <c r="GB11" s="44"/>
      <c r="GC11" s="43"/>
      <c r="GE11">
        <v>49</v>
      </c>
      <c r="GF11">
        <v>50</v>
      </c>
      <c r="GG11" s="42">
        <v>-1</v>
      </c>
      <c r="GH11" s="44"/>
      <c r="GI11" s="43"/>
      <c r="GK11">
        <v>24</v>
      </c>
      <c r="GL11">
        <v>25</v>
      </c>
      <c r="GM11" s="42">
        <v>-1</v>
      </c>
      <c r="GN11" s="44"/>
      <c r="GQ11">
        <v>110</v>
      </c>
      <c r="GR11">
        <v>110</v>
      </c>
      <c r="GS11" s="42">
        <v>0</v>
      </c>
      <c r="GT11" s="47"/>
      <c r="GY11" s="42">
        <v>0</v>
      </c>
      <c r="GZ11" s="47"/>
      <c r="HC11">
        <v>121</v>
      </c>
      <c r="HD11">
        <v>120</v>
      </c>
      <c r="HE11" s="42">
        <v>1</v>
      </c>
      <c r="HF11" s="47"/>
      <c r="HK11" s="42">
        <v>0</v>
      </c>
      <c r="HL11" s="44"/>
      <c r="HM11">
        <v>92</v>
      </c>
      <c r="HN11">
        <v>93</v>
      </c>
      <c r="HO11" s="42">
        <v>-1</v>
      </c>
      <c r="HP11" s="44"/>
      <c r="HS11">
        <v>61</v>
      </c>
      <c r="HT11">
        <v>60</v>
      </c>
      <c r="HU11" s="42">
        <v>1</v>
      </c>
      <c r="HV11" s="47"/>
      <c r="HY11" s="42">
        <v>0</v>
      </c>
      <c r="HZ11" s="44"/>
      <c r="IE11" s="42">
        <v>0</v>
      </c>
      <c r="IF11" s="44"/>
      <c r="IG11">
        <v>69</v>
      </c>
      <c r="IH11">
        <v>70</v>
      </c>
      <c r="II11">
        <v>69</v>
      </c>
      <c r="IJ11">
        <v>70</v>
      </c>
      <c r="IK11" s="42">
        <v>-2</v>
      </c>
      <c r="IL11" s="47"/>
      <c r="IQ11" s="42">
        <v>0</v>
      </c>
      <c r="IR11" s="47"/>
      <c r="IW11" s="42">
        <v>0</v>
      </c>
      <c r="IX11" s="47"/>
      <c r="IY11" s="45">
        <v>48</v>
      </c>
      <c r="IZ11">
        <v>50</v>
      </c>
      <c r="JB11">
        <v>61</v>
      </c>
      <c r="JC11">
        <v>60</v>
      </c>
      <c r="JD11">
        <v>48</v>
      </c>
      <c r="JE11">
        <v>50</v>
      </c>
      <c r="JF11" s="42">
        <v>-3</v>
      </c>
      <c r="JG11" s="47"/>
      <c r="JH11" s="40">
        <v>0</v>
      </c>
      <c r="JI11" s="40">
        <v>0</v>
      </c>
      <c r="JJ11" s="40">
        <v>40.57</v>
      </c>
      <c r="JK11" s="40">
        <v>40</v>
      </c>
      <c r="JL11" s="42">
        <v>0.57000000000000028</v>
      </c>
      <c r="JM11" s="47"/>
      <c r="JN11" s="40">
        <v>0</v>
      </c>
      <c r="JO11" s="40">
        <v>0</v>
      </c>
      <c r="JP11" s="40">
        <v>155.227</v>
      </c>
      <c r="JQ11" s="40">
        <v>150</v>
      </c>
      <c r="JR11" s="42">
        <v>5.2270000000000039</v>
      </c>
      <c r="JS11" s="47"/>
      <c r="JT11" s="46">
        <v>12.063000000000001</v>
      </c>
      <c r="JU11" s="40">
        <v>10</v>
      </c>
      <c r="JV11" s="42">
        <v>2.0630000000000011</v>
      </c>
      <c r="JW11" s="47"/>
      <c r="JX11" s="46">
        <v>20.16</v>
      </c>
      <c r="JY11" s="40">
        <v>20</v>
      </c>
      <c r="JZ11" s="40">
        <v>56.279000000000003</v>
      </c>
      <c r="KA11" s="40">
        <v>55</v>
      </c>
      <c r="KB11" s="42">
        <v>1.4390000000000069</v>
      </c>
      <c r="KC11" s="47"/>
      <c r="KD11" s="46">
        <v>90.171000000000006</v>
      </c>
      <c r="KE11" s="40">
        <v>90</v>
      </c>
      <c r="KF11" s="40">
        <v>82.031000000000006</v>
      </c>
      <c r="KG11" s="40">
        <v>80</v>
      </c>
      <c r="KH11" s="42">
        <v>2.2019999999999982</v>
      </c>
      <c r="KI11" s="47"/>
      <c r="KJ11" s="46">
        <v>0</v>
      </c>
      <c r="KK11" s="40">
        <v>0</v>
      </c>
      <c r="KL11" s="42">
        <v>0</v>
      </c>
      <c r="KM11" s="47"/>
      <c r="KN11" s="46">
        <v>0</v>
      </c>
      <c r="KO11" s="40">
        <v>0</v>
      </c>
      <c r="KP11" s="40">
        <v>40.662999999999997</v>
      </c>
      <c r="KQ11" s="40">
        <v>40</v>
      </c>
      <c r="KR11" s="42">
        <v>0.6629999999999967</v>
      </c>
      <c r="KS11" s="47"/>
      <c r="KT11" s="46">
        <v>130.02199999999999</v>
      </c>
      <c r="KU11" s="40">
        <v>130</v>
      </c>
      <c r="KV11" s="40">
        <v>0</v>
      </c>
      <c r="KW11" s="40">
        <v>0</v>
      </c>
      <c r="KX11" s="42">
        <v>2.199999999999136E-2</v>
      </c>
      <c r="KY11" s="47"/>
      <c r="KZ11" s="46">
        <v>0</v>
      </c>
      <c r="LA11" s="40">
        <v>0</v>
      </c>
      <c r="LB11" s="40">
        <v>20.152000000000001</v>
      </c>
      <c r="LC11" s="40">
        <v>20</v>
      </c>
      <c r="LD11" s="42">
        <v>0.152000000000001</v>
      </c>
      <c r="LE11" s="47"/>
      <c r="LF11" s="46">
        <v>0</v>
      </c>
      <c r="LG11" s="40">
        <v>0</v>
      </c>
      <c r="LH11" s="40">
        <v>68.835999999999999</v>
      </c>
      <c r="LI11" s="40">
        <v>70</v>
      </c>
      <c r="LJ11" s="42">
        <v>-1.164000000000001</v>
      </c>
      <c r="LK11" s="47"/>
      <c r="LL11" s="46">
        <v>0</v>
      </c>
      <c r="LM11" s="40">
        <v>0</v>
      </c>
      <c r="LN11" s="40">
        <v>101.09</v>
      </c>
      <c r="LO11" s="40">
        <v>100</v>
      </c>
      <c r="LP11" s="42">
        <v>1.090000000000003</v>
      </c>
      <c r="LQ11" s="47"/>
      <c r="LR11" s="46">
        <v>0</v>
      </c>
      <c r="LS11" s="40">
        <v>0</v>
      </c>
      <c r="LT11" s="40">
        <v>0</v>
      </c>
      <c r="LU11" s="40">
        <v>0</v>
      </c>
      <c r="LV11" s="42">
        <v>0</v>
      </c>
      <c r="LW11" s="47"/>
      <c r="LX11" s="46">
        <v>100.786</v>
      </c>
      <c r="LY11" s="40">
        <v>100</v>
      </c>
      <c r="LZ11" s="40">
        <v>108.943</v>
      </c>
      <c r="MA11" s="40">
        <v>110</v>
      </c>
      <c r="MB11" s="42">
        <v>-0.27100000000001501</v>
      </c>
      <c r="MC11" s="47"/>
      <c r="MD11" s="46">
        <v>0</v>
      </c>
      <c r="ME11" s="40">
        <v>0</v>
      </c>
      <c r="MF11" s="40">
        <v>100.444</v>
      </c>
      <c r="MG11" s="40">
        <v>100</v>
      </c>
      <c r="MH11" s="42">
        <v>0.44400000000000261</v>
      </c>
      <c r="MI11" s="47"/>
      <c r="MJ11" s="46">
        <v>0</v>
      </c>
      <c r="MK11" s="40">
        <v>0</v>
      </c>
      <c r="ML11" s="40">
        <v>101.34</v>
      </c>
      <c r="MM11" s="40">
        <v>100</v>
      </c>
      <c r="MN11" s="42">
        <v>1.340000000000003</v>
      </c>
      <c r="MO11" s="47"/>
      <c r="MP11" s="46">
        <v>60.185000000000002</v>
      </c>
      <c r="MQ11" s="40">
        <v>60</v>
      </c>
      <c r="MR11" s="40">
        <v>0</v>
      </c>
      <c r="MS11" s="40">
        <v>0</v>
      </c>
      <c r="MT11" s="42">
        <v>0.1850000000000023</v>
      </c>
      <c r="MU11" s="47"/>
      <c r="MV11" s="46">
        <v>0</v>
      </c>
      <c r="MW11" s="40">
        <v>0</v>
      </c>
      <c r="MX11" s="40">
        <v>48.326000000000001</v>
      </c>
      <c r="MY11" s="40">
        <v>50</v>
      </c>
      <c r="MZ11" s="42">
        <v>-1.673999999999999</v>
      </c>
      <c r="NA11" s="47"/>
      <c r="NB11" s="46">
        <v>233.03299999999999</v>
      </c>
      <c r="NC11" s="40">
        <v>230</v>
      </c>
      <c r="ND11" s="40">
        <v>169.43199999999999</v>
      </c>
      <c r="NE11" s="40">
        <v>170</v>
      </c>
      <c r="NF11" s="42">
        <v>2.464999999999975</v>
      </c>
      <c r="NG11" s="47"/>
      <c r="NH11" s="46">
        <v>0</v>
      </c>
      <c r="NI11" s="40">
        <v>0</v>
      </c>
      <c r="NJ11" s="40">
        <v>0</v>
      </c>
      <c r="NK11" s="40">
        <v>0</v>
      </c>
      <c r="NL11" s="42">
        <v>0</v>
      </c>
      <c r="NM11" s="47"/>
      <c r="NN11" s="46">
        <v>148.20599999999999</v>
      </c>
      <c r="NO11" s="40">
        <v>150</v>
      </c>
      <c r="NP11" s="40">
        <v>108.64100000000001</v>
      </c>
      <c r="NQ11" s="40">
        <v>108</v>
      </c>
      <c r="NR11" s="42">
        <v>-1.15300000000002</v>
      </c>
      <c r="NS11" s="47"/>
      <c r="NT11" s="46">
        <v>16.210999999999999</v>
      </c>
      <c r="NU11" s="40">
        <v>0</v>
      </c>
      <c r="NV11" s="40">
        <v>105.32299999999999</v>
      </c>
      <c r="NW11" s="40">
        <v>110</v>
      </c>
      <c r="NX11" s="42">
        <v>11.53399999999999</v>
      </c>
      <c r="NY11" s="47"/>
      <c r="NZ11" s="46">
        <v>0</v>
      </c>
      <c r="OA11" s="40">
        <v>0</v>
      </c>
      <c r="OB11" s="40">
        <v>68.876000000000005</v>
      </c>
      <c r="OC11" s="40">
        <v>85</v>
      </c>
      <c r="OD11" s="39">
        <v>-16.123999999999999</v>
      </c>
      <c r="OE11" s="47">
        <v>16.123999999999999</v>
      </c>
      <c r="OF11" s="46">
        <v>0</v>
      </c>
      <c r="OG11" s="40">
        <v>0</v>
      </c>
      <c r="OH11" s="40">
        <v>80.498999999999995</v>
      </c>
      <c r="OI11" s="40">
        <v>80</v>
      </c>
      <c r="OJ11" s="42">
        <v>0.49899999999999523</v>
      </c>
      <c r="OK11" s="47"/>
      <c r="OL11" s="46">
        <v>48.84</v>
      </c>
      <c r="OM11" s="40">
        <v>50</v>
      </c>
      <c r="ON11" s="40">
        <v>48.186999999999998</v>
      </c>
      <c r="OO11" s="40">
        <v>50</v>
      </c>
      <c r="OP11" s="42">
        <v>-2.972999999999999</v>
      </c>
      <c r="OQ11" s="47"/>
      <c r="OR11" s="46">
        <v>148.4</v>
      </c>
      <c r="OS11" s="40">
        <v>150</v>
      </c>
      <c r="OT11" s="40">
        <v>100.613</v>
      </c>
      <c r="OU11" s="40">
        <v>100</v>
      </c>
      <c r="OV11" s="42">
        <v>-0.98699999999999477</v>
      </c>
      <c r="OW11" s="47"/>
      <c r="OX11" s="46">
        <v>0</v>
      </c>
      <c r="OY11" s="40">
        <v>0</v>
      </c>
      <c r="OZ11" s="42">
        <v>0</v>
      </c>
      <c r="PA11" s="47"/>
      <c r="PB11" s="46">
        <v>0</v>
      </c>
      <c r="PC11" s="40">
        <v>0</v>
      </c>
      <c r="PD11" s="42">
        <v>0</v>
      </c>
      <c r="PE11" s="47"/>
      <c r="PF11" s="46">
        <v>100.968</v>
      </c>
      <c r="PG11" s="40">
        <v>100</v>
      </c>
      <c r="PH11" s="42">
        <v>0.96800000000000352</v>
      </c>
      <c r="PI11" s="47"/>
      <c r="PJ11" s="46">
        <v>117.45</v>
      </c>
      <c r="PK11" s="40">
        <v>130</v>
      </c>
      <c r="PL11" s="40">
        <v>150.27199999999999</v>
      </c>
      <c r="PM11" s="40">
        <v>150</v>
      </c>
      <c r="PN11" s="39">
        <v>-12.27800000000002</v>
      </c>
      <c r="PO11" s="47">
        <v>12.27800000000002</v>
      </c>
      <c r="PP11" s="46">
        <v>0</v>
      </c>
      <c r="PQ11" s="40">
        <v>0</v>
      </c>
      <c r="PR11" s="42">
        <v>0</v>
      </c>
      <c r="PS11" s="47"/>
      <c r="PT11" s="46">
        <v>0</v>
      </c>
      <c r="PU11" s="40">
        <v>0</v>
      </c>
      <c r="PV11" s="42">
        <v>0</v>
      </c>
      <c r="PW11" s="47"/>
    </row>
    <row r="12" spans="1:439" x14ac:dyDescent="0.25">
      <c r="A12" s="40" t="s">
        <v>277</v>
      </c>
      <c r="B12" s="41">
        <v>1</v>
      </c>
      <c r="F12">
        <v>100</v>
      </c>
      <c r="I12">
        <v>100</v>
      </c>
      <c r="J12">
        <v>122</v>
      </c>
      <c r="M12" s="45">
        <v>189</v>
      </c>
      <c r="N12" s="49">
        <v>190</v>
      </c>
      <c r="O12" s="49">
        <v>191</v>
      </c>
      <c r="P12" s="49">
        <v>190</v>
      </c>
      <c r="Q12" s="48">
        <f t="shared" si="9"/>
        <v>0</v>
      </c>
      <c r="R12" s="44"/>
      <c r="S12" s="45">
        <v>102</v>
      </c>
      <c r="T12" s="49">
        <v>100</v>
      </c>
      <c r="U12" s="48">
        <f t="shared" si="10"/>
        <v>2</v>
      </c>
      <c r="V12" s="44"/>
      <c r="W12" s="45">
        <v>81</v>
      </c>
      <c r="X12" s="49">
        <v>80</v>
      </c>
      <c r="Y12" s="48">
        <f t="shared" si="11"/>
        <v>1</v>
      </c>
      <c r="Z12" s="44"/>
      <c r="AA12" s="49">
        <v>152</v>
      </c>
      <c r="AB12">
        <v>150</v>
      </c>
      <c r="AC12">
        <v>202</v>
      </c>
      <c r="AD12">
        <v>200</v>
      </c>
      <c r="AE12" s="42">
        <v>4</v>
      </c>
      <c r="AF12" s="44"/>
      <c r="AI12" s="42">
        <v>0</v>
      </c>
      <c r="AJ12" s="44"/>
      <c r="AK12" s="45">
        <v>149</v>
      </c>
      <c r="AL12">
        <v>150</v>
      </c>
      <c r="AM12">
        <v>248</v>
      </c>
      <c r="AN12">
        <v>245</v>
      </c>
      <c r="AO12" s="42">
        <v>2</v>
      </c>
      <c r="AP12" s="44"/>
      <c r="AQ12">
        <v>360</v>
      </c>
      <c r="AR12">
        <v>360</v>
      </c>
      <c r="AS12" s="42">
        <v>0</v>
      </c>
      <c r="AT12" s="44"/>
      <c r="AU12" s="43"/>
      <c r="AW12" s="42">
        <v>0</v>
      </c>
      <c r="AX12" s="44"/>
      <c r="AY12" s="43"/>
      <c r="BA12">
        <v>120</v>
      </c>
      <c r="BB12">
        <v>400</v>
      </c>
      <c r="BC12">
        <v>397</v>
      </c>
      <c r="BD12">
        <v>120</v>
      </c>
      <c r="BE12" s="42">
        <v>-3</v>
      </c>
      <c r="BF12" s="44"/>
      <c r="BG12">
        <v>150</v>
      </c>
      <c r="BH12">
        <v>150</v>
      </c>
      <c r="BI12">
        <v>196</v>
      </c>
      <c r="BJ12">
        <v>196</v>
      </c>
      <c r="BK12" s="42">
        <v>0</v>
      </c>
      <c r="BL12" s="44"/>
      <c r="BM12" s="45">
        <v>101</v>
      </c>
      <c r="BN12">
        <v>100</v>
      </c>
      <c r="BO12">
        <v>181</v>
      </c>
      <c r="BP12">
        <v>180</v>
      </c>
      <c r="BQ12" s="42">
        <v>2</v>
      </c>
      <c r="BR12" s="44"/>
      <c r="BS12" s="43"/>
      <c r="BW12" s="42">
        <v>0</v>
      </c>
      <c r="BX12" s="44"/>
      <c r="BY12" s="45">
        <v>149</v>
      </c>
      <c r="BZ12">
        <v>150</v>
      </c>
      <c r="CA12">
        <v>150</v>
      </c>
      <c r="CB12">
        <v>150</v>
      </c>
      <c r="CC12" s="42">
        <v>-1</v>
      </c>
      <c r="CD12" s="44"/>
      <c r="CE12">
        <v>101</v>
      </c>
      <c r="CF12">
        <v>100</v>
      </c>
      <c r="CG12">
        <v>201</v>
      </c>
      <c r="CH12">
        <v>200</v>
      </c>
      <c r="CI12">
        <v>203</v>
      </c>
      <c r="CJ12">
        <v>200</v>
      </c>
      <c r="CK12" s="42">
        <v>5</v>
      </c>
      <c r="CL12" s="44"/>
      <c r="CM12" s="45">
        <v>219</v>
      </c>
      <c r="CN12">
        <v>220</v>
      </c>
      <c r="CO12" s="42">
        <v>-1</v>
      </c>
      <c r="CP12" s="44"/>
      <c r="CQ12" s="45">
        <v>101</v>
      </c>
      <c r="CR12">
        <v>100</v>
      </c>
      <c r="CS12">
        <v>108</v>
      </c>
      <c r="CT12">
        <v>110</v>
      </c>
      <c r="CU12" s="42">
        <v>-1</v>
      </c>
      <c r="CV12" s="44"/>
      <c r="CW12" s="45">
        <v>122</v>
      </c>
      <c r="CX12">
        <v>120</v>
      </c>
      <c r="CY12" s="42">
        <v>2</v>
      </c>
      <c r="CZ12" s="44"/>
      <c r="DA12">
        <v>101</v>
      </c>
      <c r="DB12">
        <v>100</v>
      </c>
      <c r="DD12">
        <v>105</v>
      </c>
      <c r="DE12">
        <v>100</v>
      </c>
      <c r="DF12">
        <v>221</v>
      </c>
      <c r="DG12">
        <v>220</v>
      </c>
      <c r="DH12" s="42">
        <v>7</v>
      </c>
      <c r="DI12" s="44"/>
      <c r="DK12">
        <v>102</v>
      </c>
      <c r="DL12">
        <v>100</v>
      </c>
      <c r="DN12">
        <v>183</v>
      </c>
      <c r="DO12">
        <v>180</v>
      </c>
      <c r="DP12" s="42">
        <v>5</v>
      </c>
      <c r="DQ12" s="44"/>
      <c r="DR12" s="45">
        <v>102</v>
      </c>
      <c r="DS12">
        <v>100</v>
      </c>
      <c r="DT12">
        <v>228</v>
      </c>
      <c r="DU12">
        <v>223</v>
      </c>
      <c r="DV12" s="42">
        <v>7</v>
      </c>
      <c r="DW12" s="44"/>
      <c r="DX12" s="43"/>
      <c r="EA12" s="42">
        <v>0</v>
      </c>
      <c r="EB12" s="44"/>
      <c r="EC12">
        <v>82</v>
      </c>
      <c r="ED12">
        <v>80</v>
      </c>
      <c r="EE12" s="42">
        <v>2</v>
      </c>
      <c r="EF12" s="44"/>
      <c r="EG12" s="45">
        <v>102</v>
      </c>
      <c r="EH12">
        <v>100</v>
      </c>
      <c r="EI12">
        <v>89</v>
      </c>
      <c r="EK12">
        <v>90</v>
      </c>
      <c r="EL12">
        <v>101</v>
      </c>
      <c r="EM12">
        <v>100</v>
      </c>
      <c r="EN12" s="42">
        <v>2</v>
      </c>
      <c r="EO12" s="44"/>
      <c r="EP12">
        <v>101</v>
      </c>
      <c r="EQ12">
        <v>100</v>
      </c>
      <c r="ER12">
        <v>123</v>
      </c>
      <c r="ES12">
        <v>120</v>
      </c>
      <c r="ET12" s="42">
        <v>4</v>
      </c>
      <c r="EU12" s="44"/>
      <c r="EV12" s="43"/>
      <c r="EX12">
        <v>181</v>
      </c>
      <c r="EY12">
        <v>180</v>
      </c>
      <c r="EZ12" s="42">
        <v>1</v>
      </c>
      <c r="FA12" s="44"/>
      <c r="FB12">
        <v>101</v>
      </c>
      <c r="FC12">
        <v>100</v>
      </c>
      <c r="FD12">
        <v>90</v>
      </c>
      <c r="FE12">
        <v>90</v>
      </c>
      <c r="FF12" s="42">
        <v>1</v>
      </c>
      <c r="FG12" s="44"/>
      <c r="FH12">
        <v>274</v>
      </c>
      <c r="FI12" s="40">
        <v>270.72019999999998</v>
      </c>
      <c r="FJ12" s="42">
        <v>3.2798000000000229</v>
      </c>
      <c r="FK12" s="44"/>
      <c r="FL12" s="45">
        <v>130</v>
      </c>
      <c r="FM12">
        <v>129</v>
      </c>
      <c r="FN12" s="42">
        <v>1</v>
      </c>
      <c r="FO12" s="44"/>
      <c r="FS12">
        <v>89</v>
      </c>
      <c r="FT12">
        <v>90</v>
      </c>
      <c r="FU12" s="42">
        <v>-1</v>
      </c>
      <c r="FV12" s="44"/>
      <c r="FW12">
        <v>61</v>
      </c>
      <c r="FX12">
        <v>60</v>
      </c>
      <c r="GA12" s="42">
        <v>1</v>
      </c>
      <c r="GB12" s="44"/>
      <c r="GC12" s="45">
        <v>190</v>
      </c>
      <c r="GD12">
        <v>190</v>
      </c>
      <c r="GE12">
        <v>89</v>
      </c>
      <c r="GF12">
        <v>90</v>
      </c>
      <c r="GG12" s="42">
        <v>-1</v>
      </c>
      <c r="GH12" s="44"/>
      <c r="GI12" s="45">
        <v>221</v>
      </c>
      <c r="GJ12">
        <v>250</v>
      </c>
      <c r="GK12">
        <v>202</v>
      </c>
      <c r="GL12">
        <v>200</v>
      </c>
      <c r="GM12" s="39">
        <v>-27</v>
      </c>
      <c r="GN12" s="44">
        <v>27</v>
      </c>
      <c r="GQ12">
        <v>130</v>
      </c>
      <c r="GR12">
        <v>130</v>
      </c>
      <c r="GS12" s="42">
        <v>0</v>
      </c>
      <c r="GT12" s="47"/>
      <c r="GU12">
        <v>203</v>
      </c>
      <c r="GV12">
        <v>200</v>
      </c>
      <c r="GY12" s="42">
        <v>3</v>
      </c>
      <c r="GZ12" s="47"/>
      <c r="HA12">
        <v>299</v>
      </c>
      <c r="HB12">
        <v>300</v>
      </c>
      <c r="HC12">
        <v>253</v>
      </c>
      <c r="HD12">
        <v>250</v>
      </c>
      <c r="HE12" s="42">
        <v>2</v>
      </c>
      <c r="HF12" s="47"/>
      <c r="HG12">
        <v>301</v>
      </c>
      <c r="HH12">
        <v>300</v>
      </c>
      <c r="HI12">
        <v>212</v>
      </c>
      <c r="HJ12">
        <v>210</v>
      </c>
      <c r="HK12" s="42">
        <v>3</v>
      </c>
      <c r="HL12" s="44"/>
      <c r="HM12">
        <v>89</v>
      </c>
      <c r="HN12">
        <v>89</v>
      </c>
      <c r="HO12" s="42">
        <v>0</v>
      </c>
      <c r="HP12" s="44"/>
      <c r="HQ12">
        <v>232</v>
      </c>
      <c r="HR12">
        <v>230</v>
      </c>
      <c r="HS12">
        <v>182</v>
      </c>
      <c r="HT12">
        <v>180</v>
      </c>
      <c r="HU12" s="42">
        <v>4</v>
      </c>
      <c r="HV12" s="47"/>
      <c r="HW12">
        <v>150</v>
      </c>
      <c r="HX12" s="40">
        <v>150</v>
      </c>
      <c r="HY12" s="42">
        <v>0</v>
      </c>
      <c r="HZ12" s="44"/>
      <c r="IA12">
        <v>102</v>
      </c>
      <c r="IB12">
        <v>100</v>
      </c>
      <c r="IC12">
        <v>353</v>
      </c>
      <c r="ID12">
        <v>350</v>
      </c>
      <c r="IE12" s="42">
        <v>5</v>
      </c>
      <c r="IF12" s="44"/>
      <c r="IG12">
        <v>210</v>
      </c>
      <c r="IH12">
        <v>260</v>
      </c>
      <c r="II12">
        <v>278</v>
      </c>
      <c r="IJ12">
        <v>280</v>
      </c>
      <c r="IK12" s="39">
        <v>-52</v>
      </c>
      <c r="IL12" s="47">
        <v>52</v>
      </c>
      <c r="IQ12" s="42">
        <v>0</v>
      </c>
      <c r="IR12" s="47"/>
      <c r="IU12">
        <v>69</v>
      </c>
      <c r="IV12">
        <v>70</v>
      </c>
      <c r="IW12" s="42">
        <v>-1</v>
      </c>
      <c r="IX12" s="47"/>
      <c r="IY12" s="45">
        <v>299</v>
      </c>
      <c r="IZ12">
        <v>300</v>
      </c>
      <c r="JB12">
        <v>452</v>
      </c>
      <c r="JC12">
        <v>450</v>
      </c>
      <c r="JD12">
        <v>247</v>
      </c>
      <c r="JE12">
        <v>250</v>
      </c>
      <c r="JF12" s="42">
        <v>-2</v>
      </c>
      <c r="JG12" s="47"/>
      <c r="JH12" s="40">
        <v>0</v>
      </c>
      <c r="JI12" s="40">
        <v>0</v>
      </c>
      <c r="JJ12" s="40">
        <v>0</v>
      </c>
      <c r="JK12" s="40">
        <v>0</v>
      </c>
      <c r="JL12" s="42">
        <v>0</v>
      </c>
      <c r="JM12" s="47"/>
      <c r="JN12" s="40">
        <v>0</v>
      </c>
      <c r="JO12" s="40">
        <v>0</v>
      </c>
      <c r="JP12" s="40">
        <v>273.32</v>
      </c>
      <c r="JQ12" s="40">
        <v>270</v>
      </c>
      <c r="JR12" s="42">
        <v>3.3199999999999932</v>
      </c>
      <c r="JS12" s="47"/>
      <c r="JT12" s="46">
        <v>297.08600000000001</v>
      </c>
      <c r="JU12" s="40">
        <v>300</v>
      </c>
      <c r="JV12" s="42">
        <v>-2.9139999999999868</v>
      </c>
      <c r="JW12" s="47"/>
      <c r="JX12" s="46">
        <v>422.45100000000002</v>
      </c>
      <c r="JY12" s="40">
        <v>420</v>
      </c>
      <c r="JZ12" s="40">
        <v>339.37799999999999</v>
      </c>
      <c r="KA12" s="40">
        <v>340</v>
      </c>
      <c r="KB12" s="42">
        <v>1.8289999999999511</v>
      </c>
      <c r="KC12" s="47"/>
      <c r="KD12" s="46">
        <v>160.96700000000001</v>
      </c>
      <c r="KE12" s="40">
        <v>160</v>
      </c>
      <c r="KF12" s="40">
        <v>162.179</v>
      </c>
      <c r="KG12" s="40">
        <v>160</v>
      </c>
      <c r="KH12" s="42">
        <v>3.146000000000015</v>
      </c>
      <c r="KI12" s="47"/>
      <c r="KJ12" s="46">
        <v>0</v>
      </c>
      <c r="KK12" s="40">
        <v>0</v>
      </c>
      <c r="KL12" s="42">
        <v>0</v>
      </c>
      <c r="KM12" s="47"/>
      <c r="KN12" s="46">
        <v>0</v>
      </c>
      <c r="KO12" s="40">
        <v>0</v>
      </c>
      <c r="KP12" s="40">
        <v>0</v>
      </c>
      <c r="KQ12" s="40">
        <v>0</v>
      </c>
      <c r="KR12" s="42">
        <v>0</v>
      </c>
      <c r="KS12" s="47"/>
      <c r="KT12" s="46">
        <v>0</v>
      </c>
      <c r="KU12" s="40">
        <v>0</v>
      </c>
      <c r="KV12" s="40">
        <v>0</v>
      </c>
      <c r="KW12" s="40">
        <v>0</v>
      </c>
      <c r="KX12" s="42">
        <v>0</v>
      </c>
      <c r="KY12" s="47"/>
      <c r="KZ12" s="46">
        <v>101.816</v>
      </c>
      <c r="LA12" s="40">
        <v>100</v>
      </c>
      <c r="LB12" s="40">
        <v>170.52</v>
      </c>
      <c r="LC12" s="40">
        <v>170</v>
      </c>
      <c r="LD12" s="42">
        <v>2.3360000000000132</v>
      </c>
      <c r="LE12" s="47"/>
      <c r="LF12" s="46">
        <v>801.45399999999995</v>
      </c>
      <c r="LG12" s="40">
        <v>800</v>
      </c>
      <c r="LH12" s="40">
        <v>401.58</v>
      </c>
      <c r="LI12" s="40">
        <v>400</v>
      </c>
      <c r="LJ12" s="42">
        <v>3.0339999999998781</v>
      </c>
      <c r="LK12" s="47"/>
      <c r="LL12" s="46">
        <v>0</v>
      </c>
      <c r="LM12" s="40">
        <v>0</v>
      </c>
      <c r="LN12" s="40">
        <v>0</v>
      </c>
      <c r="LO12" s="40">
        <v>0</v>
      </c>
      <c r="LP12" s="42">
        <v>0</v>
      </c>
      <c r="LQ12" s="47"/>
      <c r="LR12" s="46">
        <v>32.578000000000003</v>
      </c>
      <c r="LS12" s="40">
        <v>250</v>
      </c>
      <c r="LT12" s="40">
        <v>598.34400000000005</v>
      </c>
      <c r="LU12" s="40">
        <v>600</v>
      </c>
      <c r="LV12" s="39">
        <v>-219.078</v>
      </c>
      <c r="LW12" s="47">
        <v>219.078</v>
      </c>
      <c r="LX12" s="46">
        <v>320.68</v>
      </c>
      <c r="LY12" s="40">
        <v>320</v>
      </c>
      <c r="LZ12" s="40">
        <v>341.447</v>
      </c>
      <c r="MA12" s="40">
        <v>330</v>
      </c>
      <c r="MB12" s="42">
        <v>12.126999999999949</v>
      </c>
      <c r="MC12" s="47"/>
      <c r="MD12" s="46">
        <v>100.851</v>
      </c>
      <c r="ME12" s="40">
        <v>100</v>
      </c>
      <c r="MF12" s="40">
        <v>158.679</v>
      </c>
      <c r="MG12" s="40">
        <v>160</v>
      </c>
      <c r="MH12" s="42">
        <v>-0.47000000000002728</v>
      </c>
      <c r="MI12" s="47"/>
      <c r="MJ12" s="46">
        <v>251.523</v>
      </c>
      <c r="MK12" s="40">
        <v>250</v>
      </c>
      <c r="ML12" s="40">
        <v>250.10900000000001</v>
      </c>
      <c r="MM12" s="40">
        <v>250</v>
      </c>
      <c r="MN12" s="42">
        <v>1.632000000000005</v>
      </c>
      <c r="MO12" s="47"/>
      <c r="MP12" s="46">
        <v>204.89699999999999</v>
      </c>
      <c r="MQ12" s="40">
        <v>200</v>
      </c>
      <c r="MR12" s="40">
        <v>301.68099999999998</v>
      </c>
      <c r="MS12" s="40">
        <v>300</v>
      </c>
      <c r="MT12" s="42">
        <v>6.5779999999999754</v>
      </c>
      <c r="MU12" s="47"/>
      <c r="MV12" s="46">
        <v>0</v>
      </c>
      <c r="MW12" s="40">
        <v>0</v>
      </c>
      <c r="MX12" s="40">
        <v>240.72800000000001</v>
      </c>
      <c r="MY12" s="40">
        <v>240</v>
      </c>
      <c r="MZ12" s="42">
        <v>0.72800000000000864</v>
      </c>
      <c r="NA12" s="47"/>
      <c r="NB12" s="46">
        <v>703.92399999999998</v>
      </c>
      <c r="NC12" s="40">
        <v>700</v>
      </c>
      <c r="ND12" s="40">
        <v>545.38499999999999</v>
      </c>
      <c r="NE12" s="40">
        <v>550</v>
      </c>
      <c r="NF12" s="42">
        <v>-0.69100000000003092</v>
      </c>
      <c r="NG12" s="47"/>
      <c r="NH12" s="46">
        <v>77.198999999999998</v>
      </c>
      <c r="NI12" s="40">
        <v>75</v>
      </c>
      <c r="NJ12" s="40">
        <v>102.383</v>
      </c>
      <c r="NK12" s="40">
        <v>100</v>
      </c>
      <c r="NL12" s="42">
        <v>4.5819999999999936</v>
      </c>
      <c r="NM12" s="47"/>
      <c r="NN12" s="46">
        <v>0</v>
      </c>
      <c r="NO12" s="40">
        <v>0</v>
      </c>
      <c r="NP12" s="40">
        <v>0</v>
      </c>
      <c r="NQ12" s="40">
        <v>0</v>
      </c>
      <c r="NR12" s="42">
        <v>0</v>
      </c>
      <c r="NS12" s="47"/>
      <c r="NT12" s="46">
        <v>432.21600000000001</v>
      </c>
      <c r="NU12" s="40">
        <v>350</v>
      </c>
      <c r="NV12" s="40">
        <v>287.68799999999999</v>
      </c>
      <c r="NW12" s="40">
        <v>291</v>
      </c>
      <c r="NX12" s="42">
        <v>78.903999999999996</v>
      </c>
      <c r="NY12" s="47"/>
      <c r="NZ12" s="46">
        <v>73.731999999999999</v>
      </c>
      <c r="OA12" s="40">
        <v>170</v>
      </c>
      <c r="OB12" s="40">
        <v>77.62</v>
      </c>
      <c r="OC12" s="40">
        <v>180</v>
      </c>
      <c r="OD12" s="39">
        <v>-198.648</v>
      </c>
      <c r="OE12" s="47">
        <v>198.648</v>
      </c>
      <c r="OF12" s="46">
        <v>0</v>
      </c>
      <c r="OG12" s="26">
        <v>100</v>
      </c>
      <c r="OH12" s="40">
        <v>139.083</v>
      </c>
      <c r="OI12" s="40">
        <v>137</v>
      </c>
      <c r="OJ12" s="39">
        <v>-97.917000000000002</v>
      </c>
      <c r="OK12" s="47">
        <v>97.917000000000002</v>
      </c>
      <c r="OL12" s="46">
        <v>149.523</v>
      </c>
      <c r="OM12" s="40">
        <v>150</v>
      </c>
      <c r="ON12" s="40">
        <v>203.465</v>
      </c>
      <c r="OO12" s="40">
        <v>200</v>
      </c>
      <c r="OP12" s="42">
        <v>2.988</v>
      </c>
      <c r="OQ12" s="47"/>
      <c r="OR12" s="46">
        <v>101.31100000000001</v>
      </c>
      <c r="OS12" s="40">
        <v>100</v>
      </c>
      <c r="OT12" s="40">
        <v>142.70500000000001</v>
      </c>
      <c r="OU12" s="40">
        <v>140</v>
      </c>
      <c r="OV12" s="42">
        <v>4.0160000000000204</v>
      </c>
      <c r="OW12" s="47"/>
      <c r="OX12" s="46">
        <v>202.29599999999999</v>
      </c>
      <c r="OY12" s="40">
        <v>200</v>
      </c>
      <c r="OZ12" s="42">
        <v>2.2959999999999918</v>
      </c>
      <c r="PA12" s="47"/>
      <c r="PB12" s="46">
        <v>705.82899999999995</v>
      </c>
      <c r="PC12" s="40">
        <v>700</v>
      </c>
      <c r="PD12" s="42">
        <v>5.8289999999999509</v>
      </c>
      <c r="PE12" s="47"/>
      <c r="PF12" s="46">
        <v>101.28</v>
      </c>
      <c r="PG12" s="40">
        <v>200</v>
      </c>
      <c r="PH12" s="39">
        <v>-98.72</v>
      </c>
      <c r="PI12" s="47">
        <v>98.72</v>
      </c>
      <c r="PJ12" s="46">
        <v>203.96600000000001</v>
      </c>
      <c r="PK12" s="40">
        <v>200</v>
      </c>
      <c r="PL12" s="40">
        <v>247.97</v>
      </c>
      <c r="PM12" s="40">
        <v>250</v>
      </c>
      <c r="PN12" s="42">
        <v>1.936000000000035</v>
      </c>
      <c r="PO12" s="47"/>
      <c r="PP12" s="46">
        <v>201.953</v>
      </c>
      <c r="PQ12" s="40">
        <v>200</v>
      </c>
      <c r="PR12" s="42">
        <v>1.953000000000003</v>
      </c>
      <c r="PS12" s="47"/>
      <c r="PT12" s="46">
        <v>48.773000000000003</v>
      </c>
      <c r="PU12" s="40">
        <v>150</v>
      </c>
      <c r="PV12" s="39">
        <v>-101.227</v>
      </c>
      <c r="PW12" s="47">
        <v>101.227</v>
      </c>
    </row>
    <row r="13" spans="1:439" x14ac:dyDescent="0.25">
      <c r="A13" s="40" t="s">
        <v>278</v>
      </c>
      <c r="B13" s="41">
        <v>0.25</v>
      </c>
      <c r="F13">
        <v>50</v>
      </c>
      <c r="I13">
        <v>64</v>
      </c>
      <c r="J13">
        <v>86</v>
      </c>
      <c r="M13" s="43"/>
      <c r="N13" s="48"/>
      <c r="O13" s="48"/>
      <c r="P13" s="48"/>
      <c r="Q13" s="48">
        <f t="shared" si="9"/>
        <v>0</v>
      </c>
      <c r="R13" s="44"/>
      <c r="S13" s="45">
        <v>48</v>
      </c>
      <c r="T13" s="49">
        <v>50</v>
      </c>
      <c r="U13" s="48">
        <f t="shared" si="10"/>
        <v>-2</v>
      </c>
      <c r="V13" s="44"/>
      <c r="W13" s="45">
        <v>280</v>
      </c>
      <c r="X13" s="49">
        <v>281</v>
      </c>
      <c r="Y13" s="48">
        <f t="shared" si="11"/>
        <v>-1</v>
      </c>
      <c r="Z13" s="44"/>
      <c r="AA13" s="48"/>
      <c r="AE13" s="42">
        <v>0</v>
      </c>
      <c r="AF13" s="44"/>
      <c r="AG13">
        <v>136</v>
      </c>
      <c r="AH13">
        <v>134</v>
      </c>
      <c r="AI13" s="42">
        <v>2</v>
      </c>
      <c r="AJ13" s="44"/>
      <c r="AK13" s="45">
        <v>96</v>
      </c>
      <c r="AL13">
        <v>100</v>
      </c>
      <c r="AM13">
        <v>168</v>
      </c>
      <c r="AN13">
        <v>172</v>
      </c>
      <c r="AO13" s="42">
        <v>-8</v>
      </c>
      <c r="AP13" s="44"/>
      <c r="AQ13">
        <v>80</v>
      </c>
      <c r="AR13">
        <v>80</v>
      </c>
      <c r="AS13" s="42">
        <v>0</v>
      </c>
      <c r="AT13" s="44"/>
      <c r="AU13" s="45">
        <v>56</v>
      </c>
      <c r="AV13">
        <v>70</v>
      </c>
      <c r="AW13" s="39">
        <v>-14</v>
      </c>
      <c r="AX13" s="44">
        <v>3.5</v>
      </c>
      <c r="AY13" s="43"/>
      <c r="BA13">
        <v>176</v>
      </c>
      <c r="BB13">
        <v>200</v>
      </c>
      <c r="BC13">
        <v>200</v>
      </c>
      <c r="BD13">
        <v>180</v>
      </c>
      <c r="BE13" s="42">
        <v>-4</v>
      </c>
      <c r="BF13" s="44"/>
      <c r="BG13">
        <v>96</v>
      </c>
      <c r="BH13">
        <v>100</v>
      </c>
      <c r="BI13">
        <v>184</v>
      </c>
      <c r="BJ13">
        <v>185</v>
      </c>
      <c r="BK13" s="42">
        <v>-5</v>
      </c>
      <c r="BL13" s="44"/>
      <c r="BM13" s="43"/>
      <c r="BO13">
        <v>80</v>
      </c>
      <c r="BP13">
        <v>80</v>
      </c>
      <c r="BQ13" s="42">
        <v>0</v>
      </c>
      <c r="BR13" s="44"/>
      <c r="BS13" s="43"/>
      <c r="BU13">
        <v>280</v>
      </c>
      <c r="BV13">
        <v>280</v>
      </c>
      <c r="BW13" s="42">
        <v>0</v>
      </c>
      <c r="BX13" s="44"/>
      <c r="BY13" s="43"/>
      <c r="CA13">
        <v>128</v>
      </c>
      <c r="CB13">
        <v>130</v>
      </c>
      <c r="CC13" s="42">
        <v>-2</v>
      </c>
      <c r="CD13" s="44"/>
      <c r="CG13">
        <v>40</v>
      </c>
      <c r="CH13">
        <v>40</v>
      </c>
      <c r="CK13" s="42">
        <v>0</v>
      </c>
      <c r="CL13" s="44"/>
      <c r="CM13" s="45">
        <v>368</v>
      </c>
      <c r="CN13">
        <v>370</v>
      </c>
      <c r="CO13" s="42">
        <v>-2</v>
      </c>
      <c r="CP13" s="44"/>
      <c r="CQ13" s="43"/>
      <c r="CS13">
        <v>48</v>
      </c>
      <c r="CT13">
        <v>50</v>
      </c>
      <c r="CU13" s="42">
        <v>-2</v>
      </c>
      <c r="CV13" s="44"/>
      <c r="CW13" s="43"/>
      <c r="CY13" s="42">
        <v>0</v>
      </c>
      <c r="CZ13" s="44"/>
      <c r="DA13">
        <v>96</v>
      </c>
      <c r="DB13">
        <v>100</v>
      </c>
      <c r="DD13">
        <v>96</v>
      </c>
      <c r="DE13">
        <v>100</v>
      </c>
      <c r="DF13">
        <v>136</v>
      </c>
      <c r="DG13">
        <v>140</v>
      </c>
      <c r="DH13" s="42">
        <v>-12</v>
      </c>
      <c r="DI13" s="44"/>
      <c r="DP13" s="42">
        <v>0</v>
      </c>
      <c r="DQ13" s="44"/>
      <c r="DR13" s="45">
        <v>96</v>
      </c>
      <c r="DS13">
        <v>100</v>
      </c>
      <c r="DT13">
        <v>216</v>
      </c>
      <c r="DU13">
        <v>220</v>
      </c>
      <c r="DV13" s="42">
        <v>-8</v>
      </c>
      <c r="DW13" s="44"/>
      <c r="DX13" s="43"/>
      <c r="EA13" s="42">
        <v>0</v>
      </c>
      <c r="EB13" s="44"/>
      <c r="EE13" s="42">
        <v>0</v>
      </c>
      <c r="EF13" s="44"/>
      <c r="EG13" s="45">
        <v>152</v>
      </c>
      <c r="EH13">
        <v>150</v>
      </c>
      <c r="EI13">
        <v>56</v>
      </c>
      <c r="EK13">
        <v>70</v>
      </c>
      <c r="EL13">
        <v>96</v>
      </c>
      <c r="EM13">
        <v>100</v>
      </c>
      <c r="EN13" s="39">
        <v>-16</v>
      </c>
      <c r="EO13" s="44"/>
      <c r="EP13">
        <v>64</v>
      </c>
      <c r="EQ13">
        <v>64</v>
      </c>
      <c r="ER13">
        <v>72</v>
      </c>
      <c r="ES13">
        <v>74</v>
      </c>
      <c r="ET13" s="42">
        <v>-2</v>
      </c>
      <c r="EU13" s="44"/>
      <c r="EV13" s="43"/>
      <c r="EX13">
        <v>8</v>
      </c>
      <c r="EY13">
        <v>8</v>
      </c>
      <c r="EZ13" s="42">
        <v>0</v>
      </c>
      <c r="FA13" s="44"/>
      <c r="FD13">
        <v>120</v>
      </c>
      <c r="FE13">
        <v>124</v>
      </c>
      <c r="FF13" s="42">
        <v>-4</v>
      </c>
      <c r="FG13" s="44"/>
      <c r="FH13">
        <v>152</v>
      </c>
      <c r="FI13" s="40">
        <v>150</v>
      </c>
      <c r="FJ13" s="42">
        <v>2</v>
      </c>
      <c r="FK13" s="44"/>
      <c r="FL13" s="45">
        <v>40</v>
      </c>
      <c r="FM13">
        <v>39</v>
      </c>
      <c r="FN13" s="42">
        <v>1</v>
      </c>
      <c r="FO13" s="44"/>
      <c r="FU13" s="42">
        <v>0</v>
      </c>
      <c r="FV13" s="44"/>
      <c r="GA13" s="42">
        <v>0</v>
      </c>
      <c r="GB13" s="44"/>
      <c r="GC13" s="45">
        <v>192</v>
      </c>
      <c r="GD13">
        <v>200</v>
      </c>
      <c r="GE13">
        <v>352</v>
      </c>
      <c r="GF13">
        <v>350</v>
      </c>
      <c r="GG13" s="42">
        <v>-6</v>
      </c>
      <c r="GH13" s="44"/>
      <c r="GI13" s="43"/>
      <c r="GK13">
        <v>48</v>
      </c>
      <c r="GL13">
        <v>50</v>
      </c>
      <c r="GM13" s="42">
        <v>-2</v>
      </c>
      <c r="GN13" s="44"/>
      <c r="GQ13">
        <v>32</v>
      </c>
      <c r="GR13">
        <v>30</v>
      </c>
      <c r="GS13" s="42">
        <v>2</v>
      </c>
      <c r="GT13" s="47"/>
      <c r="GU13">
        <v>152</v>
      </c>
      <c r="GV13">
        <v>150</v>
      </c>
      <c r="GW13">
        <v>120</v>
      </c>
      <c r="GX13">
        <v>120</v>
      </c>
      <c r="GY13" s="42">
        <v>2</v>
      </c>
      <c r="GZ13" s="47"/>
      <c r="HA13">
        <v>88</v>
      </c>
      <c r="HB13">
        <v>90</v>
      </c>
      <c r="HC13">
        <v>56</v>
      </c>
      <c r="HD13">
        <v>60</v>
      </c>
      <c r="HE13" s="42">
        <v>-6</v>
      </c>
      <c r="HF13" s="47"/>
      <c r="HK13" s="42">
        <v>0</v>
      </c>
      <c r="HL13" s="44"/>
      <c r="HO13" s="42">
        <v>0</v>
      </c>
      <c r="HP13" s="44"/>
      <c r="HQ13">
        <v>176</v>
      </c>
      <c r="HR13">
        <v>180</v>
      </c>
      <c r="HS13">
        <v>184</v>
      </c>
      <c r="HT13">
        <v>182</v>
      </c>
      <c r="HU13" s="42">
        <v>-2</v>
      </c>
      <c r="HV13" s="47"/>
      <c r="HW13">
        <v>32</v>
      </c>
      <c r="HX13" s="40">
        <v>30</v>
      </c>
      <c r="HY13" s="42">
        <v>2</v>
      </c>
      <c r="HZ13" s="44"/>
      <c r="IC13">
        <v>168</v>
      </c>
      <c r="ID13">
        <v>170</v>
      </c>
      <c r="IE13" s="42">
        <v>-2</v>
      </c>
      <c r="IF13" s="44"/>
      <c r="IG13">
        <v>88</v>
      </c>
      <c r="IH13">
        <v>90</v>
      </c>
      <c r="II13">
        <v>56</v>
      </c>
      <c r="IJ13">
        <v>60</v>
      </c>
      <c r="IK13" s="42">
        <v>-6</v>
      </c>
      <c r="IL13" s="47"/>
      <c r="IQ13" s="42">
        <v>0</v>
      </c>
      <c r="IR13" s="47"/>
      <c r="IS13">
        <v>96</v>
      </c>
      <c r="IT13">
        <v>100</v>
      </c>
      <c r="IU13">
        <v>48</v>
      </c>
      <c r="IV13">
        <v>50</v>
      </c>
      <c r="IW13" s="42">
        <v>-6</v>
      </c>
      <c r="IX13" s="47"/>
      <c r="IY13" s="45">
        <v>56</v>
      </c>
      <c r="IZ13">
        <v>60</v>
      </c>
      <c r="JB13">
        <v>96</v>
      </c>
      <c r="JC13">
        <v>100</v>
      </c>
      <c r="JF13" s="42">
        <v>-8</v>
      </c>
      <c r="JG13" s="47"/>
      <c r="JH13" s="40">
        <v>40</v>
      </c>
      <c r="JI13" s="40">
        <v>40</v>
      </c>
      <c r="JJ13" s="40">
        <v>104</v>
      </c>
      <c r="JK13" s="40">
        <v>106</v>
      </c>
      <c r="JL13" s="42">
        <v>-2</v>
      </c>
      <c r="JM13" s="47"/>
      <c r="JN13" s="40">
        <v>0</v>
      </c>
      <c r="JO13" s="40">
        <v>0</v>
      </c>
      <c r="JP13" s="40">
        <v>56</v>
      </c>
      <c r="JQ13" s="40">
        <v>60</v>
      </c>
      <c r="JR13" s="42">
        <v>-4</v>
      </c>
      <c r="JS13" s="47"/>
      <c r="JT13" s="46">
        <v>88</v>
      </c>
      <c r="JU13" s="40">
        <v>90</v>
      </c>
      <c r="JV13" s="42">
        <v>-2</v>
      </c>
      <c r="JW13" s="47"/>
      <c r="JX13" s="46">
        <v>0</v>
      </c>
      <c r="JY13" s="40">
        <v>0</v>
      </c>
      <c r="JZ13" s="40">
        <v>0</v>
      </c>
      <c r="KA13" s="40">
        <v>0</v>
      </c>
      <c r="KB13" s="42">
        <v>0</v>
      </c>
      <c r="KC13" s="47"/>
      <c r="KD13" s="46">
        <v>88</v>
      </c>
      <c r="KE13" s="40">
        <v>90</v>
      </c>
      <c r="KF13" s="40">
        <v>88</v>
      </c>
      <c r="KG13" s="40">
        <v>90</v>
      </c>
      <c r="KH13" s="42">
        <v>-4</v>
      </c>
      <c r="KI13" s="47"/>
      <c r="KJ13" s="46">
        <v>176</v>
      </c>
      <c r="KK13" s="40">
        <v>180</v>
      </c>
      <c r="KL13" s="42">
        <v>-4</v>
      </c>
      <c r="KM13" s="47"/>
      <c r="KN13" s="46">
        <v>72</v>
      </c>
      <c r="KO13" s="40">
        <v>70</v>
      </c>
      <c r="KP13" s="40">
        <v>40</v>
      </c>
      <c r="KQ13" s="40">
        <v>40</v>
      </c>
      <c r="KR13" s="42">
        <v>2</v>
      </c>
      <c r="KS13" s="47"/>
      <c r="KT13" s="46">
        <v>144</v>
      </c>
      <c r="KU13" s="40">
        <v>145</v>
      </c>
      <c r="KV13" s="40">
        <v>0</v>
      </c>
      <c r="KW13" s="40">
        <v>0</v>
      </c>
      <c r="KX13" s="42">
        <v>-1</v>
      </c>
      <c r="KY13" s="47"/>
      <c r="KZ13" s="46">
        <v>56</v>
      </c>
      <c r="LA13" s="40">
        <v>60</v>
      </c>
      <c r="LB13" s="40">
        <v>80</v>
      </c>
      <c r="LC13" s="40">
        <v>80</v>
      </c>
      <c r="LD13" s="42">
        <v>-4</v>
      </c>
      <c r="LE13" s="47"/>
      <c r="LF13" s="46">
        <v>0</v>
      </c>
      <c r="LG13" s="40">
        <v>0</v>
      </c>
      <c r="LH13" s="40">
        <v>72</v>
      </c>
      <c r="LI13" s="40">
        <v>70</v>
      </c>
      <c r="LJ13" s="42">
        <v>2</v>
      </c>
      <c r="LK13" s="47"/>
      <c r="LL13" s="46">
        <v>0</v>
      </c>
      <c r="LM13" s="40">
        <v>0</v>
      </c>
      <c r="LN13" s="40">
        <v>120</v>
      </c>
      <c r="LO13" s="40">
        <v>125</v>
      </c>
      <c r="LP13" s="42">
        <v>-5</v>
      </c>
      <c r="LQ13" s="47"/>
      <c r="LR13" s="46">
        <v>152</v>
      </c>
      <c r="LS13" s="40">
        <v>100</v>
      </c>
      <c r="LT13" s="40">
        <v>0</v>
      </c>
      <c r="LU13" s="40">
        <v>0</v>
      </c>
      <c r="LV13" s="42">
        <v>52</v>
      </c>
      <c r="LW13" s="47"/>
      <c r="LX13" s="46">
        <v>96</v>
      </c>
      <c r="LY13" s="40">
        <v>100</v>
      </c>
      <c r="LZ13" s="40">
        <v>96</v>
      </c>
      <c r="MA13" s="40">
        <v>100</v>
      </c>
      <c r="MB13" s="42">
        <v>-8</v>
      </c>
      <c r="MC13" s="47"/>
      <c r="MD13" s="46">
        <v>0</v>
      </c>
      <c r="ME13" s="40">
        <v>0</v>
      </c>
      <c r="MF13" s="40">
        <v>48</v>
      </c>
      <c r="MG13" s="40">
        <v>50</v>
      </c>
      <c r="MH13" s="42">
        <v>-2</v>
      </c>
      <c r="MI13" s="47"/>
      <c r="MJ13" s="46">
        <v>0</v>
      </c>
      <c r="MK13" s="40">
        <v>0</v>
      </c>
      <c r="ML13" s="40">
        <v>248</v>
      </c>
      <c r="MM13" s="40">
        <v>250</v>
      </c>
      <c r="MN13" s="42">
        <v>-2</v>
      </c>
      <c r="MO13" s="47"/>
      <c r="MP13" s="46">
        <v>320</v>
      </c>
      <c r="MQ13" s="40">
        <v>320</v>
      </c>
      <c r="MR13" s="40">
        <v>0</v>
      </c>
      <c r="MS13" s="40">
        <v>0</v>
      </c>
      <c r="MT13" s="42">
        <v>0</v>
      </c>
      <c r="MU13" s="47"/>
      <c r="MV13" s="46">
        <v>0</v>
      </c>
      <c r="MW13" s="40">
        <v>0</v>
      </c>
      <c r="MX13" s="40">
        <v>256</v>
      </c>
      <c r="MY13" s="40">
        <v>254</v>
      </c>
      <c r="MZ13" s="42">
        <v>2</v>
      </c>
      <c r="NA13" s="47"/>
      <c r="NB13" s="46">
        <v>48</v>
      </c>
      <c r="NC13" s="40">
        <v>50</v>
      </c>
      <c r="ND13" s="40">
        <v>80</v>
      </c>
      <c r="NE13" s="40">
        <v>80</v>
      </c>
      <c r="NF13" s="42">
        <v>-2</v>
      </c>
      <c r="NG13" s="47"/>
      <c r="NH13" s="46">
        <v>48</v>
      </c>
      <c r="NI13" s="40">
        <v>50</v>
      </c>
      <c r="NJ13" s="40">
        <v>96</v>
      </c>
      <c r="NK13" s="40">
        <v>100</v>
      </c>
      <c r="NL13" s="42">
        <v>-6</v>
      </c>
      <c r="NM13" s="47"/>
      <c r="NN13" s="46">
        <v>152</v>
      </c>
      <c r="NO13" s="40">
        <v>150</v>
      </c>
      <c r="NP13" s="40">
        <v>152</v>
      </c>
      <c r="NQ13" s="40">
        <v>150</v>
      </c>
      <c r="NR13" s="42">
        <v>4</v>
      </c>
      <c r="NS13" s="47"/>
      <c r="NT13" s="46">
        <v>152</v>
      </c>
      <c r="NU13" s="40">
        <v>150</v>
      </c>
      <c r="NV13" s="40">
        <v>152</v>
      </c>
      <c r="NW13" s="40">
        <v>150</v>
      </c>
      <c r="NX13" s="42">
        <v>4</v>
      </c>
      <c r="NY13" s="47"/>
      <c r="NZ13" s="46">
        <v>96</v>
      </c>
      <c r="OA13" s="40">
        <v>100</v>
      </c>
      <c r="OB13" s="40">
        <v>96</v>
      </c>
      <c r="OC13" s="40">
        <v>100</v>
      </c>
      <c r="OD13" s="42">
        <v>-8</v>
      </c>
      <c r="OE13" s="47"/>
      <c r="OF13" s="46">
        <v>48</v>
      </c>
      <c r="OG13" s="40">
        <v>50</v>
      </c>
      <c r="OH13" s="40">
        <v>96</v>
      </c>
      <c r="OI13" s="40">
        <v>100</v>
      </c>
      <c r="OJ13" s="42">
        <v>-6</v>
      </c>
      <c r="OK13" s="47"/>
      <c r="OL13" s="46">
        <v>48</v>
      </c>
      <c r="OM13" s="40">
        <v>50</v>
      </c>
      <c r="ON13" s="40">
        <v>48</v>
      </c>
      <c r="OO13" s="40">
        <v>50</v>
      </c>
      <c r="OP13" s="42">
        <v>-4</v>
      </c>
      <c r="OQ13" s="47"/>
      <c r="OR13" s="46">
        <v>0</v>
      </c>
      <c r="OS13" s="40">
        <v>0</v>
      </c>
      <c r="OT13" s="40">
        <v>352</v>
      </c>
      <c r="OU13" s="40">
        <v>350</v>
      </c>
      <c r="OV13" s="42">
        <v>2</v>
      </c>
      <c r="OW13" s="47"/>
      <c r="OX13" s="46">
        <v>288</v>
      </c>
      <c r="OY13" s="40">
        <v>287</v>
      </c>
      <c r="OZ13" s="42">
        <v>1</v>
      </c>
      <c r="PA13" s="47"/>
      <c r="PB13" s="46">
        <v>0</v>
      </c>
      <c r="PC13" s="40">
        <v>0</v>
      </c>
      <c r="PD13" s="42">
        <v>0</v>
      </c>
      <c r="PE13" s="47"/>
      <c r="PF13" s="46">
        <v>392</v>
      </c>
      <c r="PG13" s="40">
        <v>396</v>
      </c>
      <c r="PH13" s="42">
        <v>-4</v>
      </c>
      <c r="PI13" s="47"/>
      <c r="PJ13" s="46">
        <v>264</v>
      </c>
      <c r="PK13" s="40">
        <v>267</v>
      </c>
      <c r="PL13" s="40">
        <v>0</v>
      </c>
      <c r="PM13" s="40">
        <v>0</v>
      </c>
      <c r="PN13" s="42">
        <v>-3</v>
      </c>
      <c r="PO13" s="47"/>
      <c r="PP13" s="46">
        <v>0</v>
      </c>
      <c r="PQ13" s="40">
        <v>0</v>
      </c>
      <c r="PR13" s="42">
        <v>0</v>
      </c>
      <c r="PS13" s="47"/>
      <c r="PT13" s="46">
        <v>152</v>
      </c>
      <c r="PU13" s="40">
        <v>150</v>
      </c>
      <c r="PV13" s="42">
        <v>2</v>
      </c>
      <c r="PW13" s="47"/>
    </row>
    <row r="14" spans="1:439" x14ac:dyDescent="0.25">
      <c r="A14" s="40" t="s">
        <v>279</v>
      </c>
      <c r="B14" s="41">
        <v>0.15</v>
      </c>
      <c r="M14" s="43"/>
      <c r="N14" s="48"/>
      <c r="O14" s="48"/>
      <c r="P14" s="48"/>
      <c r="Q14" s="48">
        <f t="shared" si="9"/>
        <v>0</v>
      </c>
      <c r="R14" s="44"/>
      <c r="S14" s="43"/>
      <c r="T14" s="48"/>
      <c r="U14" s="48">
        <f t="shared" si="10"/>
        <v>0</v>
      </c>
      <c r="V14" s="44"/>
      <c r="W14" s="43"/>
      <c r="X14" s="48"/>
      <c r="Y14" s="48">
        <f t="shared" si="11"/>
        <v>0</v>
      </c>
      <c r="Z14" s="44"/>
      <c r="AA14" s="48"/>
      <c r="AE14" s="42">
        <v>0</v>
      </c>
      <c r="AF14" s="44"/>
      <c r="AI14" s="42">
        <v>0</v>
      </c>
      <c r="AJ14" s="44"/>
      <c r="AK14" s="43"/>
      <c r="AO14" s="42">
        <v>0</v>
      </c>
      <c r="AP14" s="44"/>
      <c r="AS14" s="42">
        <v>0</v>
      </c>
      <c r="AT14" s="44"/>
      <c r="AU14" s="43"/>
      <c r="AW14" s="42">
        <v>0</v>
      </c>
      <c r="AX14" s="44"/>
      <c r="AY14" s="43"/>
      <c r="BE14" s="42">
        <v>0</v>
      </c>
      <c r="BF14" s="44"/>
      <c r="BK14" s="42">
        <v>0</v>
      </c>
      <c r="BL14" s="44"/>
      <c r="BM14" s="43"/>
      <c r="BQ14" s="42">
        <v>0</v>
      </c>
      <c r="BR14" s="44"/>
      <c r="BS14" s="43"/>
      <c r="BW14" s="42">
        <v>0</v>
      </c>
      <c r="BX14" s="44"/>
      <c r="BY14" s="43"/>
      <c r="CC14" s="42">
        <v>0</v>
      </c>
      <c r="CD14" s="44"/>
      <c r="CK14" s="42">
        <v>0</v>
      </c>
      <c r="CL14" s="44"/>
      <c r="CM14" s="43"/>
      <c r="CO14" s="42">
        <v>0</v>
      </c>
      <c r="CP14" s="44"/>
      <c r="CQ14" s="43"/>
      <c r="CU14" s="42">
        <v>0</v>
      </c>
      <c r="CV14" s="44"/>
      <c r="CW14" s="43"/>
      <c r="CY14" s="42">
        <v>0</v>
      </c>
      <c r="CZ14" s="44"/>
      <c r="DH14" s="42">
        <v>0</v>
      </c>
      <c r="DI14" s="44"/>
      <c r="DP14" s="42">
        <v>0</v>
      </c>
      <c r="DQ14" s="44"/>
      <c r="DR14" s="43"/>
      <c r="DV14" s="42">
        <v>0</v>
      </c>
      <c r="DW14" s="44"/>
      <c r="DX14" s="43"/>
      <c r="EA14" s="42">
        <v>0</v>
      </c>
      <c r="EB14" s="44"/>
      <c r="EE14" s="42">
        <v>0</v>
      </c>
      <c r="EF14" s="44"/>
      <c r="EG14" s="43"/>
      <c r="EN14" s="42">
        <v>0</v>
      </c>
      <c r="EO14" s="44"/>
      <c r="ET14" s="42">
        <v>0</v>
      </c>
      <c r="EU14" s="44"/>
      <c r="EV14" s="43"/>
      <c r="EZ14" s="42">
        <v>0</v>
      </c>
      <c r="FA14" s="44"/>
      <c r="FF14" s="42">
        <v>0</v>
      </c>
      <c r="FG14" s="44"/>
      <c r="FJ14" s="42">
        <v>0</v>
      </c>
      <c r="FK14" s="44"/>
      <c r="FL14" s="43"/>
      <c r="FN14" s="42">
        <v>0</v>
      </c>
      <c r="FO14" s="44"/>
      <c r="FU14" s="42">
        <v>0</v>
      </c>
      <c r="FV14" s="44"/>
      <c r="GA14" s="42">
        <v>0</v>
      </c>
      <c r="GB14" s="44"/>
      <c r="GC14" s="43"/>
      <c r="GG14" s="42">
        <v>0</v>
      </c>
      <c r="GH14" s="44"/>
      <c r="GI14" s="43"/>
      <c r="GM14" s="42">
        <v>0</v>
      </c>
      <c r="GN14" s="44"/>
      <c r="GS14" s="42">
        <v>0</v>
      </c>
      <c r="GT14" s="47"/>
      <c r="GY14" s="42">
        <v>0</v>
      </c>
      <c r="GZ14" s="47"/>
      <c r="HE14" s="42">
        <v>0</v>
      </c>
      <c r="HF14" s="47"/>
      <c r="HK14" s="42">
        <v>0</v>
      </c>
      <c r="HL14" s="44"/>
      <c r="HO14" s="42">
        <v>0</v>
      </c>
      <c r="HP14" s="44"/>
      <c r="HU14" s="42">
        <v>0</v>
      </c>
      <c r="HV14" s="47"/>
      <c r="HY14" s="42">
        <v>0</v>
      </c>
      <c r="HZ14" s="44"/>
      <c r="IE14" s="42">
        <v>0</v>
      </c>
      <c r="IF14" s="44"/>
      <c r="IK14" s="42">
        <v>0</v>
      </c>
      <c r="IL14" s="47"/>
      <c r="IQ14" s="42">
        <v>0</v>
      </c>
      <c r="IR14" s="47"/>
      <c r="IW14" s="42">
        <v>0</v>
      </c>
      <c r="IX14" s="47"/>
      <c r="IY14" s="46"/>
      <c r="JF14" s="42">
        <v>0</v>
      </c>
      <c r="JG14" s="47"/>
      <c r="JH14" s="40">
        <v>0</v>
      </c>
      <c r="JI14" s="40">
        <v>0</v>
      </c>
      <c r="JJ14" s="40">
        <v>0</v>
      </c>
      <c r="JK14" s="40">
        <v>0</v>
      </c>
      <c r="JL14" s="42">
        <v>0</v>
      </c>
      <c r="JM14" s="47"/>
      <c r="JN14" s="40">
        <v>0</v>
      </c>
      <c r="JO14" s="40">
        <v>0</v>
      </c>
      <c r="JP14" s="40">
        <v>0</v>
      </c>
      <c r="JQ14" s="40">
        <v>0</v>
      </c>
      <c r="JR14" s="42">
        <v>0</v>
      </c>
      <c r="JS14" s="47"/>
      <c r="JT14" s="46">
        <v>0</v>
      </c>
      <c r="JU14" s="40">
        <v>0</v>
      </c>
      <c r="JV14" s="42">
        <v>0</v>
      </c>
      <c r="JW14" s="47"/>
      <c r="JX14" s="46">
        <v>0</v>
      </c>
      <c r="JY14" s="40">
        <v>0</v>
      </c>
      <c r="JZ14" s="40">
        <v>0</v>
      </c>
      <c r="KA14" s="40">
        <v>0</v>
      </c>
      <c r="KB14" s="42">
        <v>0</v>
      </c>
      <c r="KC14" s="47"/>
      <c r="KD14" s="46">
        <v>0</v>
      </c>
      <c r="KE14" s="40">
        <v>0</v>
      </c>
      <c r="KF14" s="40">
        <v>0</v>
      </c>
      <c r="KG14" s="40">
        <v>0</v>
      </c>
      <c r="KH14" s="42">
        <v>0</v>
      </c>
      <c r="KI14" s="47"/>
      <c r="KJ14" s="46">
        <v>0</v>
      </c>
      <c r="KK14" s="40">
        <v>0</v>
      </c>
      <c r="KL14" s="42">
        <v>0</v>
      </c>
      <c r="KM14" s="47"/>
      <c r="KN14" s="46">
        <v>0</v>
      </c>
      <c r="KO14" s="40">
        <v>0</v>
      </c>
      <c r="KP14" s="40">
        <v>0</v>
      </c>
      <c r="KQ14" s="40">
        <v>0</v>
      </c>
      <c r="KR14" s="42">
        <v>0</v>
      </c>
      <c r="KS14" s="47"/>
      <c r="KT14" s="46">
        <v>0</v>
      </c>
      <c r="KU14" s="40">
        <v>0</v>
      </c>
      <c r="KV14" s="40">
        <v>0</v>
      </c>
      <c r="KW14" s="40">
        <v>0</v>
      </c>
      <c r="KX14" s="42">
        <v>0</v>
      </c>
      <c r="KY14" s="47"/>
      <c r="KZ14" s="46">
        <v>0</v>
      </c>
      <c r="LA14" s="40">
        <v>0</v>
      </c>
      <c r="LB14" s="40">
        <v>0</v>
      </c>
      <c r="LC14" s="40">
        <v>0</v>
      </c>
      <c r="LD14" s="42">
        <v>0</v>
      </c>
      <c r="LE14" s="47"/>
      <c r="LF14" s="46">
        <v>0</v>
      </c>
      <c r="LG14" s="40">
        <v>0</v>
      </c>
      <c r="LH14" s="40">
        <v>0</v>
      </c>
      <c r="LI14" s="40">
        <v>0</v>
      </c>
      <c r="LJ14" s="42">
        <v>0</v>
      </c>
      <c r="LK14" s="47"/>
      <c r="LL14" s="46">
        <v>0</v>
      </c>
      <c r="LM14" s="40">
        <v>0</v>
      </c>
      <c r="LN14" s="40">
        <v>0</v>
      </c>
      <c r="LO14" s="40">
        <v>0</v>
      </c>
      <c r="LP14" s="42">
        <v>0</v>
      </c>
      <c r="LQ14" s="47"/>
      <c r="LR14" s="46">
        <v>0</v>
      </c>
      <c r="LS14" s="40">
        <v>0</v>
      </c>
      <c r="LT14" s="40">
        <v>0</v>
      </c>
      <c r="LU14" s="40">
        <v>0</v>
      </c>
      <c r="LV14" s="42">
        <v>0</v>
      </c>
      <c r="LW14" s="47"/>
      <c r="LX14" s="46">
        <v>0</v>
      </c>
      <c r="LY14" s="40">
        <v>0</v>
      </c>
      <c r="LZ14" s="40">
        <v>0</v>
      </c>
      <c r="MA14" s="40">
        <v>0</v>
      </c>
      <c r="MB14" s="42">
        <v>0</v>
      </c>
      <c r="MC14" s="47"/>
      <c r="MD14" s="46">
        <v>0</v>
      </c>
      <c r="ME14" s="40">
        <v>0</v>
      </c>
      <c r="MF14" s="40">
        <v>0</v>
      </c>
      <c r="MG14" s="40">
        <v>0</v>
      </c>
      <c r="MH14" s="42">
        <v>0</v>
      </c>
      <c r="MI14" s="47"/>
      <c r="MJ14" s="46">
        <v>0</v>
      </c>
      <c r="MK14" s="40">
        <v>0</v>
      </c>
      <c r="ML14" s="40">
        <v>0</v>
      </c>
      <c r="MM14" s="40">
        <v>0</v>
      </c>
      <c r="MN14" s="42">
        <v>0</v>
      </c>
      <c r="MO14" s="47"/>
      <c r="MP14" s="46">
        <v>0</v>
      </c>
      <c r="MQ14" s="40">
        <v>0</v>
      </c>
      <c r="MR14" s="40">
        <v>0</v>
      </c>
      <c r="MS14" s="40">
        <v>0</v>
      </c>
      <c r="MT14" s="42">
        <v>0</v>
      </c>
      <c r="MU14" s="47"/>
      <c r="MV14" s="46">
        <v>0</v>
      </c>
      <c r="MW14" s="40">
        <v>0</v>
      </c>
      <c r="MX14" s="40">
        <v>0</v>
      </c>
      <c r="MY14" s="40">
        <v>0</v>
      </c>
      <c r="MZ14" s="42">
        <v>0</v>
      </c>
      <c r="NA14" s="47"/>
      <c r="NB14" s="46">
        <v>0</v>
      </c>
      <c r="NC14" s="40">
        <v>0</v>
      </c>
      <c r="ND14" s="40">
        <v>0</v>
      </c>
      <c r="NE14" s="40">
        <v>0</v>
      </c>
      <c r="NF14" s="42">
        <v>0</v>
      </c>
      <c r="NG14" s="47"/>
      <c r="NH14" s="46">
        <v>0</v>
      </c>
      <c r="NI14" s="40">
        <v>0</v>
      </c>
      <c r="NJ14" s="40">
        <v>0</v>
      </c>
      <c r="NK14" s="40">
        <v>0</v>
      </c>
      <c r="NL14" s="42">
        <v>0</v>
      </c>
      <c r="NM14" s="47"/>
      <c r="NN14" s="46">
        <v>0</v>
      </c>
      <c r="NO14" s="40">
        <v>0</v>
      </c>
      <c r="NP14" s="40">
        <v>0</v>
      </c>
      <c r="NQ14" s="40">
        <v>0</v>
      </c>
      <c r="NR14" s="42">
        <v>0</v>
      </c>
      <c r="NS14" s="47"/>
      <c r="NT14" s="46">
        <v>0</v>
      </c>
      <c r="NU14" s="40">
        <v>0</v>
      </c>
      <c r="NV14" s="40">
        <v>0</v>
      </c>
      <c r="NW14" s="40">
        <v>0</v>
      </c>
      <c r="NX14" s="42">
        <v>0</v>
      </c>
      <c r="NY14" s="47"/>
      <c r="NZ14" s="46">
        <v>0</v>
      </c>
      <c r="OA14" s="40">
        <v>0</v>
      </c>
      <c r="OB14" s="40">
        <v>0</v>
      </c>
      <c r="OC14" s="40">
        <v>0</v>
      </c>
      <c r="OD14" s="42">
        <v>0</v>
      </c>
      <c r="OE14" s="47"/>
      <c r="OF14" s="46">
        <v>0</v>
      </c>
      <c r="OG14" s="40">
        <v>0</v>
      </c>
      <c r="OH14" s="40">
        <v>0</v>
      </c>
      <c r="OI14" s="40">
        <v>0</v>
      </c>
      <c r="OJ14" s="42">
        <v>0</v>
      </c>
      <c r="OK14" s="47"/>
      <c r="OL14" s="46">
        <v>0</v>
      </c>
      <c r="OM14" s="40">
        <v>0</v>
      </c>
      <c r="ON14" s="40">
        <v>0</v>
      </c>
      <c r="OO14" s="40">
        <v>0</v>
      </c>
      <c r="OP14" s="42">
        <v>0</v>
      </c>
      <c r="OQ14" s="47"/>
      <c r="OR14" s="46">
        <v>0</v>
      </c>
      <c r="OS14" s="40">
        <v>0</v>
      </c>
      <c r="OT14" s="40">
        <v>0</v>
      </c>
      <c r="OU14" s="40">
        <v>0</v>
      </c>
      <c r="OV14" s="42">
        <v>0</v>
      </c>
      <c r="OW14" s="47"/>
      <c r="OX14" s="46">
        <v>0</v>
      </c>
      <c r="OY14" s="40">
        <v>0</v>
      </c>
      <c r="OZ14" s="42">
        <v>0</v>
      </c>
      <c r="PA14" s="47"/>
      <c r="PB14" s="46">
        <v>0</v>
      </c>
      <c r="PC14" s="40">
        <v>0</v>
      </c>
      <c r="PD14" s="42">
        <v>0</v>
      </c>
      <c r="PE14" s="47"/>
      <c r="PF14" s="46">
        <v>0</v>
      </c>
      <c r="PG14" s="40">
        <v>0</v>
      </c>
      <c r="PH14" s="42">
        <v>0</v>
      </c>
      <c r="PI14" s="47"/>
      <c r="PJ14" s="46">
        <v>0</v>
      </c>
      <c r="PK14" s="10">
        <v>84</v>
      </c>
      <c r="PL14" s="40">
        <v>0</v>
      </c>
      <c r="PM14" s="40">
        <v>0</v>
      </c>
      <c r="PN14" s="42">
        <v>0</v>
      </c>
      <c r="PO14" s="47"/>
      <c r="PP14" s="46">
        <v>0</v>
      </c>
      <c r="PQ14" s="40">
        <v>0</v>
      </c>
      <c r="PR14" s="42">
        <v>0</v>
      </c>
      <c r="PS14" s="47"/>
      <c r="PT14" s="46">
        <v>0</v>
      </c>
      <c r="PU14" s="5">
        <v>200</v>
      </c>
      <c r="PV14" s="42">
        <v>-8</v>
      </c>
      <c r="PW14" s="47"/>
    </row>
    <row r="15" spans="1:439" x14ac:dyDescent="0.25">
      <c r="A15" s="40" t="s">
        <v>280</v>
      </c>
      <c r="B15" s="41">
        <v>0.15</v>
      </c>
      <c r="M15" s="43"/>
      <c r="N15" s="48"/>
      <c r="O15" s="48"/>
      <c r="P15" s="48"/>
      <c r="Q15" s="48">
        <f t="shared" si="9"/>
        <v>0</v>
      </c>
      <c r="R15" s="44"/>
      <c r="S15" s="43"/>
      <c r="T15" s="48"/>
      <c r="U15" s="48">
        <f t="shared" si="10"/>
        <v>0</v>
      </c>
      <c r="V15" s="44"/>
      <c r="W15" s="43"/>
      <c r="X15" s="48"/>
      <c r="Y15" s="48">
        <f t="shared" si="11"/>
        <v>0</v>
      </c>
      <c r="Z15" s="44"/>
      <c r="AA15" s="48"/>
      <c r="AE15" s="42">
        <v>0</v>
      </c>
      <c r="AF15" s="44"/>
      <c r="AI15" s="42">
        <v>0</v>
      </c>
      <c r="AJ15" s="44"/>
      <c r="AK15" s="43"/>
      <c r="AO15" s="42">
        <v>0</v>
      </c>
      <c r="AP15" s="44"/>
      <c r="AS15" s="42">
        <v>0</v>
      </c>
      <c r="AT15" s="44"/>
      <c r="AU15" s="43"/>
      <c r="AW15" s="42">
        <v>0</v>
      </c>
      <c r="AX15" s="44"/>
      <c r="AY15" s="43"/>
      <c r="BE15" s="42">
        <v>0</v>
      </c>
      <c r="BF15" s="44"/>
      <c r="BK15" s="42">
        <v>0</v>
      </c>
      <c r="BL15" s="44"/>
      <c r="BM15" s="43"/>
      <c r="BQ15" s="42">
        <v>0</v>
      </c>
      <c r="BR15" s="44"/>
      <c r="BS15" s="43"/>
      <c r="BW15" s="42">
        <v>0</v>
      </c>
      <c r="BX15" s="44"/>
      <c r="BY15" s="43"/>
      <c r="CC15" s="42">
        <v>0</v>
      </c>
      <c r="CD15" s="44"/>
      <c r="CK15" s="42">
        <v>0</v>
      </c>
      <c r="CL15" s="44"/>
      <c r="CM15" s="43"/>
      <c r="CO15" s="42">
        <v>0</v>
      </c>
      <c r="CP15" s="44"/>
      <c r="CQ15" s="43"/>
      <c r="CU15" s="42">
        <v>0</v>
      </c>
      <c r="CV15" s="44"/>
      <c r="CW15" s="43"/>
      <c r="CY15" s="42">
        <v>0</v>
      </c>
      <c r="CZ15" s="44"/>
      <c r="DH15" s="42">
        <v>0</v>
      </c>
      <c r="DI15" s="44"/>
      <c r="DP15" s="42">
        <v>0</v>
      </c>
      <c r="DQ15" s="44"/>
      <c r="DR15" s="43"/>
      <c r="DV15" s="42">
        <v>0</v>
      </c>
      <c r="DW15" s="44"/>
      <c r="DX15" s="43"/>
      <c r="EA15" s="42">
        <v>0</v>
      </c>
      <c r="EB15" s="44"/>
      <c r="EE15" s="42">
        <v>0</v>
      </c>
      <c r="EF15" s="44"/>
      <c r="EG15" s="43"/>
      <c r="EN15" s="42">
        <v>0</v>
      </c>
      <c r="EO15" s="44"/>
      <c r="ET15" s="42">
        <v>0</v>
      </c>
      <c r="EU15" s="44"/>
      <c r="EV15" s="43"/>
      <c r="EZ15" s="42">
        <v>0</v>
      </c>
      <c r="FA15" s="44"/>
      <c r="FF15" s="42">
        <v>0</v>
      </c>
      <c r="FG15" s="44"/>
      <c r="FJ15" s="42">
        <v>0</v>
      </c>
      <c r="FK15" s="44"/>
      <c r="FL15" s="43"/>
      <c r="FN15" s="42">
        <v>0</v>
      </c>
      <c r="FO15" s="44"/>
      <c r="FU15" s="42">
        <v>0</v>
      </c>
      <c r="FV15" s="44"/>
      <c r="GA15" s="42">
        <v>0</v>
      </c>
      <c r="GB15" s="44"/>
      <c r="GC15" s="43"/>
      <c r="GG15" s="42">
        <v>0</v>
      </c>
      <c r="GH15" s="44"/>
      <c r="GI15" s="43"/>
      <c r="GM15" s="42">
        <v>0</v>
      </c>
      <c r="GN15" s="44"/>
      <c r="GS15" s="42">
        <v>0</v>
      </c>
      <c r="GT15" s="47"/>
      <c r="GY15" s="42">
        <v>0</v>
      </c>
      <c r="GZ15" s="47"/>
      <c r="HE15" s="42">
        <v>0</v>
      </c>
      <c r="HF15" s="47"/>
      <c r="HK15" s="42">
        <v>0</v>
      </c>
      <c r="HL15" s="44"/>
      <c r="HO15" s="42">
        <v>0</v>
      </c>
      <c r="HP15" s="44"/>
      <c r="HU15" s="42">
        <v>0</v>
      </c>
      <c r="HV15" s="47"/>
      <c r="HY15" s="42">
        <v>0</v>
      </c>
      <c r="HZ15" s="44"/>
      <c r="IE15" s="42">
        <v>0</v>
      </c>
      <c r="IF15" s="44"/>
      <c r="IK15" s="42">
        <v>0</v>
      </c>
      <c r="IL15" s="47"/>
      <c r="IQ15" s="42">
        <v>0</v>
      </c>
      <c r="IR15" s="47"/>
      <c r="IW15" s="42">
        <v>0</v>
      </c>
      <c r="IX15" s="47"/>
      <c r="IY15" s="46"/>
      <c r="JF15" s="42">
        <v>0</v>
      </c>
      <c r="JG15" s="47"/>
      <c r="JH15" s="40">
        <v>0</v>
      </c>
      <c r="JI15" s="40">
        <v>0</v>
      </c>
      <c r="JJ15" s="40">
        <v>0</v>
      </c>
      <c r="JK15" s="40">
        <v>0</v>
      </c>
      <c r="JL15" s="42">
        <v>0</v>
      </c>
      <c r="JM15" s="47"/>
      <c r="JN15" s="40">
        <v>0</v>
      </c>
      <c r="JO15" s="40">
        <v>0</v>
      </c>
      <c r="JP15" s="40">
        <v>0</v>
      </c>
      <c r="JQ15" s="40">
        <v>0</v>
      </c>
      <c r="JR15" s="42">
        <v>0</v>
      </c>
      <c r="JS15" s="47"/>
      <c r="JT15" s="46">
        <v>0</v>
      </c>
      <c r="JU15" s="40">
        <v>0</v>
      </c>
      <c r="JV15" s="42">
        <v>0</v>
      </c>
      <c r="JW15" s="47"/>
      <c r="JX15" s="46">
        <v>0</v>
      </c>
      <c r="JY15" s="40">
        <v>0</v>
      </c>
      <c r="JZ15" s="40">
        <v>0</v>
      </c>
      <c r="KA15" s="40">
        <v>0</v>
      </c>
      <c r="KB15" s="42">
        <v>0</v>
      </c>
      <c r="KC15" s="47"/>
      <c r="KD15" s="46">
        <v>0</v>
      </c>
      <c r="KE15" s="40">
        <v>0</v>
      </c>
      <c r="KF15" s="40">
        <v>0</v>
      </c>
      <c r="KG15" s="40">
        <v>0</v>
      </c>
      <c r="KH15" s="42">
        <v>0</v>
      </c>
      <c r="KI15" s="47"/>
      <c r="KJ15" s="46">
        <v>0</v>
      </c>
      <c r="KK15" s="40">
        <v>0</v>
      </c>
      <c r="KL15" s="42">
        <v>0</v>
      </c>
      <c r="KM15" s="47"/>
      <c r="KN15" s="46">
        <v>0</v>
      </c>
      <c r="KO15" s="40">
        <v>0</v>
      </c>
      <c r="KP15" s="40">
        <v>0</v>
      </c>
      <c r="KQ15" s="40">
        <v>0</v>
      </c>
      <c r="KR15" s="42">
        <v>0</v>
      </c>
      <c r="KS15" s="47"/>
      <c r="KT15" s="46">
        <v>0</v>
      </c>
      <c r="KU15" s="40">
        <v>0</v>
      </c>
      <c r="KV15" s="40">
        <v>0</v>
      </c>
      <c r="KW15" s="40">
        <v>0</v>
      </c>
      <c r="KX15" s="42">
        <v>0</v>
      </c>
      <c r="KY15" s="47"/>
      <c r="KZ15" s="46">
        <v>0</v>
      </c>
      <c r="LA15" s="40">
        <v>0</v>
      </c>
      <c r="LB15" s="40">
        <v>0</v>
      </c>
      <c r="LC15" s="40">
        <v>0</v>
      </c>
      <c r="LD15" s="42">
        <v>0</v>
      </c>
      <c r="LE15" s="47"/>
      <c r="LF15" s="46">
        <v>0</v>
      </c>
      <c r="LG15" s="40">
        <v>0</v>
      </c>
      <c r="LH15" s="40">
        <v>0</v>
      </c>
      <c r="LI15" s="40">
        <v>0</v>
      </c>
      <c r="LJ15" s="42">
        <v>0</v>
      </c>
      <c r="LK15" s="47"/>
      <c r="LL15" s="46">
        <v>0</v>
      </c>
      <c r="LM15" s="40">
        <v>0</v>
      </c>
      <c r="LN15" s="40">
        <v>0</v>
      </c>
      <c r="LO15" s="40">
        <v>0</v>
      </c>
      <c r="LP15" s="42">
        <v>0</v>
      </c>
      <c r="LQ15" s="47"/>
      <c r="LR15" s="46">
        <v>0</v>
      </c>
      <c r="LS15" s="40">
        <v>0</v>
      </c>
      <c r="LT15" s="40">
        <v>0</v>
      </c>
      <c r="LU15" s="40">
        <v>0</v>
      </c>
      <c r="LV15" s="42">
        <v>0</v>
      </c>
      <c r="LW15" s="47"/>
      <c r="LX15" s="46">
        <v>0</v>
      </c>
      <c r="LY15" s="40">
        <v>0</v>
      </c>
      <c r="LZ15" s="40">
        <v>0</v>
      </c>
      <c r="MA15" s="40">
        <v>0</v>
      </c>
      <c r="MB15" s="42">
        <v>0</v>
      </c>
      <c r="MC15" s="47"/>
      <c r="MD15" s="46">
        <v>0</v>
      </c>
      <c r="ME15" s="40">
        <v>0</v>
      </c>
      <c r="MF15" s="40">
        <v>0</v>
      </c>
      <c r="MG15" s="40">
        <v>0</v>
      </c>
      <c r="MH15" s="42">
        <v>0</v>
      </c>
      <c r="MI15" s="47"/>
      <c r="MJ15" s="46">
        <v>0</v>
      </c>
      <c r="MK15" s="40">
        <v>0</v>
      </c>
      <c r="ML15" s="40">
        <v>0</v>
      </c>
      <c r="MM15" s="40">
        <v>0</v>
      </c>
      <c r="MN15" s="42">
        <v>0</v>
      </c>
      <c r="MO15" s="47"/>
      <c r="MP15" s="46">
        <v>0</v>
      </c>
      <c r="MQ15" s="40">
        <v>0</v>
      </c>
      <c r="MR15" s="40">
        <v>0</v>
      </c>
      <c r="MS15" s="40">
        <v>0</v>
      </c>
      <c r="MT15" s="42">
        <v>0</v>
      </c>
      <c r="MU15" s="47"/>
      <c r="MV15" s="46">
        <v>0</v>
      </c>
      <c r="MW15" s="40">
        <v>0</v>
      </c>
      <c r="MX15" s="40">
        <v>0</v>
      </c>
      <c r="MY15" s="40">
        <v>0</v>
      </c>
      <c r="MZ15" s="42">
        <v>0</v>
      </c>
      <c r="NA15" s="47"/>
      <c r="NB15" s="46">
        <v>0</v>
      </c>
      <c r="NC15" s="40">
        <v>0</v>
      </c>
      <c r="ND15" s="40">
        <v>0</v>
      </c>
      <c r="NE15" s="40">
        <v>0</v>
      </c>
      <c r="NF15" s="42">
        <v>0</v>
      </c>
      <c r="NG15" s="47"/>
      <c r="NH15" s="46">
        <v>0</v>
      </c>
      <c r="NI15" s="40">
        <v>0</v>
      </c>
      <c r="NJ15" s="40">
        <v>0</v>
      </c>
      <c r="NK15" s="40">
        <v>0</v>
      </c>
      <c r="NL15" s="42">
        <v>0</v>
      </c>
      <c r="NM15" s="47"/>
      <c r="NN15" s="46">
        <v>0</v>
      </c>
      <c r="NO15" s="40">
        <v>0</v>
      </c>
      <c r="NP15" s="40">
        <v>0</v>
      </c>
      <c r="NQ15" s="40">
        <v>0</v>
      </c>
      <c r="NR15" s="42">
        <v>0</v>
      </c>
      <c r="NS15" s="47"/>
      <c r="NT15" s="46">
        <v>0</v>
      </c>
      <c r="NU15" s="40">
        <v>0</v>
      </c>
      <c r="NV15" s="40">
        <v>0</v>
      </c>
      <c r="NW15" s="40">
        <v>0</v>
      </c>
      <c r="NX15" s="42">
        <v>0</v>
      </c>
      <c r="NY15" s="47"/>
      <c r="NZ15" s="46">
        <v>0</v>
      </c>
      <c r="OA15" s="40">
        <v>0</v>
      </c>
      <c r="OB15" s="40">
        <v>0</v>
      </c>
      <c r="OC15" s="40">
        <v>0</v>
      </c>
      <c r="OD15" s="42">
        <v>0</v>
      </c>
      <c r="OE15" s="47"/>
      <c r="OF15" s="46">
        <v>0</v>
      </c>
      <c r="OG15" s="40">
        <v>0</v>
      </c>
      <c r="OH15" s="40">
        <v>0</v>
      </c>
      <c r="OI15" s="40">
        <v>0</v>
      </c>
      <c r="OJ15" s="42">
        <v>0</v>
      </c>
      <c r="OK15" s="47"/>
      <c r="OL15" s="46">
        <v>0</v>
      </c>
      <c r="OM15" s="40">
        <v>0</v>
      </c>
      <c r="ON15" s="40">
        <v>0</v>
      </c>
      <c r="OO15" s="40">
        <v>0</v>
      </c>
      <c r="OP15" s="42">
        <v>0</v>
      </c>
      <c r="OQ15" s="47"/>
      <c r="OR15" s="46">
        <v>0</v>
      </c>
      <c r="OS15" s="40">
        <v>0</v>
      </c>
      <c r="OT15" s="40">
        <v>0</v>
      </c>
      <c r="OU15" s="40">
        <v>0</v>
      </c>
      <c r="OV15" s="42">
        <v>0</v>
      </c>
      <c r="OW15" s="47"/>
      <c r="OX15" s="46">
        <v>0</v>
      </c>
      <c r="OY15" s="40">
        <v>0</v>
      </c>
      <c r="OZ15" s="42">
        <v>0</v>
      </c>
      <c r="PA15" s="47"/>
      <c r="PB15" s="46">
        <v>0</v>
      </c>
      <c r="PC15" s="40">
        <v>0</v>
      </c>
      <c r="PD15" s="42">
        <v>0</v>
      </c>
      <c r="PE15" s="47"/>
      <c r="PF15" s="46">
        <v>0</v>
      </c>
      <c r="PG15" s="40">
        <v>0</v>
      </c>
      <c r="PH15" s="42">
        <v>0</v>
      </c>
      <c r="PI15" s="47"/>
      <c r="PJ15" s="46">
        <v>0</v>
      </c>
      <c r="PK15" s="10">
        <v>57</v>
      </c>
      <c r="PL15" s="40">
        <v>0</v>
      </c>
      <c r="PM15" s="40">
        <v>0</v>
      </c>
      <c r="PN15" s="42">
        <v>-9</v>
      </c>
      <c r="PO15" s="47"/>
      <c r="PP15" s="46">
        <v>0</v>
      </c>
      <c r="PQ15" s="40">
        <v>0</v>
      </c>
      <c r="PR15" s="42">
        <v>0</v>
      </c>
      <c r="PS15" s="47"/>
      <c r="PT15" s="46">
        <v>0</v>
      </c>
      <c r="PU15" s="5">
        <v>300</v>
      </c>
      <c r="PV15" s="42">
        <v>0</v>
      </c>
      <c r="PW15" s="47"/>
    </row>
    <row r="16" spans="1:439" x14ac:dyDescent="0.25">
      <c r="A16" s="40" t="s">
        <v>281</v>
      </c>
      <c r="B16" s="41">
        <v>0.15</v>
      </c>
      <c r="M16" s="43"/>
      <c r="N16" s="48"/>
      <c r="O16" s="48"/>
      <c r="P16" s="48"/>
      <c r="Q16" s="48">
        <f t="shared" si="9"/>
        <v>0</v>
      </c>
      <c r="R16" s="44"/>
      <c r="S16" s="43"/>
      <c r="T16" s="48"/>
      <c r="U16" s="48">
        <f t="shared" si="10"/>
        <v>0</v>
      </c>
      <c r="V16" s="44"/>
      <c r="W16" s="43"/>
      <c r="X16" s="48"/>
      <c r="Y16" s="48">
        <f t="shared" si="11"/>
        <v>0</v>
      </c>
      <c r="Z16" s="44"/>
      <c r="AA16" s="48"/>
      <c r="AE16" s="42">
        <v>0</v>
      </c>
      <c r="AF16" s="44"/>
      <c r="AI16" s="42">
        <v>0</v>
      </c>
      <c r="AJ16" s="44"/>
      <c r="AK16" s="43"/>
      <c r="AO16" s="42">
        <v>0</v>
      </c>
      <c r="AP16" s="44"/>
      <c r="AS16" s="42">
        <v>0</v>
      </c>
      <c r="AT16" s="44"/>
      <c r="AU16" s="43"/>
      <c r="AW16" s="42">
        <v>0</v>
      </c>
      <c r="AX16" s="44"/>
      <c r="AY16" s="43"/>
      <c r="BE16" s="42">
        <v>0</v>
      </c>
      <c r="BF16" s="44"/>
      <c r="BK16" s="42">
        <v>0</v>
      </c>
      <c r="BL16" s="44"/>
      <c r="BM16" s="43"/>
      <c r="BQ16" s="42">
        <v>0</v>
      </c>
      <c r="BR16" s="44"/>
      <c r="BS16" s="43"/>
      <c r="BW16" s="42">
        <v>0</v>
      </c>
      <c r="BX16" s="44"/>
      <c r="BY16" s="43"/>
      <c r="CC16" s="42">
        <v>0</v>
      </c>
      <c r="CD16" s="44"/>
      <c r="CK16" s="42">
        <v>0</v>
      </c>
      <c r="CL16" s="44"/>
      <c r="CM16" s="43"/>
      <c r="CO16" s="42">
        <v>0</v>
      </c>
      <c r="CP16" s="44"/>
      <c r="CQ16" s="43"/>
      <c r="CU16" s="42">
        <v>0</v>
      </c>
      <c r="CV16" s="44"/>
      <c r="CW16" s="43"/>
      <c r="CY16" s="42">
        <v>0</v>
      </c>
      <c r="CZ16" s="44"/>
      <c r="DH16" s="42">
        <v>0</v>
      </c>
      <c r="DI16" s="44"/>
      <c r="DP16" s="42">
        <v>0</v>
      </c>
      <c r="DQ16" s="44"/>
      <c r="DR16" s="43"/>
      <c r="DV16" s="42">
        <v>0</v>
      </c>
      <c r="DW16" s="44"/>
      <c r="DX16" s="43"/>
      <c r="EA16" s="42">
        <v>0</v>
      </c>
      <c r="EB16" s="44"/>
      <c r="EE16" s="42">
        <v>0</v>
      </c>
      <c r="EF16" s="44"/>
      <c r="EG16" s="43"/>
      <c r="EN16" s="42">
        <v>0</v>
      </c>
      <c r="EO16" s="44"/>
      <c r="ET16" s="42">
        <v>0</v>
      </c>
      <c r="EU16" s="44"/>
      <c r="EV16" s="43"/>
      <c r="EZ16" s="42">
        <v>0</v>
      </c>
      <c r="FA16" s="44"/>
      <c r="FF16" s="42">
        <v>0</v>
      </c>
      <c r="FG16" s="44"/>
      <c r="FJ16" s="42">
        <v>0</v>
      </c>
      <c r="FK16" s="44"/>
      <c r="FL16" s="43"/>
      <c r="FN16" s="42">
        <v>0</v>
      </c>
      <c r="FO16" s="44"/>
      <c r="FU16" s="42">
        <v>0</v>
      </c>
      <c r="FV16" s="44"/>
      <c r="GA16" s="42">
        <v>0</v>
      </c>
      <c r="GB16" s="44"/>
      <c r="GC16" s="43"/>
      <c r="GG16" s="42">
        <v>0</v>
      </c>
      <c r="GH16" s="44"/>
      <c r="GI16" s="43"/>
      <c r="GM16" s="42">
        <v>0</v>
      </c>
      <c r="GN16" s="44"/>
      <c r="GS16" s="42">
        <v>0</v>
      </c>
      <c r="GT16" s="47"/>
      <c r="GY16" s="42">
        <v>0</v>
      </c>
      <c r="GZ16" s="47"/>
      <c r="HE16" s="42">
        <v>0</v>
      </c>
      <c r="HF16" s="47"/>
      <c r="HK16" s="42">
        <v>0</v>
      </c>
      <c r="HL16" s="44"/>
      <c r="HO16" s="42">
        <v>0</v>
      </c>
      <c r="HP16" s="44"/>
      <c r="HU16" s="42">
        <v>0</v>
      </c>
      <c r="HV16" s="47"/>
      <c r="HY16" s="42">
        <v>0</v>
      </c>
      <c r="HZ16" s="44"/>
      <c r="IE16" s="42">
        <v>0</v>
      </c>
      <c r="IF16" s="44"/>
      <c r="IK16" s="42">
        <v>0</v>
      </c>
      <c r="IL16" s="47"/>
      <c r="IQ16" s="42">
        <v>0</v>
      </c>
      <c r="IR16" s="47"/>
      <c r="IW16" s="42">
        <v>0</v>
      </c>
      <c r="IX16" s="47"/>
      <c r="IY16" s="46"/>
      <c r="JF16" s="42">
        <v>0</v>
      </c>
      <c r="JG16" s="47"/>
      <c r="JH16" s="40">
        <v>0</v>
      </c>
      <c r="JI16" s="40">
        <v>0</v>
      </c>
      <c r="JJ16" s="40">
        <v>0</v>
      </c>
      <c r="JK16" s="40">
        <v>0</v>
      </c>
      <c r="JL16" s="42">
        <v>0</v>
      </c>
      <c r="JM16" s="47"/>
      <c r="JN16" s="40">
        <v>0</v>
      </c>
      <c r="JO16" s="40">
        <v>0</v>
      </c>
      <c r="JP16" s="40">
        <v>0</v>
      </c>
      <c r="JQ16" s="40">
        <v>0</v>
      </c>
      <c r="JR16" s="42">
        <v>0</v>
      </c>
      <c r="JS16" s="47"/>
      <c r="JT16" s="46">
        <v>0</v>
      </c>
      <c r="JU16" s="40">
        <v>0</v>
      </c>
      <c r="JV16" s="42">
        <v>0</v>
      </c>
      <c r="JW16" s="47"/>
      <c r="JX16" s="46">
        <v>0</v>
      </c>
      <c r="JY16" s="40">
        <v>0</v>
      </c>
      <c r="JZ16" s="40">
        <v>0</v>
      </c>
      <c r="KA16" s="40">
        <v>0</v>
      </c>
      <c r="KB16" s="42">
        <v>0</v>
      </c>
      <c r="KC16" s="47"/>
      <c r="KD16" s="46">
        <v>0</v>
      </c>
      <c r="KE16" s="40">
        <v>0</v>
      </c>
      <c r="KF16" s="40">
        <v>0</v>
      </c>
      <c r="KG16" s="40">
        <v>0</v>
      </c>
      <c r="KH16" s="42">
        <v>0</v>
      </c>
      <c r="KI16" s="47"/>
      <c r="KJ16" s="46">
        <v>0</v>
      </c>
      <c r="KK16" s="40">
        <v>0</v>
      </c>
      <c r="KL16" s="42">
        <v>0</v>
      </c>
      <c r="KM16" s="47"/>
      <c r="KN16" s="46">
        <v>0</v>
      </c>
      <c r="KO16" s="40">
        <v>0</v>
      </c>
      <c r="KP16" s="40">
        <v>0</v>
      </c>
      <c r="KQ16" s="40">
        <v>0</v>
      </c>
      <c r="KR16" s="42">
        <v>0</v>
      </c>
      <c r="KS16" s="47"/>
      <c r="KT16" s="46">
        <v>0</v>
      </c>
      <c r="KU16" s="40">
        <v>0</v>
      </c>
      <c r="KV16" s="40">
        <v>0</v>
      </c>
      <c r="KW16" s="40">
        <v>0</v>
      </c>
      <c r="KX16" s="42">
        <v>0</v>
      </c>
      <c r="KY16" s="47"/>
      <c r="KZ16" s="46">
        <v>0</v>
      </c>
      <c r="LA16" s="40">
        <v>0</v>
      </c>
      <c r="LB16" s="40">
        <v>0</v>
      </c>
      <c r="LC16" s="40">
        <v>0</v>
      </c>
      <c r="LD16" s="42">
        <v>0</v>
      </c>
      <c r="LE16" s="47"/>
      <c r="LF16" s="46">
        <v>0</v>
      </c>
      <c r="LG16" s="40">
        <v>0</v>
      </c>
      <c r="LH16" s="40">
        <v>0</v>
      </c>
      <c r="LI16" s="40">
        <v>0</v>
      </c>
      <c r="LJ16" s="42">
        <v>0</v>
      </c>
      <c r="LK16" s="47"/>
      <c r="LL16" s="46">
        <v>0</v>
      </c>
      <c r="LM16" s="40">
        <v>0</v>
      </c>
      <c r="LN16" s="40">
        <v>0</v>
      </c>
      <c r="LO16" s="40">
        <v>0</v>
      </c>
      <c r="LP16" s="42">
        <v>0</v>
      </c>
      <c r="LQ16" s="47"/>
      <c r="LR16" s="46">
        <v>0</v>
      </c>
      <c r="LS16" s="40">
        <v>0</v>
      </c>
      <c r="LT16" s="40">
        <v>0</v>
      </c>
      <c r="LU16" s="40">
        <v>0</v>
      </c>
      <c r="LV16" s="42">
        <v>0</v>
      </c>
      <c r="LW16" s="47"/>
      <c r="LX16" s="46">
        <v>0</v>
      </c>
      <c r="LY16" s="40">
        <v>0</v>
      </c>
      <c r="LZ16" s="40">
        <v>0</v>
      </c>
      <c r="MA16" s="40">
        <v>0</v>
      </c>
      <c r="MB16" s="42">
        <v>0</v>
      </c>
      <c r="MC16" s="47"/>
      <c r="MD16" s="46">
        <v>0</v>
      </c>
      <c r="ME16" s="40">
        <v>0</v>
      </c>
      <c r="MF16" s="40">
        <v>0</v>
      </c>
      <c r="MG16" s="40">
        <v>0</v>
      </c>
      <c r="MH16" s="42">
        <v>0</v>
      </c>
      <c r="MI16" s="47"/>
      <c r="MJ16" s="46">
        <v>0</v>
      </c>
      <c r="MK16" s="40">
        <v>0</v>
      </c>
      <c r="ML16" s="40">
        <v>0</v>
      </c>
      <c r="MM16" s="40">
        <v>0</v>
      </c>
      <c r="MN16" s="42">
        <v>0</v>
      </c>
      <c r="MO16" s="47"/>
      <c r="MP16" s="46">
        <v>0</v>
      </c>
      <c r="MQ16" s="40">
        <v>0</v>
      </c>
      <c r="MR16" s="40">
        <v>0</v>
      </c>
      <c r="MS16" s="40">
        <v>0</v>
      </c>
      <c r="MT16" s="42">
        <v>0</v>
      </c>
      <c r="MU16" s="47"/>
      <c r="MV16" s="46">
        <v>0</v>
      </c>
      <c r="MW16" s="40">
        <v>0</v>
      </c>
      <c r="MX16" s="40">
        <v>0</v>
      </c>
      <c r="MY16" s="40">
        <v>0</v>
      </c>
      <c r="MZ16" s="42">
        <v>0</v>
      </c>
      <c r="NA16" s="47"/>
      <c r="NB16" s="46">
        <v>0</v>
      </c>
      <c r="NC16" s="40">
        <v>0</v>
      </c>
      <c r="ND16" s="40">
        <v>0</v>
      </c>
      <c r="NE16" s="40">
        <v>0</v>
      </c>
      <c r="NF16" s="42">
        <v>0</v>
      </c>
      <c r="NG16" s="47"/>
      <c r="NH16" s="46">
        <v>0</v>
      </c>
      <c r="NI16" s="40">
        <v>0</v>
      </c>
      <c r="NJ16" s="40">
        <v>0</v>
      </c>
      <c r="NK16" s="40">
        <v>0</v>
      </c>
      <c r="NL16" s="42">
        <v>0</v>
      </c>
      <c r="NM16" s="47"/>
      <c r="NN16" s="46">
        <v>0</v>
      </c>
      <c r="NO16" s="40">
        <v>0</v>
      </c>
      <c r="NP16" s="40">
        <v>0</v>
      </c>
      <c r="NQ16" s="40">
        <v>0</v>
      </c>
      <c r="NR16" s="42">
        <v>0</v>
      </c>
      <c r="NS16" s="47"/>
      <c r="NT16" s="46">
        <v>0</v>
      </c>
      <c r="NU16" s="40">
        <v>0</v>
      </c>
      <c r="NV16" s="40">
        <v>0</v>
      </c>
      <c r="NW16" s="40">
        <v>0</v>
      </c>
      <c r="NX16" s="42">
        <v>0</v>
      </c>
      <c r="NY16" s="47"/>
      <c r="NZ16" s="46">
        <v>0</v>
      </c>
      <c r="OA16" s="40">
        <v>0</v>
      </c>
      <c r="OB16" s="40">
        <v>0</v>
      </c>
      <c r="OC16" s="40">
        <v>0</v>
      </c>
      <c r="OD16" s="42">
        <v>0</v>
      </c>
      <c r="OE16" s="47"/>
      <c r="OF16" s="46">
        <v>0</v>
      </c>
      <c r="OG16" s="40">
        <v>0</v>
      </c>
      <c r="OH16" s="40">
        <v>0</v>
      </c>
      <c r="OI16" s="40">
        <v>0</v>
      </c>
      <c r="OJ16" s="42">
        <v>0</v>
      </c>
      <c r="OK16" s="47"/>
      <c r="OL16" s="46">
        <v>0</v>
      </c>
      <c r="OM16" s="40">
        <v>0</v>
      </c>
      <c r="ON16" s="40">
        <v>0</v>
      </c>
      <c r="OO16" s="40">
        <v>0</v>
      </c>
      <c r="OP16" s="42">
        <v>0</v>
      </c>
      <c r="OQ16" s="47"/>
      <c r="OR16" s="46">
        <v>0</v>
      </c>
      <c r="OS16" s="40">
        <v>0</v>
      </c>
      <c r="OT16" s="40">
        <v>0</v>
      </c>
      <c r="OU16" s="40">
        <v>0</v>
      </c>
      <c r="OV16" s="42">
        <v>0</v>
      </c>
      <c r="OW16" s="47"/>
      <c r="OX16" s="46">
        <v>0</v>
      </c>
      <c r="OY16" s="40">
        <v>0</v>
      </c>
      <c r="OZ16" s="42">
        <v>0</v>
      </c>
      <c r="PA16" s="47"/>
      <c r="PB16" s="46">
        <v>0</v>
      </c>
      <c r="PC16" s="40">
        <v>0</v>
      </c>
      <c r="PD16" s="42">
        <v>0</v>
      </c>
      <c r="PE16" s="47"/>
      <c r="PF16" s="46">
        <v>0</v>
      </c>
      <c r="PG16" s="40">
        <v>0</v>
      </c>
      <c r="PH16" s="42">
        <v>0</v>
      </c>
      <c r="PI16" s="47"/>
      <c r="PJ16" s="46">
        <v>0</v>
      </c>
      <c r="PK16" s="40">
        <v>0</v>
      </c>
      <c r="PL16" s="40">
        <v>0</v>
      </c>
      <c r="PM16" s="40">
        <v>0</v>
      </c>
      <c r="PN16" s="42">
        <v>0</v>
      </c>
      <c r="PO16" s="47"/>
      <c r="PP16" s="46">
        <v>0</v>
      </c>
      <c r="PQ16" s="40">
        <v>0</v>
      </c>
      <c r="PR16" s="42">
        <v>0</v>
      </c>
      <c r="PS16" s="47"/>
      <c r="PT16" s="46">
        <v>0</v>
      </c>
      <c r="PU16" s="5">
        <v>401</v>
      </c>
      <c r="PV16" s="42">
        <v>-5</v>
      </c>
      <c r="PW16" s="47"/>
    </row>
    <row r="17" spans="1:439" x14ac:dyDescent="0.25">
      <c r="A17" s="40" t="s">
        <v>282</v>
      </c>
      <c r="B17" s="41">
        <v>1</v>
      </c>
      <c r="M17" s="43"/>
      <c r="N17" s="48"/>
      <c r="O17" s="48"/>
      <c r="P17" s="48"/>
      <c r="Q17" s="48">
        <f t="shared" si="9"/>
        <v>0</v>
      </c>
      <c r="R17" s="44"/>
      <c r="S17" s="43"/>
      <c r="T17" s="48"/>
      <c r="U17" s="48">
        <f t="shared" si="10"/>
        <v>0</v>
      </c>
      <c r="V17" s="44"/>
      <c r="W17" s="43"/>
      <c r="X17" s="48"/>
      <c r="Y17" s="48">
        <f t="shared" si="11"/>
        <v>0</v>
      </c>
      <c r="Z17" s="44"/>
      <c r="AA17" s="48"/>
      <c r="AE17" s="42">
        <v>0</v>
      </c>
      <c r="AF17" s="44"/>
      <c r="AI17" s="42">
        <v>0</v>
      </c>
      <c r="AJ17" s="44"/>
      <c r="AK17" s="43"/>
      <c r="AO17" s="42">
        <v>0</v>
      </c>
      <c r="AP17" s="44"/>
      <c r="AS17" s="42">
        <v>0</v>
      </c>
      <c r="AT17" s="44"/>
      <c r="AU17" s="43"/>
      <c r="AW17" s="42">
        <v>0</v>
      </c>
      <c r="AX17" s="44"/>
      <c r="AY17" s="43"/>
      <c r="BE17" s="42">
        <v>0</v>
      </c>
      <c r="BF17" s="44"/>
      <c r="BK17" s="42">
        <v>0</v>
      </c>
      <c r="BL17" s="44"/>
      <c r="BM17" s="43"/>
      <c r="BQ17" s="42">
        <v>0</v>
      </c>
      <c r="BR17" s="44"/>
      <c r="BS17" s="43"/>
      <c r="BW17" s="42">
        <v>0</v>
      </c>
      <c r="BX17" s="44"/>
      <c r="BY17" s="43"/>
      <c r="CC17" s="42">
        <v>0</v>
      </c>
      <c r="CD17" s="44"/>
      <c r="CK17" s="42">
        <v>0</v>
      </c>
      <c r="CL17" s="44"/>
      <c r="CM17" s="43"/>
      <c r="CO17" s="42">
        <v>0</v>
      </c>
      <c r="CP17" s="44"/>
      <c r="CQ17" s="43"/>
      <c r="CU17" s="42">
        <v>0</v>
      </c>
      <c r="CV17" s="44"/>
      <c r="CW17" s="43"/>
      <c r="CY17" s="42">
        <v>0</v>
      </c>
      <c r="CZ17" s="44"/>
      <c r="DH17" s="42">
        <v>0</v>
      </c>
      <c r="DI17" s="44"/>
      <c r="DP17" s="42">
        <v>0</v>
      </c>
      <c r="DQ17" s="44"/>
      <c r="DR17" s="43"/>
      <c r="DV17" s="42">
        <v>0</v>
      </c>
      <c r="DW17" s="44"/>
      <c r="DX17" s="43"/>
      <c r="EA17" s="42">
        <v>0</v>
      </c>
      <c r="EB17" s="44"/>
      <c r="EE17" s="42">
        <v>0</v>
      </c>
      <c r="EF17" s="44"/>
      <c r="EG17" s="43"/>
      <c r="EN17" s="42">
        <v>0</v>
      </c>
      <c r="EO17" s="44"/>
      <c r="ET17" s="42">
        <v>0</v>
      </c>
      <c r="EU17" s="44"/>
      <c r="EV17" s="43"/>
      <c r="EZ17" s="42">
        <v>0</v>
      </c>
      <c r="FA17" s="44"/>
      <c r="FF17" s="42">
        <v>0</v>
      </c>
      <c r="FG17" s="44"/>
      <c r="FJ17" s="42">
        <v>0</v>
      </c>
      <c r="FK17" s="44"/>
      <c r="FL17" s="43"/>
      <c r="FN17" s="42">
        <v>0</v>
      </c>
      <c r="FO17" s="44"/>
      <c r="FU17" s="42">
        <v>0</v>
      </c>
      <c r="FV17" s="44"/>
      <c r="GA17" s="42">
        <v>0</v>
      </c>
      <c r="GB17" s="44"/>
      <c r="GC17" s="43"/>
      <c r="GG17" s="42">
        <v>0</v>
      </c>
      <c r="GH17" s="44"/>
      <c r="GI17" s="43"/>
      <c r="GM17" s="42">
        <v>0</v>
      </c>
      <c r="GN17" s="44"/>
      <c r="GS17" s="42">
        <v>0</v>
      </c>
      <c r="GT17" s="47"/>
      <c r="GY17" s="42">
        <v>0</v>
      </c>
      <c r="GZ17" s="47"/>
      <c r="HE17" s="42">
        <v>0</v>
      </c>
      <c r="HF17" s="47"/>
      <c r="HK17" s="42">
        <v>0</v>
      </c>
      <c r="HL17" s="44"/>
      <c r="HO17" s="42">
        <v>0</v>
      </c>
      <c r="HP17" s="44"/>
      <c r="HU17" s="42">
        <v>0</v>
      </c>
      <c r="HV17" s="47"/>
      <c r="HY17" s="42">
        <v>0</v>
      </c>
      <c r="HZ17" s="44"/>
      <c r="IE17" s="42">
        <v>0</v>
      </c>
      <c r="IF17" s="44"/>
      <c r="IK17" s="42">
        <v>0</v>
      </c>
      <c r="IL17" s="47"/>
      <c r="IQ17" s="42">
        <v>0</v>
      </c>
      <c r="IR17" s="47"/>
      <c r="IW17" s="42">
        <v>0</v>
      </c>
      <c r="IX17" s="47"/>
      <c r="IY17" s="46"/>
      <c r="JF17" s="42">
        <v>0</v>
      </c>
      <c r="JG17" s="47"/>
      <c r="JH17" s="40">
        <v>0</v>
      </c>
      <c r="JI17" s="40">
        <v>0</v>
      </c>
      <c r="JJ17" s="40">
        <v>0</v>
      </c>
      <c r="JK17" s="40">
        <v>0</v>
      </c>
      <c r="JL17" s="42">
        <v>0</v>
      </c>
      <c r="JM17" s="47"/>
      <c r="JN17" s="40">
        <v>0</v>
      </c>
      <c r="JO17" s="40">
        <v>0</v>
      </c>
      <c r="JP17" s="40">
        <v>0</v>
      </c>
      <c r="JQ17" s="40">
        <v>0</v>
      </c>
      <c r="JR17" s="42">
        <v>0</v>
      </c>
      <c r="JS17" s="47"/>
      <c r="JT17" s="46">
        <v>0</v>
      </c>
      <c r="JU17" s="40">
        <v>0</v>
      </c>
      <c r="JV17" s="42">
        <v>0</v>
      </c>
      <c r="JW17" s="47"/>
      <c r="JX17" s="46">
        <v>0</v>
      </c>
      <c r="JY17" s="40">
        <v>0</v>
      </c>
      <c r="JZ17" s="40">
        <v>0</v>
      </c>
      <c r="KA17" s="40">
        <v>0</v>
      </c>
      <c r="KB17" s="42">
        <v>0</v>
      </c>
      <c r="KC17" s="47"/>
      <c r="KD17" s="46">
        <v>0</v>
      </c>
      <c r="KE17" s="40">
        <v>0</v>
      </c>
      <c r="KF17" s="40">
        <v>0</v>
      </c>
      <c r="KG17" s="40">
        <v>0</v>
      </c>
      <c r="KH17" s="42">
        <v>0</v>
      </c>
      <c r="KI17" s="47"/>
      <c r="KJ17" s="46">
        <v>0</v>
      </c>
      <c r="KK17" s="40">
        <v>0</v>
      </c>
      <c r="KL17" s="42">
        <v>0</v>
      </c>
      <c r="KM17" s="47"/>
      <c r="KN17" s="46">
        <v>0</v>
      </c>
      <c r="KO17" s="40">
        <v>0</v>
      </c>
      <c r="KP17" s="40">
        <v>0</v>
      </c>
      <c r="KQ17" s="40">
        <v>0</v>
      </c>
      <c r="KR17" s="42">
        <v>0</v>
      </c>
      <c r="KS17" s="47"/>
      <c r="KT17" s="46">
        <v>0</v>
      </c>
      <c r="KU17" s="40">
        <v>0</v>
      </c>
      <c r="KV17" s="40">
        <v>0</v>
      </c>
      <c r="KW17" s="40">
        <v>0</v>
      </c>
      <c r="KX17" s="42">
        <v>0</v>
      </c>
      <c r="KY17" s="47"/>
      <c r="KZ17" s="46">
        <v>0</v>
      </c>
      <c r="LA17" s="40">
        <v>0</v>
      </c>
      <c r="LB17" s="40">
        <v>0</v>
      </c>
      <c r="LC17" s="40">
        <v>0</v>
      </c>
      <c r="LD17" s="42">
        <v>0</v>
      </c>
      <c r="LE17" s="47"/>
      <c r="LF17" s="46">
        <v>0</v>
      </c>
      <c r="LG17" s="40">
        <v>0</v>
      </c>
      <c r="LH17" s="40">
        <v>0</v>
      </c>
      <c r="LI17" s="40">
        <v>0</v>
      </c>
      <c r="LJ17" s="42">
        <v>0</v>
      </c>
      <c r="LK17" s="47"/>
      <c r="LL17" s="46">
        <v>0</v>
      </c>
      <c r="LM17" s="40">
        <v>0</v>
      </c>
      <c r="LN17" s="40">
        <v>0</v>
      </c>
      <c r="LO17" s="40">
        <v>0</v>
      </c>
      <c r="LP17" s="42">
        <v>0</v>
      </c>
      <c r="LQ17" s="47"/>
      <c r="LR17" s="46">
        <v>0</v>
      </c>
      <c r="LS17" s="40">
        <v>0</v>
      </c>
      <c r="LT17" s="40">
        <v>0</v>
      </c>
      <c r="LU17" s="40">
        <v>0</v>
      </c>
      <c r="LV17" s="42">
        <v>0</v>
      </c>
      <c r="LW17" s="47"/>
      <c r="LX17" s="46">
        <v>0</v>
      </c>
      <c r="LY17" s="40">
        <v>0</v>
      </c>
      <c r="LZ17" s="40">
        <v>0</v>
      </c>
      <c r="MA17" s="40">
        <v>0</v>
      </c>
      <c r="MB17" s="42">
        <v>0</v>
      </c>
      <c r="MC17" s="47"/>
      <c r="MD17" s="46">
        <v>0</v>
      </c>
      <c r="ME17" s="40">
        <v>0</v>
      </c>
      <c r="MF17" s="40">
        <v>0</v>
      </c>
      <c r="MG17" s="40">
        <v>0</v>
      </c>
      <c r="MH17" s="42">
        <v>0</v>
      </c>
      <c r="MI17" s="47"/>
      <c r="MJ17" s="46">
        <v>0</v>
      </c>
      <c r="MK17" s="40">
        <v>0</v>
      </c>
      <c r="ML17" s="40">
        <v>0</v>
      </c>
      <c r="MM17" s="40">
        <v>0</v>
      </c>
      <c r="MN17" s="42">
        <v>0</v>
      </c>
      <c r="MO17" s="47"/>
      <c r="MP17" s="46">
        <v>0</v>
      </c>
      <c r="MQ17" s="40">
        <v>0</v>
      </c>
      <c r="MR17" s="40">
        <v>0</v>
      </c>
      <c r="MS17" s="40">
        <v>0</v>
      </c>
      <c r="MT17" s="42">
        <v>0</v>
      </c>
      <c r="MU17" s="47"/>
      <c r="MV17" s="46">
        <v>0</v>
      </c>
      <c r="MW17" s="40">
        <v>0</v>
      </c>
      <c r="MX17" s="40">
        <v>0</v>
      </c>
      <c r="MY17" s="40">
        <v>0</v>
      </c>
      <c r="MZ17" s="42">
        <v>0</v>
      </c>
      <c r="NA17" s="47"/>
      <c r="NB17" s="46">
        <v>0</v>
      </c>
      <c r="NC17" s="40">
        <v>0</v>
      </c>
      <c r="ND17" s="40">
        <v>0</v>
      </c>
      <c r="NE17" s="40">
        <v>0</v>
      </c>
      <c r="NF17" s="42">
        <v>0</v>
      </c>
      <c r="NG17" s="47"/>
      <c r="NH17" s="46">
        <v>0</v>
      </c>
      <c r="NI17" s="40">
        <v>0</v>
      </c>
      <c r="NJ17" s="40">
        <v>0</v>
      </c>
      <c r="NK17" s="40">
        <v>0</v>
      </c>
      <c r="NL17" s="42">
        <v>0</v>
      </c>
      <c r="NM17" s="47"/>
      <c r="NN17" s="46">
        <v>0</v>
      </c>
      <c r="NO17" s="40">
        <v>0</v>
      </c>
      <c r="NP17" s="40">
        <v>0</v>
      </c>
      <c r="NQ17" s="40">
        <v>0</v>
      </c>
      <c r="NR17" s="42">
        <v>0</v>
      </c>
      <c r="NS17" s="47"/>
      <c r="NT17" s="46">
        <v>0</v>
      </c>
      <c r="NU17" s="40">
        <v>0</v>
      </c>
      <c r="NV17" s="40">
        <v>0</v>
      </c>
      <c r="NW17" s="40">
        <v>0</v>
      </c>
      <c r="NX17" s="42">
        <v>0</v>
      </c>
      <c r="NY17" s="47"/>
      <c r="NZ17" s="46">
        <v>0</v>
      </c>
      <c r="OA17" s="40">
        <v>0</v>
      </c>
      <c r="OB17" s="40">
        <v>0</v>
      </c>
      <c r="OC17" s="40">
        <v>0</v>
      </c>
      <c r="OD17" s="42">
        <v>0</v>
      </c>
      <c r="OE17" s="47"/>
      <c r="OF17" s="46">
        <v>0</v>
      </c>
      <c r="OG17" s="40">
        <v>0</v>
      </c>
      <c r="OH17" s="40">
        <v>0</v>
      </c>
      <c r="OI17" s="12">
        <v>10</v>
      </c>
      <c r="OJ17" s="42">
        <v>-2</v>
      </c>
      <c r="OK17" s="47"/>
      <c r="OL17" s="46">
        <v>0</v>
      </c>
      <c r="OM17" s="40">
        <v>0</v>
      </c>
      <c r="ON17" s="40">
        <v>0</v>
      </c>
      <c r="OO17" s="12">
        <v>30</v>
      </c>
      <c r="OP17" s="42">
        <v>2</v>
      </c>
      <c r="OQ17" s="47"/>
      <c r="OR17" s="46">
        <v>0</v>
      </c>
      <c r="OS17" s="40">
        <v>0</v>
      </c>
      <c r="OT17" s="40">
        <v>19.052</v>
      </c>
      <c r="OU17" s="40">
        <v>20</v>
      </c>
      <c r="OV17" s="42">
        <v>-0.9480000000000004</v>
      </c>
      <c r="OW17" s="47"/>
      <c r="OX17" s="46">
        <v>0</v>
      </c>
      <c r="OY17" s="40">
        <v>0</v>
      </c>
      <c r="OZ17" s="42">
        <v>0</v>
      </c>
      <c r="PA17" s="47"/>
      <c r="PB17" s="46">
        <v>0</v>
      </c>
      <c r="PC17" s="40">
        <v>0</v>
      </c>
      <c r="PD17" s="42">
        <v>0</v>
      </c>
      <c r="PE17" s="47"/>
      <c r="PF17" s="46">
        <v>0</v>
      </c>
      <c r="PG17" s="40">
        <v>0</v>
      </c>
      <c r="PH17" s="42">
        <v>0</v>
      </c>
      <c r="PI17" s="47"/>
      <c r="PJ17" s="46">
        <v>0</v>
      </c>
      <c r="PK17" s="40">
        <v>0</v>
      </c>
      <c r="PL17" s="40">
        <v>0</v>
      </c>
      <c r="PM17" s="40">
        <v>0</v>
      </c>
      <c r="PN17" s="42">
        <v>0</v>
      </c>
      <c r="PO17" s="47"/>
      <c r="PP17" s="46">
        <v>0</v>
      </c>
      <c r="PQ17" s="40">
        <v>0</v>
      </c>
      <c r="PR17" s="42">
        <v>0</v>
      </c>
      <c r="PS17" s="47"/>
      <c r="PT17" s="46">
        <v>0</v>
      </c>
      <c r="PU17" s="40">
        <v>0</v>
      </c>
      <c r="PV17" s="42">
        <v>0</v>
      </c>
      <c r="PW17" s="47"/>
    </row>
    <row r="18" spans="1:439" x14ac:dyDescent="0.25">
      <c r="A18" s="40" t="s">
        <v>283</v>
      </c>
      <c r="B18" s="41">
        <v>1</v>
      </c>
      <c r="M18" s="43"/>
      <c r="N18" s="48"/>
      <c r="O18" s="48"/>
      <c r="P18" s="48"/>
      <c r="Q18" s="48">
        <f t="shared" si="9"/>
        <v>0</v>
      </c>
      <c r="R18" s="44"/>
      <c r="S18" s="43"/>
      <c r="T18" s="48"/>
      <c r="U18" s="48">
        <f t="shared" si="10"/>
        <v>0</v>
      </c>
      <c r="V18" s="44"/>
      <c r="W18" s="43"/>
      <c r="X18" s="48"/>
      <c r="Y18" s="48">
        <f t="shared" si="11"/>
        <v>0</v>
      </c>
      <c r="Z18" s="44"/>
      <c r="AA18" s="48"/>
      <c r="AE18" s="42">
        <v>0</v>
      </c>
      <c r="AF18" s="44"/>
      <c r="AI18" s="42">
        <v>0</v>
      </c>
      <c r="AJ18" s="44"/>
      <c r="AK18" s="43"/>
      <c r="AO18" s="42">
        <v>0</v>
      </c>
      <c r="AP18" s="44"/>
      <c r="AS18" s="42">
        <v>0</v>
      </c>
      <c r="AT18" s="44"/>
      <c r="AU18" s="43"/>
      <c r="AW18" s="42">
        <v>0</v>
      </c>
      <c r="AX18" s="44"/>
      <c r="AY18" s="43"/>
      <c r="BE18" s="42">
        <v>0</v>
      </c>
      <c r="BF18" s="44"/>
      <c r="BK18" s="42">
        <v>0</v>
      </c>
      <c r="BL18" s="44"/>
      <c r="BM18" s="43"/>
      <c r="BQ18" s="42">
        <v>0</v>
      </c>
      <c r="BR18" s="44"/>
      <c r="BS18" s="43"/>
      <c r="BW18" s="42">
        <v>0</v>
      </c>
      <c r="BX18" s="44"/>
      <c r="BY18" s="43"/>
      <c r="CC18" s="42">
        <v>0</v>
      </c>
      <c r="CD18" s="44"/>
      <c r="CK18" s="42">
        <v>0</v>
      </c>
      <c r="CL18" s="44"/>
      <c r="CM18" s="43"/>
      <c r="CO18" s="42">
        <v>0</v>
      </c>
      <c r="CP18" s="44"/>
      <c r="CQ18" s="43"/>
      <c r="CU18" s="42">
        <v>0</v>
      </c>
      <c r="CV18" s="44"/>
      <c r="CW18" s="43"/>
      <c r="CY18" s="42">
        <v>0</v>
      </c>
      <c r="CZ18" s="44"/>
      <c r="DH18" s="42">
        <v>0</v>
      </c>
      <c r="DI18" s="44"/>
      <c r="DP18" s="42">
        <v>0</v>
      </c>
      <c r="DQ18" s="44"/>
      <c r="DR18" s="43"/>
      <c r="DV18" s="42">
        <v>0</v>
      </c>
      <c r="DW18" s="44"/>
      <c r="DX18" s="43"/>
      <c r="EA18" s="42">
        <v>0</v>
      </c>
      <c r="EB18" s="44"/>
      <c r="EE18" s="42">
        <v>0</v>
      </c>
      <c r="EF18" s="44"/>
      <c r="EG18" s="43"/>
      <c r="EN18" s="42">
        <v>0</v>
      </c>
      <c r="EO18" s="44"/>
      <c r="ET18" s="42">
        <v>0</v>
      </c>
      <c r="EU18" s="44"/>
      <c r="EV18" s="43"/>
      <c r="EZ18" s="42">
        <v>0</v>
      </c>
      <c r="FA18" s="44"/>
      <c r="FF18" s="42">
        <v>0</v>
      </c>
      <c r="FG18" s="44"/>
      <c r="FJ18" s="42">
        <v>0</v>
      </c>
      <c r="FK18" s="44"/>
      <c r="FL18" s="43"/>
      <c r="FN18" s="42">
        <v>0</v>
      </c>
      <c r="FO18" s="44"/>
      <c r="FU18" s="42">
        <v>0</v>
      </c>
      <c r="FV18" s="44"/>
      <c r="GA18" s="42">
        <v>0</v>
      </c>
      <c r="GB18" s="44"/>
      <c r="GC18" s="43"/>
      <c r="GG18" s="42">
        <v>0</v>
      </c>
      <c r="GH18" s="44"/>
      <c r="GI18" s="43"/>
      <c r="GM18" s="42">
        <v>0</v>
      </c>
      <c r="GN18" s="44"/>
      <c r="GS18" s="42">
        <v>0</v>
      </c>
      <c r="GT18" s="47"/>
      <c r="GY18" s="42">
        <v>0</v>
      </c>
      <c r="GZ18" s="47"/>
      <c r="HE18" s="42">
        <v>0</v>
      </c>
      <c r="HF18" s="47"/>
      <c r="HK18" s="42">
        <v>0</v>
      </c>
      <c r="HL18" s="44"/>
      <c r="HO18" s="42">
        <v>0</v>
      </c>
      <c r="HP18" s="44"/>
      <c r="HU18" s="42">
        <v>0</v>
      </c>
      <c r="HV18" s="47"/>
      <c r="HY18" s="42">
        <v>0</v>
      </c>
      <c r="HZ18" s="44"/>
      <c r="IE18" s="42">
        <v>0</v>
      </c>
      <c r="IF18" s="44"/>
      <c r="IK18" s="42">
        <v>0</v>
      </c>
      <c r="IL18" s="47"/>
      <c r="IQ18" s="42">
        <v>0</v>
      </c>
      <c r="IR18" s="47"/>
      <c r="IW18" s="42">
        <v>0</v>
      </c>
      <c r="IX18" s="47"/>
      <c r="IY18" s="46"/>
      <c r="JF18" s="42">
        <v>0</v>
      </c>
      <c r="JG18" s="47"/>
      <c r="JH18" s="40">
        <v>0</v>
      </c>
      <c r="JI18" s="40">
        <v>0</v>
      </c>
      <c r="JJ18" s="40">
        <v>0</v>
      </c>
      <c r="JK18" s="40">
        <v>0</v>
      </c>
      <c r="JL18" s="42">
        <v>0</v>
      </c>
      <c r="JM18" s="47"/>
      <c r="JN18" s="40">
        <v>0</v>
      </c>
      <c r="JO18" s="40">
        <v>0</v>
      </c>
      <c r="JP18" s="40">
        <v>0</v>
      </c>
      <c r="JQ18" s="40">
        <v>0</v>
      </c>
      <c r="JR18" s="42">
        <v>0</v>
      </c>
      <c r="JS18" s="47"/>
      <c r="JT18" s="46">
        <v>0</v>
      </c>
      <c r="JU18" s="40">
        <v>0</v>
      </c>
      <c r="JV18" s="42">
        <v>0</v>
      </c>
      <c r="JW18" s="47"/>
      <c r="JX18" s="46">
        <v>0</v>
      </c>
      <c r="JY18" s="40">
        <v>0</v>
      </c>
      <c r="JZ18" s="40">
        <v>0</v>
      </c>
      <c r="KA18" s="40">
        <v>0</v>
      </c>
      <c r="KB18" s="42">
        <v>0</v>
      </c>
      <c r="KC18" s="47"/>
      <c r="KD18" s="46">
        <v>0</v>
      </c>
      <c r="KE18" s="40">
        <v>0</v>
      </c>
      <c r="KF18" s="40">
        <v>0</v>
      </c>
      <c r="KG18" s="40">
        <v>0</v>
      </c>
      <c r="KH18" s="42">
        <v>0</v>
      </c>
      <c r="KI18" s="47"/>
      <c r="KJ18" s="46">
        <v>0</v>
      </c>
      <c r="KK18" s="40">
        <v>0</v>
      </c>
      <c r="KL18" s="42">
        <v>0</v>
      </c>
      <c r="KM18" s="47"/>
      <c r="KN18" s="46">
        <v>0</v>
      </c>
      <c r="KO18" s="40">
        <v>0</v>
      </c>
      <c r="KP18" s="40">
        <v>0</v>
      </c>
      <c r="KQ18" s="40">
        <v>0</v>
      </c>
      <c r="KR18" s="42">
        <v>0</v>
      </c>
      <c r="KS18" s="47"/>
      <c r="KT18" s="46">
        <v>0</v>
      </c>
      <c r="KU18" s="40">
        <v>0</v>
      </c>
      <c r="KV18" s="40">
        <v>0</v>
      </c>
      <c r="KW18" s="40">
        <v>0</v>
      </c>
      <c r="KX18" s="42">
        <v>0</v>
      </c>
      <c r="KY18" s="47"/>
      <c r="KZ18" s="46">
        <v>0</v>
      </c>
      <c r="LA18" s="40">
        <v>0</v>
      </c>
      <c r="LB18" s="40">
        <v>0</v>
      </c>
      <c r="LC18" s="40">
        <v>0</v>
      </c>
      <c r="LD18" s="42">
        <v>0</v>
      </c>
      <c r="LE18" s="47"/>
      <c r="LF18" s="46">
        <v>0</v>
      </c>
      <c r="LG18" s="40">
        <v>0</v>
      </c>
      <c r="LH18" s="40">
        <v>0</v>
      </c>
      <c r="LI18" s="40">
        <v>0</v>
      </c>
      <c r="LJ18" s="42">
        <v>0</v>
      </c>
      <c r="LK18" s="47"/>
      <c r="LL18" s="46">
        <v>0</v>
      </c>
      <c r="LM18" s="40">
        <v>0</v>
      </c>
      <c r="LN18" s="40">
        <v>0</v>
      </c>
      <c r="LO18" s="40">
        <v>0</v>
      </c>
      <c r="LP18" s="42">
        <v>0</v>
      </c>
      <c r="LQ18" s="47"/>
      <c r="LR18" s="46">
        <v>0</v>
      </c>
      <c r="LS18" s="40">
        <v>0</v>
      </c>
      <c r="LT18" s="40">
        <v>0</v>
      </c>
      <c r="LU18" s="40">
        <v>0</v>
      </c>
      <c r="LV18" s="42">
        <v>0</v>
      </c>
      <c r="LW18" s="47"/>
      <c r="LX18" s="46">
        <v>0</v>
      </c>
      <c r="LY18" s="40">
        <v>0</v>
      </c>
      <c r="LZ18" s="40">
        <v>0</v>
      </c>
      <c r="MA18" s="40">
        <v>0</v>
      </c>
      <c r="MB18" s="42">
        <v>0</v>
      </c>
      <c r="MC18" s="47"/>
      <c r="MD18" s="46">
        <v>0</v>
      </c>
      <c r="ME18" s="40">
        <v>0</v>
      </c>
      <c r="MF18" s="40">
        <v>0</v>
      </c>
      <c r="MG18" s="40">
        <v>0</v>
      </c>
      <c r="MH18" s="42">
        <v>0</v>
      </c>
      <c r="MI18" s="47"/>
      <c r="MJ18" s="46">
        <v>0</v>
      </c>
      <c r="MK18" s="40">
        <v>0</v>
      </c>
      <c r="ML18" s="40">
        <v>0</v>
      </c>
      <c r="MM18" s="40">
        <v>0</v>
      </c>
      <c r="MN18" s="42">
        <v>0</v>
      </c>
      <c r="MO18" s="47"/>
      <c r="MP18" s="46">
        <v>0</v>
      </c>
      <c r="MQ18" s="40">
        <v>0</v>
      </c>
      <c r="MR18" s="40">
        <v>0</v>
      </c>
      <c r="MS18" s="40">
        <v>0</v>
      </c>
      <c r="MT18" s="42">
        <v>0</v>
      </c>
      <c r="MU18" s="47"/>
      <c r="MV18" s="46">
        <v>0</v>
      </c>
      <c r="MW18" s="40">
        <v>0</v>
      </c>
      <c r="MX18" s="40">
        <v>0</v>
      </c>
      <c r="MY18" s="40">
        <v>0</v>
      </c>
      <c r="MZ18" s="42">
        <v>0</v>
      </c>
      <c r="NA18" s="47"/>
      <c r="NB18" s="46">
        <v>0</v>
      </c>
      <c r="NC18" s="40">
        <v>0</v>
      </c>
      <c r="ND18" s="40">
        <v>0</v>
      </c>
      <c r="NE18" s="40">
        <v>0</v>
      </c>
      <c r="NF18" s="42">
        <v>0</v>
      </c>
      <c r="NG18" s="47"/>
      <c r="NH18" s="46">
        <v>0</v>
      </c>
      <c r="NI18" s="40">
        <v>0</v>
      </c>
      <c r="NJ18" s="40">
        <v>0</v>
      </c>
      <c r="NK18" s="40">
        <v>0</v>
      </c>
      <c r="NL18" s="42">
        <v>0</v>
      </c>
      <c r="NM18" s="47"/>
      <c r="NN18" s="46">
        <v>0</v>
      </c>
      <c r="NO18" s="40">
        <v>0</v>
      </c>
      <c r="NP18" s="40">
        <v>0</v>
      </c>
      <c r="NQ18" s="40">
        <v>0</v>
      </c>
      <c r="NR18" s="42">
        <v>0</v>
      </c>
      <c r="NS18" s="47"/>
      <c r="NT18" s="46">
        <v>0</v>
      </c>
      <c r="NU18" s="40">
        <v>0</v>
      </c>
      <c r="NV18" s="40">
        <v>0</v>
      </c>
      <c r="NW18" s="40">
        <v>0</v>
      </c>
      <c r="NX18" s="42">
        <v>0</v>
      </c>
      <c r="NY18" s="47"/>
      <c r="NZ18" s="46">
        <v>0</v>
      </c>
      <c r="OA18" s="40">
        <v>0</v>
      </c>
      <c r="OB18" s="40">
        <v>0</v>
      </c>
      <c r="OC18" s="40">
        <v>0</v>
      </c>
      <c r="OD18" s="42">
        <v>0</v>
      </c>
      <c r="OE18" s="47"/>
      <c r="OF18" s="46">
        <v>0</v>
      </c>
      <c r="OG18" s="40">
        <v>0</v>
      </c>
      <c r="OH18" s="40">
        <v>49.533999999999999</v>
      </c>
      <c r="OI18" s="40">
        <v>50</v>
      </c>
      <c r="OJ18" s="42">
        <v>-0.46600000000000108</v>
      </c>
      <c r="OK18" s="47"/>
      <c r="OL18" s="46">
        <v>0</v>
      </c>
      <c r="OM18" s="40">
        <v>0</v>
      </c>
      <c r="ON18" s="40">
        <v>49.56</v>
      </c>
      <c r="OO18" s="40">
        <v>50</v>
      </c>
      <c r="OP18" s="42">
        <v>-0.43999999999999773</v>
      </c>
      <c r="OQ18" s="47"/>
      <c r="OR18" s="46">
        <v>0</v>
      </c>
      <c r="OS18" s="40">
        <v>0</v>
      </c>
      <c r="OT18" s="40">
        <v>22.463000000000001</v>
      </c>
      <c r="OU18" s="40">
        <v>20</v>
      </c>
      <c r="OV18" s="42">
        <v>2.463000000000001</v>
      </c>
      <c r="OW18" s="47"/>
      <c r="OX18" s="46">
        <v>0</v>
      </c>
      <c r="OY18" s="40">
        <v>0</v>
      </c>
      <c r="OZ18" s="42">
        <v>0</v>
      </c>
      <c r="PA18" s="47"/>
      <c r="PB18" s="46">
        <v>0</v>
      </c>
      <c r="PC18" s="40">
        <v>0</v>
      </c>
      <c r="PD18" s="42">
        <v>0</v>
      </c>
      <c r="PE18" s="47"/>
      <c r="PF18" s="46">
        <v>0</v>
      </c>
      <c r="PG18" s="40">
        <v>0</v>
      </c>
      <c r="PH18" s="42">
        <v>0</v>
      </c>
      <c r="PI18" s="47"/>
      <c r="PJ18" s="46">
        <v>0</v>
      </c>
      <c r="PK18" s="40">
        <v>0</v>
      </c>
      <c r="PL18" s="40">
        <v>0</v>
      </c>
      <c r="PM18" s="40">
        <v>0</v>
      </c>
      <c r="PN18" s="42">
        <v>0</v>
      </c>
      <c r="PO18" s="47"/>
      <c r="PP18" s="46">
        <v>0</v>
      </c>
      <c r="PQ18" s="40">
        <v>0</v>
      </c>
      <c r="PR18" s="42">
        <v>0</v>
      </c>
      <c r="PS18" s="47"/>
      <c r="PT18" s="46">
        <v>0</v>
      </c>
      <c r="PU18" s="40">
        <v>0</v>
      </c>
      <c r="PV18" s="42">
        <v>0</v>
      </c>
      <c r="PW18" s="47"/>
    </row>
    <row r="19" spans="1:439" x14ac:dyDescent="0.25">
      <c r="A19" s="40" t="s">
        <v>284</v>
      </c>
      <c r="B19" s="41">
        <v>1</v>
      </c>
      <c r="M19" s="43"/>
      <c r="N19" s="48"/>
      <c r="O19" s="48"/>
      <c r="P19" s="48"/>
      <c r="Q19" s="48">
        <f t="shared" si="9"/>
        <v>0</v>
      </c>
      <c r="R19" s="44"/>
      <c r="S19" s="43"/>
      <c r="T19" s="48"/>
      <c r="U19" s="48">
        <f t="shared" si="10"/>
        <v>0</v>
      </c>
      <c r="V19" s="44"/>
      <c r="W19" s="43"/>
      <c r="X19" s="48"/>
      <c r="Y19" s="48">
        <f t="shared" si="11"/>
        <v>0</v>
      </c>
      <c r="Z19" s="44"/>
      <c r="AA19" s="48"/>
      <c r="AE19" s="42">
        <v>0</v>
      </c>
      <c r="AF19" s="44"/>
      <c r="AI19" s="42">
        <v>0</v>
      </c>
      <c r="AJ19" s="44"/>
      <c r="AK19" s="43"/>
      <c r="AO19" s="42">
        <v>0</v>
      </c>
      <c r="AP19" s="44"/>
      <c r="AS19" s="42">
        <v>0</v>
      </c>
      <c r="AT19" s="44"/>
      <c r="AU19" s="43"/>
      <c r="AW19" s="42">
        <v>0</v>
      </c>
      <c r="AX19" s="44"/>
      <c r="AY19" s="43"/>
      <c r="BE19" s="42">
        <v>0</v>
      </c>
      <c r="BF19" s="44"/>
      <c r="BK19" s="42">
        <v>0</v>
      </c>
      <c r="BL19" s="44"/>
      <c r="BM19" s="43"/>
      <c r="BQ19" s="42">
        <v>0</v>
      </c>
      <c r="BR19" s="44"/>
      <c r="BS19" s="43"/>
      <c r="BW19" s="42">
        <v>0</v>
      </c>
      <c r="BX19" s="44"/>
      <c r="BY19" s="43"/>
      <c r="CC19" s="42">
        <v>0</v>
      </c>
      <c r="CD19" s="44"/>
      <c r="CK19" s="42">
        <v>0</v>
      </c>
      <c r="CL19" s="44"/>
      <c r="CM19" s="43"/>
      <c r="CO19" s="42">
        <v>0</v>
      </c>
      <c r="CP19" s="44"/>
      <c r="CQ19" s="43"/>
      <c r="CU19" s="42">
        <v>0</v>
      </c>
      <c r="CV19" s="44"/>
      <c r="CW19" s="43"/>
      <c r="CY19" s="42">
        <v>0</v>
      </c>
      <c r="CZ19" s="44"/>
      <c r="DH19" s="42">
        <v>0</v>
      </c>
      <c r="DI19" s="44"/>
      <c r="DP19" s="42">
        <v>0</v>
      </c>
      <c r="DQ19" s="44"/>
      <c r="DR19" s="43"/>
      <c r="DV19" s="42">
        <v>0</v>
      </c>
      <c r="DW19" s="44"/>
      <c r="DX19" s="43"/>
      <c r="EA19" s="42">
        <v>0</v>
      </c>
      <c r="EB19" s="44"/>
      <c r="EE19" s="42">
        <v>0</v>
      </c>
      <c r="EF19" s="44"/>
      <c r="EG19" s="43"/>
      <c r="EN19" s="42">
        <v>0</v>
      </c>
      <c r="EO19" s="44"/>
      <c r="ET19" s="42">
        <v>0</v>
      </c>
      <c r="EU19" s="44"/>
      <c r="EV19" s="43"/>
      <c r="EZ19" s="42">
        <v>0</v>
      </c>
      <c r="FA19" s="44"/>
      <c r="FF19" s="42">
        <v>0</v>
      </c>
      <c r="FG19" s="44"/>
      <c r="FJ19" s="42">
        <v>0</v>
      </c>
      <c r="FK19" s="44"/>
      <c r="FL19" s="43"/>
      <c r="FN19" s="42">
        <v>0</v>
      </c>
      <c r="FO19" s="44"/>
      <c r="FU19" s="42">
        <v>0</v>
      </c>
      <c r="FV19" s="44"/>
      <c r="GA19" s="42">
        <v>0</v>
      </c>
      <c r="GB19" s="44"/>
      <c r="GC19" s="43"/>
      <c r="GG19" s="42">
        <v>0</v>
      </c>
      <c r="GH19" s="44"/>
      <c r="GI19" s="43"/>
      <c r="GM19" s="42">
        <v>0</v>
      </c>
      <c r="GN19" s="44"/>
      <c r="GS19" s="42">
        <v>0</v>
      </c>
      <c r="GT19" s="47"/>
      <c r="GY19" s="42">
        <v>0</v>
      </c>
      <c r="GZ19" s="47"/>
      <c r="HE19" s="42">
        <v>0</v>
      </c>
      <c r="HF19" s="47"/>
      <c r="HK19" s="42">
        <v>0</v>
      </c>
      <c r="HL19" s="44"/>
      <c r="HO19" s="42">
        <v>0</v>
      </c>
      <c r="HP19" s="44"/>
      <c r="HU19" s="42">
        <v>0</v>
      </c>
      <c r="HV19" s="47"/>
      <c r="HY19" s="42">
        <v>0</v>
      </c>
      <c r="HZ19" s="44"/>
      <c r="IE19" s="42">
        <v>0</v>
      </c>
      <c r="IF19" s="44"/>
      <c r="IK19" s="42">
        <v>0</v>
      </c>
      <c r="IL19" s="47"/>
      <c r="IQ19" s="42">
        <v>0</v>
      </c>
      <c r="IR19" s="47"/>
      <c r="IW19" s="42">
        <v>0</v>
      </c>
      <c r="IX19" s="47"/>
      <c r="IY19" s="46"/>
      <c r="JF19" s="42">
        <v>0</v>
      </c>
      <c r="JG19" s="47"/>
      <c r="JH19" s="40">
        <v>0</v>
      </c>
      <c r="JI19" s="40">
        <v>0</v>
      </c>
      <c r="JJ19" s="40">
        <v>0</v>
      </c>
      <c r="JK19" s="40">
        <v>0</v>
      </c>
      <c r="JL19" s="42">
        <v>0</v>
      </c>
      <c r="JM19" s="47"/>
      <c r="JN19" s="40">
        <v>0</v>
      </c>
      <c r="JO19" s="40">
        <v>0</v>
      </c>
      <c r="JP19" s="40">
        <v>0</v>
      </c>
      <c r="JQ19" s="40">
        <v>0</v>
      </c>
      <c r="JR19" s="42">
        <v>0</v>
      </c>
      <c r="JS19" s="47"/>
      <c r="JT19" s="46">
        <v>0</v>
      </c>
      <c r="JU19" s="40">
        <v>0</v>
      </c>
      <c r="JV19" s="42">
        <v>0</v>
      </c>
      <c r="JW19" s="47"/>
      <c r="JX19" s="46">
        <v>0</v>
      </c>
      <c r="JY19" s="40">
        <v>0</v>
      </c>
      <c r="JZ19" s="40">
        <v>0</v>
      </c>
      <c r="KA19" s="40">
        <v>0</v>
      </c>
      <c r="KB19" s="42">
        <v>0</v>
      </c>
      <c r="KC19" s="47"/>
      <c r="KD19" s="46">
        <v>0</v>
      </c>
      <c r="KE19" s="40">
        <v>0</v>
      </c>
      <c r="KF19" s="40">
        <v>0</v>
      </c>
      <c r="KG19" s="40">
        <v>0</v>
      </c>
      <c r="KH19" s="42">
        <v>0</v>
      </c>
      <c r="KI19" s="47"/>
      <c r="KJ19" s="46">
        <v>0</v>
      </c>
      <c r="KK19" s="40">
        <v>0</v>
      </c>
      <c r="KL19" s="42">
        <v>0</v>
      </c>
      <c r="KM19" s="47"/>
      <c r="KN19" s="46">
        <v>0</v>
      </c>
      <c r="KO19" s="40">
        <v>0</v>
      </c>
      <c r="KP19" s="40">
        <v>0</v>
      </c>
      <c r="KQ19" s="40">
        <v>0</v>
      </c>
      <c r="KR19" s="42">
        <v>0</v>
      </c>
      <c r="KS19" s="47"/>
      <c r="KT19" s="46">
        <v>0</v>
      </c>
      <c r="KU19" s="40">
        <v>0</v>
      </c>
      <c r="KV19" s="40">
        <v>0</v>
      </c>
      <c r="KW19" s="40">
        <v>0</v>
      </c>
      <c r="KX19" s="42">
        <v>0</v>
      </c>
      <c r="KY19" s="47"/>
      <c r="KZ19" s="46">
        <v>0</v>
      </c>
      <c r="LA19" s="40">
        <v>0</v>
      </c>
      <c r="LB19" s="40">
        <v>0</v>
      </c>
      <c r="LC19" s="40">
        <v>0</v>
      </c>
      <c r="LD19" s="42">
        <v>0</v>
      </c>
      <c r="LE19" s="47"/>
      <c r="LF19" s="46">
        <v>0</v>
      </c>
      <c r="LG19" s="40">
        <v>0</v>
      </c>
      <c r="LH19" s="40">
        <v>0</v>
      </c>
      <c r="LI19" s="40">
        <v>0</v>
      </c>
      <c r="LJ19" s="42">
        <v>0</v>
      </c>
      <c r="LK19" s="47"/>
      <c r="LL19" s="46">
        <v>0</v>
      </c>
      <c r="LM19" s="40">
        <v>0</v>
      </c>
      <c r="LN19" s="40">
        <v>0</v>
      </c>
      <c r="LO19" s="40">
        <v>0</v>
      </c>
      <c r="LP19" s="42">
        <v>0</v>
      </c>
      <c r="LQ19" s="47"/>
      <c r="LR19" s="46">
        <v>0</v>
      </c>
      <c r="LS19" s="40">
        <v>0</v>
      </c>
      <c r="LT19" s="40">
        <v>0</v>
      </c>
      <c r="LU19" s="40">
        <v>0</v>
      </c>
      <c r="LV19" s="42">
        <v>0</v>
      </c>
      <c r="LW19" s="47"/>
      <c r="LX19" s="46">
        <v>0</v>
      </c>
      <c r="LY19" s="40">
        <v>0</v>
      </c>
      <c r="LZ19" s="40">
        <v>0</v>
      </c>
      <c r="MA19" s="40">
        <v>0</v>
      </c>
      <c r="MB19" s="42">
        <v>0</v>
      </c>
      <c r="MC19" s="47"/>
      <c r="MD19" s="46">
        <v>0</v>
      </c>
      <c r="ME19" s="40">
        <v>0</v>
      </c>
      <c r="MF19" s="40">
        <v>0</v>
      </c>
      <c r="MG19" s="40">
        <v>0</v>
      </c>
      <c r="MH19" s="42">
        <v>0</v>
      </c>
      <c r="MI19" s="47"/>
      <c r="MJ19" s="46">
        <v>0</v>
      </c>
      <c r="MK19" s="40">
        <v>0</v>
      </c>
      <c r="ML19" s="40">
        <v>0</v>
      </c>
      <c r="MM19" s="40">
        <v>0</v>
      </c>
      <c r="MN19" s="42">
        <v>0</v>
      </c>
      <c r="MO19" s="47"/>
      <c r="MP19" s="46">
        <v>0</v>
      </c>
      <c r="MQ19" s="40">
        <v>0</v>
      </c>
      <c r="MR19" s="40">
        <v>0</v>
      </c>
      <c r="MS19" s="40">
        <v>0</v>
      </c>
      <c r="MT19" s="42">
        <v>0</v>
      </c>
      <c r="MU19" s="47"/>
      <c r="MV19" s="46">
        <v>0</v>
      </c>
      <c r="MW19" s="40">
        <v>0</v>
      </c>
      <c r="MX19" s="40">
        <v>0</v>
      </c>
      <c r="MY19" s="40">
        <v>0</v>
      </c>
      <c r="MZ19" s="42">
        <v>0</v>
      </c>
      <c r="NA19" s="47"/>
      <c r="NB19" s="46">
        <v>0</v>
      </c>
      <c r="NC19" s="40">
        <v>0</v>
      </c>
      <c r="ND19" s="40">
        <v>0</v>
      </c>
      <c r="NE19" s="40">
        <v>0</v>
      </c>
      <c r="NF19" s="42">
        <v>0</v>
      </c>
      <c r="NG19" s="47"/>
      <c r="NH19" s="46">
        <v>0</v>
      </c>
      <c r="NI19" s="40">
        <v>0</v>
      </c>
      <c r="NJ19" s="40">
        <v>0</v>
      </c>
      <c r="NK19" s="40">
        <v>0</v>
      </c>
      <c r="NL19" s="42">
        <v>0</v>
      </c>
      <c r="NM19" s="47"/>
      <c r="NN19" s="46">
        <v>0</v>
      </c>
      <c r="NO19" s="40">
        <v>0</v>
      </c>
      <c r="NP19" s="40">
        <v>0</v>
      </c>
      <c r="NQ19" s="12">
        <v>64</v>
      </c>
      <c r="NR19" s="42">
        <v>3.343000000000004</v>
      </c>
      <c r="NS19" s="47"/>
      <c r="NT19" s="46">
        <v>0</v>
      </c>
      <c r="NU19" s="12">
        <v>60</v>
      </c>
      <c r="NV19" s="40">
        <v>0</v>
      </c>
      <c r="NW19" s="12">
        <v>90</v>
      </c>
      <c r="NX19" s="42">
        <v>0.72499999999999432</v>
      </c>
      <c r="NY19" s="47"/>
      <c r="NZ19" s="46">
        <v>0</v>
      </c>
      <c r="OA19" s="40">
        <v>0</v>
      </c>
      <c r="OB19" s="40">
        <v>0</v>
      </c>
      <c r="OC19" s="26">
        <v>40</v>
      </c>
      <c r="OD19" s="39">
        <v>-40</v>
      </c>
      <c r="OE19" s="47">
        <v>40</v>
      </c>
      <c r="OF19" s="46">
        <v>0</v>
      </c>
      <c r="OG19" s="40">
        <v>0</v>
      </c>
      <c r="OH19" s="40">
        <v>51.246000000000002</v>
      </c>
      <c r="OI19" s="40">
        <v>50</v>
      </c>
      <c r="OJ19" s="42">
        <v>1.246000000000002</v>
      </c>
      <c r="OK19" s="47"/>
      <c r="OL19" s="46">
        <v>30.803000000000001</v>
      </c>
      <c r="OM19" s="40">
        <v>70</v>
      </c>
      <c r="ON19" s="40">
        <v>31.17</v>
      </c>
      <c r="OO19" s="40">
        <v>80</v>
      </c>
      <c r="OP19" s="39">
        <v>-88.027000000000001</v>
      </c>
      <c r="OQ19" s="47">
        <v>88.027000000000001</v>
      </c>
      <c r="OR19" s="46">
        <v>158.19</v>
      </c>
      <c r="OS19" s="40">
        <v>150</v>
      </c>
      <c r="OT19" s="40">
        <v>127.319</v>
      </c>
      <c r="OU19" s="40">
        <v>121</v>
      </c>
      <c r="OV19" s="42">
        <v>14.509000000000009</v>
      </c>
      <c r="OW19" s="47"/>
      <c r="OX19" s="46">
        <v>0</v>
      </c>
      <c r="OY19" s="40">
        <v>0</v>
      </c>
      <c r="OZ19" s="42">
        <v>0</v>
      </c>
      <c r="PA19" s="47"/>
      <c r="PB19" s="46">
        <v>165.839</v>
      </c>
      <c r="PC19" s="40">
        <v>160</v>
      </c>
      <c r="PD19" s="42">
        <v>5.8389999999999986</v>
      </c>
      <c r="PE19" s="47"/>
      <c r="PF19" s="46">
        <v>27.568999999999999</v>
      </c>
      <c r="PG19" s="40">
        <v>166</v>
      </c>
      <c r="PH19" s="39">
        <v>-138.43100000000001</v>
      </c>
      <c r="PI19" s="47">
        <v>138.43100000000001</v>
      </c>
      <c r="PJ19" s="46">
        <v>0</v>
      </c>
      <c r="PK19" s="40">
        <v>0</v>
      </c>
      <c r="PL19" s="40">
        <v>0</v>
      </c>
      <c r="PM19" s="40">
        <v>0</v>
      </c>
      <c r="PN19" s="42">
        <v>0</v>
      </c>
      <c r="PO19" s="47"/>
      <c r="PP19" s="46">
        <v>210.34100000000001</v>
      </c>
      <c r="PQ19" s="40">
        <v>200</v>
      </c>
      <c r="PR19" s="42">
        <v>10.34100000000001</v>
      </c>
      <c r="PS19" s="47"/>
      <c r="PT19" s="46">
        <v>207.565</v>
      </c>
      <c r="PU19" s="40">
        <v>200</v>
      </c>
      <c r="PV19" s="42">
        <v>7.5649999999999977</v>
      </c>
      <c r="PW19" s="47"/>
    </row>
    <row r="20" spans="1:439" x14ac:dyDescent="0.25">
      <c r="A20" s="40" t="s">
        <v>285</v>
      </c>
      <c r="B20" s="41">
        <v>1</v>
      </c>
      <c r="M20" s="43"/>
      <c r="N20" s="48"/>
      <c r="O20" s="48"/>
      <c r="P20" s="48"/>
      <c r="Q20" s="48">
        <f t="shared" si="9"/>
        <v>0</v>
      </c>
      <c r="R20" s="44"/>
      <c r="S20" s="43"/>
      <c r="T20" s="48"/>
      <c r="U20" s="48">
        <f t="shared" si="10"/>
        <v>0</v>
      </c>
      <c r="V20" s="44"/>
      <c r="W20" s="43"/>
      <c r="X20" s="48"/>
      <c r="Y20" s="48">
        <f t="shared" si="11"/>
        <v>0</v>
      </c>
      <c r="Z20" s="44"/>
      <c r="AA20" s="48"/>
      <c r="AE20" s="42">
        <v>0</v>
      </c>
      <c r="AF20" s="44"/>
      <c r="AI20" s="42">
        <v>0</v>
      </c>
      <c r="AJ20" s="44"/>
      <c r="AK20" s="43"/>
      <c r="AO20" s="42">
        <v>0</v>
      </c>
      <c r="AP20" s="44"/>
      <c r="AS20" s="42">
        <v>0</v>
      </c>
      <c r="AT20" s="44"/>
      <c r="AU20" s="43"/>
      <c r="AW20" s="42">
        <v>0</v>
      </c>
      <c r="AX20" s="44"/>
      <c r="AY20" s="43"/>
      <c r="BE20" s="42">
        <v>0</v>
      </c>
      <c r="BF20" s="44"/>
      <c r="BK20" s="42">
        <v>0</v>
      </c>
      <c r="BL20" s="44"/>
      <c r="BM20" s="43"/>
      <c r="BQ20" s="42">
        <v>0</v>
      </c>
      <c r="BR20" s="44"/>
      <c r="BS20" s="43"/>
      <c r="BW20" s="42">
        <v>0</v>
      </c>
      <c r="BX20" s="44"/>
      <c r="BY20" s="43"/>
      <c r="CC20" s="42">
        <v>0</v>
      </c>
      <c r="CD20" s="44"/>
      <c r="CK20" s="42">
        <v>0</v>
      </c>
      <c r="CL20" s="44"/>
      <c r="CM20" s="43"/>
      <c r="CO20" s="42">
        <v>0</v>
      </c>
      <c r="CP20" s="44"/>
      <c r="CQ20" s="43"/>
      <c r="CU20" s="42">
        <v>0</v>
      </c>
      <c r="CV20" s="44"/>
      <c r="CW20" s="43"/>
      <c r="CY20" s="42">
        <v>0</v>
      </c>
      <c r="CZ20" s="44"/>
      <c r="DH20" s="42">
        <v>0</v>
      </c>
      <c r="DI20" s="44"/>
      <c r="DP20" s="42">
        <v>0</v>
      </c>
      <c r="DQ20" s="44"/>
      <c r="DR20" s="43"/>
      <c r="DV20" s="42">
        <v>0</v>
      </c>
      <c r="DW20" s="44"/>
      <c r="DX20" s="43"/>
      <c r="EA20" s="42">
        <v>0</v>
      </c>
      <c r="EB20" s="44"/>
      <c r="EE20" s="42">
        <v>0</v>
      </c>
      <c r="EF20" s="44"/>
      <c r="EG20" s="43"/>
      <c r="EN20" s="42">
        <v>0</v>
      </c>
      <c r="EO20" s="44"/>
      <c r="ET20" s="42">
        <v>0</v>
      </c>
      <c r="EU20" s="44"/>
      <c r="EV20" s="43"/>
      <c r="EZ20" s="42">
        <v>0</v>
      </c>
      <c r="FA20" s="44"/>
      <c r="FF20" s="42">
        <v>0</v>
      </c>
      <c r="FG20" s="44"/>
      <c r="FJ20" s="42">
        <v>0</v>
      </c>
      <c r="FK20" s="44"/>
      <c r="FL20" s="43"/>
      <c r="FN20" s="42">
        <v>0</v>
      </c>
      <c r="FO20" s="44"/>
      <c r="FU20" s="42">
        <v>0</v>
      </c>
      <c r="FV20" s="44"/>
      <c r="GA20" s="42">
        <v>0</v>
      </c>
      <c r="GB20" s="44"/>
      <c r="GC20" s="43"/>
      <c r="GG20" s="42">
        <v>0</v>
      </c>
      <c r="GH20" s="44"/>
      <c r="GI20" s="43"/>
      <c r="GM20" s="42">
        <v>0</v>
      </c>
      <c r="GN20" s="44"/>
      <c r="GS20" s="42">
        <v>0</v>
      </c>
      <c r="GT20" s="47"/>
      <c r="GY20" s="42">
        <v>0</v>
      </c>
      <c r="GZ20" s="47"/>
      <c r="HE20" s="42">
        <v>0</v>
      </c>
      <c r="HF20" s="47"/>
      <c r="HK20" s="42">
        <v>0</v>
      </c>
      <c r="HL20" s="44"/>
      <c r="HO20" s="42">
        <v>0</v>
      </c>
      <c r="HP20" s="44"/>
      <c r="HU20" s="42">
        <v>0</v>
      </c>
      <c r="HV20" s="47"/>
      <c r="HY20" s="42">
        <v>0</v>
      </c>
      <c r="HZ20" s="44"/>
      <c r="IE20" s="42">
        <v>0</v>
      </c>
      <c r="IF20" s="44"/>
      <c r="IK20" s="42">
        <v>0</v>
      </c>
      <c r="IL20" s="47"/>
      <c r="IQ20" s="42">
        <v>0</v>
      </c>
      <c r="IR20" s="47"/>
      <c r="IW20" s="42">
        <v>0</v>
      </c>
      <c r="IX20" s="47"/>
      <c r="IY20" s="46"/>
      <c r="JF20" s="42">
        <v>0</v>
      </c>
      <c r="JG20" s="47"/>
      <c r="JH20" s="40">
        <v>0</v>
      </c>
      <c r="JI20" s="40">
        <v>0</v>
      </c>
      <c r="JJ20" s="40">
        <v>0</v>
      </c>
      <c r="JK20" s="40">
        <v>0</v>
      </c>
      <c r="JL20" s="42">
        <v>0</v>
      </c>
      <c r="JM20" s="47"/>
      <c r="JN20" s="40">
        <v>0</v>
      </c>
      <c r="JO20" s="40">
        <v>0</v>
      </c>
      <c r="JP20" s="40">
        <v>0</v>
      </c>
      <c r="JQ20" s="40">
        <v>0</v>
      </c>
      <c r="JR20" s="42">
        <v>0</v>
      </c>
      <c r="JS20" s="47"/>
      <c r="JT20" s="46">
        <v>0</v>
      </c>
      <c r="JU20" s="40">
        <v>0</v>
      </c>
      <c r="JV20" s="42">
        <v>0</v>
      </c>
      <c r="JW20" s="47"/>
      <c r="JX20" s="46">
        <v>0</v>
      </c>
      <c r="JY20" s="40">
        <v>0</v>
      </c>
      <c r="JZ20" s="40">
        <v>0</v>
      </c>
      <c r="KA20" s="40">
        <v>0</v>
      </c>
      <c r="KB20" s="42">
        <v>0</v>
      </c>
      <c r="KC20" s="47"/>
      <c r="KD20" s="46">
        <v>0</v>
      </c>
      <c r="KE20" s="40">
        <v>0</v>
      </c>
      <c r="KF20" s="40">
        <v>0</v>
      </c>
      <c r="KG20" s="40">
        <v>0</v>
      </c>
      <c r="KH20" s="42">
        <v>0</v>
      </c>
      <c r="KI20" s="47"/>
      <c r="KJ20" s="46">
        <v>0</v>
      </c>
      <c r="KK20" s="40">
        <v>0</v>
      </c>
      <c r="KL20" s="42">
        <v>0</v>
      </c>
      <c r="KM20" s="47"/>
      <c r="KN20" s="46">
        <v>0</v>
      </c>
      <c r="KO20" s="40">
        <v>0</v>
      </c>
      <c r="KP20" s="40">
        <v>0</v>
      </c>
      <c r="KQ20" s="40">
        <v>0</v>
      </c>
      <c r="KR20" s="42">
        <v>0</v>
      </c>
      <c r="KS20" s="47"/>
      <c r="KT20" s="46">
        <v>0</v>
      </c>
      <c r="KU20" s="40">
        <v>0</v>
      </c>
      <c r="KV20" s="40">
        <v>0</v>
      </c>
      <c r="KW20" s="40">
        <v>0</v>
      </c>
      <c r="KX20" s="42">
        <v>0</v>
      </c>
      <c r="KY20" s="47"/>
      <c r="KZ20" s="46">
        <v>0</v>
      </c>
      <c r="LA20" s="40">
        <v>0</v>
      </c>
      <c r="LB20" s="40">
        <v>0</v>
      </c>
      <c r="LC20" s="40">
        <v>0</v>
      </c>
      <c r="LD20" s="42">
        <v>0</v>
      </c>
      <c r="LE20" s="47"/>
      <c r="LF20" s="46">
        <v>0</v>
      </c>
      <c r="LG20" s="40">
        <v>0</v>
      </c>
      <c r="LH20" s="40">
        <v>0</v>
      </c>
      <c r="LI20" s="40">
        <v>0</v>
      </c>
      <c r="LJ20" s="42">
        <v>0</v>
      </c>
      <c r="LK20" s="47"/>
      <c r="LL20" s="46">
        <v>0</v>
      </c>
      <c r="LM20" s="40">
        <v>0</v>
      </c>
      <c r="LN20" s="40">
        <v>0</v>
      </c>
      <c r="LO20" s="40">
        <v>0</v>
      </c>
      <c r="LP20" s="42">
        <v>0</v>
      </c>
      <c r="LQ20" s="47"/>
      <c r="LR20" s="46">
        <v>0</v>
      </c>
      <c r="LS20" s="40">
        <v>0</v>
      </c>
      <c r="LT20" s="40">
        <v>0</v>
      </c>
      <c r="LU20" s="40">
        <v>0</v>
      </c>
      <c r="LV20" s="42">
        <v>0</v>
      </c>
      <c r="LW20" s="47"/>
      <c r="LX20" s="46">
        <v>0</v>
      </c>
      <c r="LY20" s="40">
        <v>0</v>
      </c>
      <c r="LZ20" s="40">
        <v>0</v>
      </c>
      <c r="MA20" s="40">
        <v>0</v>
      </c>
      <c r="MB20" s="42">
        <v>0</v>
      </c>
      <c r="MC20" s="47"/>
      <c r="MD20" s="46">
        <v>0</v>
      </c>
      <c r="ME20" s="40">
        <v>0</v>
      </c>
      <c r="MF20" s="40">
        <v>0</v>
      </c>
      <c r="MG20" s="40">
        <v>0</v>
      </c>
      <c r="MH20" s="42">
        <v>0</v>
      </c>
      <c r="MI20" s="47"/>
      <c r="MJ20" s="46">
        <v>0</v>
      </c>
      <c r="MK20" s="40">
        <v>0</v>
      </c>
      <c r="ML20" s="40">
        <v>0</v>
      </c>
      <c r="MM20" s="40">
        <v>0</v>
      </c>
      <c r="MN20" s="42">
        <v>0</v>
      </c>
      <c r="MO20" s="47"/>
      <c r="MP20" s="46">
        <v>0</v>
      </c>
      <c r="MQ20" s="40">
        <v>0</v>
      </c>
      <c r="MR20" s="40">
        <v>0</v>
      </c>
      <c r="MS20" s="40">
        <v>0</v>
      </c>
      <c r="MT20" s="42">
        <v>0</v>
      </c>
      <c r="MU20" s="47"/>
      <c r="MV20" s="46">
        <v>0</v>
      </c>
      <c r="MW20" s="40">
        <v>0</v>
      </c>
      <c r="MX20" s="40">
        <v>0</v>
      </c>
      <c r="MY20" s="40">
        <v>0</v>
      </c>
      <c r="MZ20" s="42">
        <v>0</v>
      </c>
      <c r="NA20" s="47"/>
      <c r="NB20" s="46">
        <v>0</v>
      </c>
      <c r="NC20" s="40">
        <v>0</v>
      </c>
      <c r="ND20" s="40">
        <v>0</v>
      </c>
      <c r="NE20" s="40">
        <v>0</v>
      </c>
      <c r="NF20" s="42">
        <v>0</v>
      </c>
      <c r="NG20" s="47"/>
      <c r="NH20" s="46">
        <v>0</v>
      </c>
      <c r="NI20" s="40">
        <v>0</v>
      </c>
      <c r="NJ20" s="40">
        <v>0</v>
      </c>
      <c r="NK20" s="40">
        <v>0</v>
      </c>
      <c r="NL20" s="42">
        <v>0</v>
      </c>
      <c r="NM20" s="47"/>
      <c r="NN20" s="46">
        <v>0</v>
      </c>
      <c r="NO20" s="40">
        <v>0</v>
      </c>
      <c r="NP20" s="40">
        <v>0</v>
      </c>
      <c r="NQ20" s="40">
        <v>0</v>
      </c>
      <c r="NR20" s="42">
        <v>0</v>
      </c>
      <c r="NS20" s="47"/>
      <c r="NT20" s="46">
        <v>0</v>
      </c>
      <c r="NU20" s="12">
        <v>100</v>
      </c>
      <c r="NV20" s="40">
        <v>0</v>
      </c>
      <c r="NW20" s="12">
        <v>110</v>
      </c>
      <c r="NX20" s="42">
        <v>-1.370000000000005</v>
      </c>
      <c r="NY20" s="47"/>
      <c r="NZ20" s="46">
        <v>0</v>
      </c>
      <c r="OA20" s="40">
        <v>0</v>
      </c>
      <c r="OB20" s="40">
        <v>48.594000000000001</v>
      </c>
      <c r="OC20" s="40">
        <v>45</v>
      </c>
      <c r="OD20" s="42">
        <v>3.5940000000000012</v>
      </c>
      <c r="OE20" s="47"/>
      <c r="OF20" s="46">
        <v>0</v>
      </c>
      <c r="OG20" s="40">
        <v>0</v>
      </c>
      <c r="OH20" s="40">
        <v>43.847999999999999</v>
      </c>
      <c r="OI20" s="40">
        <v>41</v>
      </c>
      <c r="OJ20" s="42">
        <v>2.847999999999999</v>
      </c>
      <c r="OK20" s="47"/>
      <c r="OL20" s="46">
        <v>50.694000000000003</v>
      </c>
      <c r="OM20" s="40">
        <v>50</v>
      </c>
      <c r="ON20" s="40">
        <v>50.139000000000003</v>
      </c>
      <c r="OO20" s="40">
        <v>50</v>
      </c>
      <c r="OP20" s="42">
        <v>0.83299999999999841</v>
      </c>
      <c r="OQ20" s="47"/>
      <c r="OR20" s="46">
        <v>51.491999999999997</v>
      </c>
      <c r="OS20" s="40">
        <v>50</v>
      </c>
      <c r="OT20" s="40">
        <v>59.036000000000001</v>
      </c>
      <c r="OU20" s="40">
        <v>55</v>
      </c>
      <c r="OV20" s="42">
        <v>5.5279999999999916</v>
      </c>
      <c r="OW20" s="47"/>
      <c r="OX20" s="46">
        <v>0</v>
      </c>
      <c r="OY20" s="40">
        <v>0</v>
      </c>
      <c r="OZ20" s="42">
        <v>0</v>
      </c>
      <c r="PA20" s="47"/>
      <c r="PB20" s="46">
        <v>125.126</v>
      </c>
      <c r="PC20" s="40">
        <v>120</v>
      </c>
      <c r="PD20" s="42">
        <v>5.1260000000000048</v>
      </c>
      <c r="PE20" s="47"/>
      <c r="PF20" s="46">
        <v>137.09100000000001</v>
      </c>
      <c r="PG20" s="40">
        <v>129</v>
      </c>
      <c r="PH20" s="42">
        <v>8.0910000000000082</v>
      </c>
      <c r="PI20" s="47"/>
      <c r="PJ20" s="46">
        <v>0</v>
      </c>
      <c r="PK20" s="40">
        <v>0</v>
      </c>
      <c r="PL20" s="40">
        <v>0</v>
      </c>
      <c r="PM20" s="40">
        <v>0</v>
      </c>
      <c r="PN20" s="42">
        <v>0</v>
      </c>
      <c r="PO20" s="47"/>
      <c r="PP20" s="46">
        <v>0</v>
      </c>
      <c r="PQ20" s="40">
        <v>0</v>
      </c>
      <c r="PR20" s="42">
        <v>0</v>
      </c>
      <c r="PS20" s="47"/>
      <c r="PT20" s="46">
        <v>250.88</v>
      </c>
      <c r="PU20" s="40">
        <v>239</v>
      </c>
      <c r="PV20" s="42">
        <v>11.88</v>
      </c>
      <c r="PW20" s="47"/>
    </row>
    <row r="21" spans="1:439" x14ac:dyDescent="0.25">
      <c r="A21" s="40" t="s">
        <v>286</v>
      </c>
      <c r="B21" s="41">
        <v>1</v>
      </c>
      <c r="M21" s="43"/>
      <c r="N21" s="48"/>
      <c r="O21" s="48"/>
      <c r="P21" s="48"/>
      <c r="Q21" s="48">
        <f t="shared" si="9"/>
        <v>0</v>
      </c>
      <c r="R21" s="44"/>
      <c r="S21" s="43"/>
      <c r="T21" s="48"/>
      <c r="U21" s="48">
        <f t="shared" si="10"/>
        <v>0</v>
      </c>
      <c r="V21" s="44"/>
      <c r="W21" s="43"/>
      <c r="X21" s="48"/>
      <c r="Y21" s="48">
        <f t="shared" si="11"/>
        <v>0</v>
      </c>
      <c r="Z21" s="44"/>
      <c r="AA21" s="48"/>
      <c r="AE21" s="42">
        <v>0</v>
      </c>
      <c r="AF21" s="44"/>
      <c r="AI21" s="42">
        <v>0</v>
      </c>
      <c r="AJ21" s="44"/>
      <c r="AK21" s="43"/>
      <c r="AO21" s="42">
        <v>0</v>
      </c>
      <c r="AP21" s="44"/>
      <c r="AS21" s="42">
        <v>0</v>
      </c>
      <c r="AT21" s="44"/>
      <c r="AU21" s="43"/>
      <c r="AW21" s="42">
        <v>0</v>
      </c>
      <c r="AX21" s="44"/>
      <c r="AY21" s="43"/>
      <c r="BE21" s="42">
        <v>0</v>
      </c>
      <c r="BF21" s="44"/>
      <c r="BK21" s="42">
        <v>0</v>
      </c>
      <c r="BL21" s="44"/>
      <c r="BM21" s="43"/>
      <c r="BQ21" s="42">
        <v>0</v>
      </c>
      <c r="BR21" s="44"/>
      <c r="BS21" s="43"/>
      <c r="BW21" s="42">
        <v>0</v>
      </c>
      <c r="BX21" s="44"/>
      <c r="BY21" s="43"/>
      <c r="CC21" s="42">
        <v>0</v>
      </c>
      <c r="CD21" s="44"/>
      <c r="CK21" s="42">
        <v>0</v>
      </c>
      <c r="CL21" s="44"/>
      <c r="CM21" s="43"/>
      <c r="CO21" s="42">
        <v>0</v>
      </c>
      <c r="CP21" s="44"/>
      <c r="CQ21" s="43"/>
      <c r="CU21" s="42">
        <v>0</v>
      </c>
      <c r="CV21" s="44"/>
      <c r="CW21" s="43"/>
      <c r="CY21" s="42">
        <v>0</v>
      </c>
      <c r="CZ21" s="44"/>
      <c r="DH21" s="42">
        <v>0</v>
      </c>
      <c r="DI21" s="44"/>
      <c r="DP21" s="42">
        <v>0</v>
      </c>
      <c r="DQ21" s="44"/>
      <c r="DR21" s="43"/>
      <c r="DV21" s="42">
        <v>0</v>
      </c>
      <c r="DW21" s="44"/>
      <c r="DX21" s="43"/>
      <c r="EA21" s="42">
        <v>0</v>
      </c>
      <c r="EB21" s="44"/>
      <c r="EE21" s="42">
        <v>0</v>
      </c>
      <c r="EF21" s="44"/>
      <c r="EG21" s="43"/>
      <c r="EN21" s="42">
        <v>0</v>
      </c>
      <c r="EO21" s="44"/>
      <c r="ET21" s="42">
        <v>0</v>
      </c>
      <c r="EU21" s="44"/>
      <c r="EV21" s="43"/>
      <c r="EZ21" s="42">
        <v>0</v>
      </c>
      <c r="FA21" s="44"/>
      <c r="FF21" s="42">
        <v>0</v>
      </c>
      <c r="FG21" s="44"/>
      <c r="FJ21" s="42">
        <v>0</v>
      </c>
      <c r="FK21" s="44"/>
      <c r="FL21" s="43"/>
      <c r="FN21" s="42">
        <v>0</v>
      </c>
      <c r="FO21" s="44"/>
      <c r="FU21" s="42">
        <v>0</v>
      </c>
      <c r="FV21" s="44"/>
      <c r="GA21" s="42">
        <v>0</v>
      </c>
      <c r="GB21" s="44"/>
      <c r="GC21" s="45">
        <v>100</v>
      </c>
      <c r="GD21">
        <v>100</v>
      </c>
      <c r="GE21">
        <v>185</v>
      </c>
      <c r="GF21">
        <v>180</v>
      </c>
      <c r="GG21" s="42">
        <v>5</v>
      </c>
      <c r="GH21" s="44"/>
      <c r="GI21" s="45">
        <v>140</v>
      </c>
      <c r="GJ21">
        <v>140</v>
      </c>
      <c r="GK21">
        <v>139</v>
      </c>
      <c r="GL21">
        <v>140</v>
      </c>
      <c r="GM21" s="42">
        <v>-1</v>
      </c>
      <c r="GN21" s="44"/>
      <c r="GO21">
        <v>101</v>
      </c>
      <c r="GP21">
        <v>100</v>
      </c>
      <c r="GQ21">
        <v>101</v>
      </c>
      <c r="GR21">
        <v>100</v>
      </c>
      <c r="GS21" s="42">
        <v>2</v>
      </c>
      <c r="GT21" s="47"/>
      <c r="GW21">
        <v>22</v>
      </c>
      <c r="GX21">
        <v>20</v>
      </c>
      <c r="GY21" s="42">
        <v>2</v>
      </c>
      <c r="GZ21" s="47"/>
      <c r="HA21">
        <v>121</v>
      </c>
      <c r="HB21">
        <v>120</v>
      </c>
      <c r="HC21">
        <v>78</v>
      </c>
      <c r="HD21">
        <v>80</v>
      </c>
      <c r="HE21" s="42">
        <v>-1</v>
      </c>
      <c r="HF21" s="47"/>
      <c r="HG21">
        <v>203</v>
      </c>
      <c r="HH21">
        <v>200</v>
      </c>
      <c r="HI21">
        <v>169</v>
      </c>
      <c r="HJ21">
        <v>170</v>
      </c>
      <c r="HK21" s="42">
        <v>2</v>
      </c>
      <c r="HL21" s="44"/>
      <c r="HM21">
        <v>111</v>
      </c>
      <c r="HN21">
        <v>114</v>
      </c>
      <c r="HO21" s="42">
        <v>-3</v>
      </c>
      <c r="HP21" s="44"/>
      <c r="HQ21">
        <v>151</v>
      </c>
      <c r="HR21">
        <v>150</v>
      </c>
      <c r="HS21">
        <v>152</v>
      </c>
      <c r="HT21">
        <v>150</v>
      </c>
      <c r="HU21" s="42">
        <v>3</v>
      </c>
      <c r="HV21" s="47"/>
      <c r="HW21">
        <v>153</v>
      </c>
      <c r="HX21" s="40">
        <v>150</v>
      </c>
      <c r="HY21" s="42">
        <v>3</v>
      </c>
      <c r="HZ21" s="44"/>
      <c r="IE21" s="42">
        <v>0</v>
      </c>
      <c r="IF21" s="44"/>
      <c r="IG21">
        <v>255</v>
      </c>
      <c r="IH21">
        <v>250</v>
      </c>
      <c r="II21">
        <v>258</v>
      </c>
      <c r="IJ21">
        <v>260</v>
      </c>
      <c r="IK21" s="42">
        <v>3</v>
      </c>
      <c r="IL21" s="47"/>
      <c r="IQ21" s="42">
        <v>0</v>
      </c>
      <c r="IR21" s="47"/>
      <c r="IS21">
        <v>102</v>
      </c>
      <c r="IT21">
        <v>100</v>
      </c>
      <c r="IU21">
        <v>61</v>
      </c>
      <c r="IV21">
        <v>60</v>
      </c>
      <c r="IW21" s="42">
        <v>3</v>
      </c>
      <c r="IX21" s="47"/>
      <c r="IY21" s="45">
        <v>178</v>
      </c>
      <c r="IZ21">
        <v>160</v>
      </c>
      <c r="JB21">
        <v>230</v>
      </c>
      <c r="JC21">
        <v>230</v>
      </c>
      <c r="JD21">
        <v>164</v>
      </c>
      <c r="JE21">
        <v>160</v>
      </c>
      <c r="JF21" s="42">
        <v>22</v>
      </c>
      <c r="JG21" s="47"/>
      <c r="JH21" s="40">
        <v>0</v>
      </c>
      <c r="JI21" s="40">
        <v>0</v>
      </c>
      <c r="JJ21" s="40">
        <v>0</v>
      </c>
      <c r="JK21" s="40">
        <v>0</v>
      </c>
      <c r="JL21" s="42">
        <v>0</v>
      </c>
      <c r="JM21" s="47"/>
      <c r="JN21" s="40">
        <v>150.869</v>
      </c>
      <c r="JO21" s="40">
        <v>150</v>
      </c>
      <c r="JP21" s="40">
        <v>200.86799999999999</v>
      </c>
      <c r="JQ21" s="40">
        <v>200</v>
      </c>
      <c r="JR21" s="42">
        <v>1.7369999999999659</v>
      </c>
      <c r="JS21" s="47"/>
      <c r="JT21" s="46">
        <v>0</v>
      </c>
      <c r="JU21" s="40">
        <v>0</v>
      </c>
      <c r="JV21" s="42">
        <v>0</v>
      </c>
      <c r="JW21" s="47"/>
      <c r="JX21" s="46">
        <v>218.131</v>
      </c>
      <c r="JY21" s="40">
        <v>220</v>
      </c>
      <c r="JZ21" s="40">
        <v>168.85499999999999</v>
      </c>
      <c r="KA21" s="40">
        <v>170</v>
      </c>
      <c r="KB21" s="42">
        <v>-3.01400000000001</v>
      </c>
      <c r="KC21" s="47"/>
      <c r="KD21" s="46">
        <v>162.30699999999999</v>
      </c>
      <c r="KE21" s="40">
        <v>160</v>
      </c>
      <c r="KF21" s="40">
        <v>162.63999999999999</v>
      </c>
      <c r="KG21" s="40">
        <v>160</v>
      </c>
      <c r="KH21" s="42">
        <v>4.9470000000000027</v>
      </c>
      <c r="KI21" s="47"/>
      <c r="KJ21" s="46">
        <v>0</v>
      </c>
      <c r="KK21" s="40">
        <v>0</v>
      </c>
      <c r="KL21" s="42">
        <v>0</v>
      </c>
      <c r="KM21" s="47"/>
      <c r="KN21" s="46">
        <v>150.66399999999999</v>
      </c>
      <c r="KO21" s="40">
        <v>150</v>
      </c>
      <c r="KP21" s="40">
        <v>201.39099999999999</v>
      </c>
      <c r="KQ21" s="40">
        <v>200</v>
      </c>
      <c r="KR21" s="42">
        <v>2.05499999999995</v>
      </c>
      <c r="KS21" s="47"/>
      <c r="KT21" s="46">
        <v>256.65600000000001</v>
      </c>
      <c r="KU21" s="40">
        <v>260</v>
      </c>
      <c r="KV21" s="40">
        <v>0</v>
      </c>
      <c r="KW21" s="40">
        <v>0</v>
      </c>
      <c r="KX21" s="42">
        <v>-3.3439999999999941</v>
      </c>
      <c r="KY21" s="47"/>
      <c r="KZ21" s="46">
        <v>39.723999999999997</v>
      </c>
      <c r="LA21" s="40">
        <v>40</v>
      </c>
      <c r="LB21" s="40">
        <v>79.335999999999999</v>
      </c>
      <c r="LC21" s="40">
        <v>80</v>
      </c>
      <c r="LD21" s="42">
        <v>-0.93999999999999773</v>
      </c>
      <c r="LE21" s="47"/>
      <c r="LF21" s="46">
        <v>151.589</v>
      </c>
      <c r="LG21" s="40">
        <v>150</v>
      </c>
      <c r="LH21" s="40">
        <v>97.938999999999993</v>
      </c>
      <c r="LI21" s="40">
        <v>100</v>
      </c>
      <c r="LJ21" s="42">
        <v>-0.47200000000000841</v>
      </c>
      <c r="LK21" s="47"/>
      <c r="LL21" s="46">
        <v>0</v>
      </c>
      <c r="LM21" s="40">
        <v>0</v>
      </c>
      <c r="LN21" s="40">
        <v>72.915999999999997</v>
      </c>
      <c r="LO21" s="40">
        <v>70</v>
      </c>
      <c r="LP21" s="42">
        <v>2.9159999999999968</v>
      </c>
      <c r="LQ21" s="47"/>
      <c r="LR21" s="46">
        <v>151.34200000000001</v>
      </c>
      <c r="LS21" s="40">
        <v>100</v>
      </c>
      <c r="LT21" s="40">
        <v>279.81900000000002</v>
      </c>
      <c r="LU21" s="40">
        <v>280</v>
      </c>
      <c r="LV21" s="42">
        <v>51.161000000000058</v>
      </c>
      <c r="LW21" s="47"/>
      <c r="LX21" s="46">
        <v>0</v>
      </c>
      <c r="LY21" s="40">
        <v>0</v>
      </c>
      <c r="LZ21" s="40">
        <v>39.470999999999997</v>
      </c>
      <c r="MA21" s="40">
        <v>40</v>
      </c>
      <c r="MB21" s="42">
        <v>-0.52900000000000347</v>
      </c>
      <c r="MC21" s="47"/>
      <c r="MD21" s="46">
        <v>203.095</v>
      </c>
      <c r="ME21" s="40">
        <v>200</v>
      </c>
      <c r="MF21" s="40">
        <v>193.65199999999999</v>
      </c>
      <c r="MG21" s="40">
        <v>200</v>
      </c>
      <c r="MH21" s="42">
        <v>-3.2530000000000432</v>
      </c>
      <c r="MI21" s="47"/>
      <c r="MJ21" s="46">
        <v>0</v>
      </c>
      <c r="MK21" s="40">
        <v>0</v>
      </c>
      <c r="ML21" s="40">
        <v>113.373</v>
      </c>
      <c r="MM21" s="40">
        <v>110</v>
      </c>
      <c r="MN21" s="42">
        <v>3.3730000000000051</v>
      </c>
      <c r="MO21" s="47"/>
      <c r="MP21" s="46">
        <v>231.309</v>
      </c>
      <c r="MQ21" s="40">
        <v>230</v>
      </c>
      <c r="MR21" s="40">
        <v>202.94800000000001</v>
      </c>
      <c r="MS21" s="40">
        <v>200</v>
      </c>
      <c r="MT21" s="42">
        <v>4.257000000000005</v>
      </c>
      <c r="MU21" s="47"/>
      <c r="MV21" s="46">
        <v>0</v>
      </c>
      <c r="MW21" s="40">
        <v>0</v>
      </c>
      <c r="MX21" s="40">
        <v>274.84300000000002</v>
      </c>
      <c r="MY21" s="40">
        <v>277</v>
      </c>
      <c r="MZ21" s="42">
        <v>-2.1569999999999818</v>
      </c>
      <c r="NA21" s="47"/>
      <c r="NB21" s="46">
        <v>228.67500000000001</v>
      </c>
      <c r="NC21" s="40">
        <v>230</v>
      </c>
      <c r="ND21" s="40">
        <v>164.89099999999999</v>
      </c>
      <c r="NE21" s="40">
        <v>170</v>
      </c>
      <c r="NF21" s="42">
        <v>-6.4339999999999691</v>
      </c>
      <c r="NG21" s="47"/>
      <c r="NH21" s="46">
        <v>50.222999999999999</v>
      </c>
      <c r="NI21" s="40">
        <v>50</v>
      </c>
      <c r="NJ21" s="40">
        <v>45.015999999999998</v>
      </c>
      <c r="NK21" s="40">
        <v>100</v>
      </c>
      <c r="NL21" s="39">
        <v>-54.761000000000003</v>
      </c>
      <c r="NM21" s="47">
        <v>54.761000000000003</v>
      </c>
      <c r="NN21" s="46">
        <v>101.011</v>
      </c>
      <c r="NO21" s="40">
        <v>200</v>
      </c>
      <c r="NP21" s="40">
        <v>162.64599999999999</v>
      </c>
      <c r="NQ21" s="40">
        <v>160</v>
      </c>
      <c r="NR21" s="39">
        <v>-96.343000000000018</v>
      </c>
      <c r="NS21" s="47">
        <v>96.343000000000018</v>
      </c>
      <c r="NT21" s="46">
        <v>167.071</v>
      </c>
      <c r="NU21" s="40">
        <v>150</v>
      </c>
      <c r="NV21" s="40">
        <v>144.75700000000001</v>
      </c>
      <c r="NW21" s="40">
        <v>146</v>
      </c>
      <c r="NX21" s="42">
        <v>15.827999999999969</v>
      </c>
      <c r="NY21" s="47"/>
      <c r="NZ21" s="46">
        <v>90.183000000000007</v>
      </c>
      <c r="OA21" s="40">
        <v>90</v>
      </c>
      <c r="OB21" s="40">
        <v>100.956</v>
      </c>
      <c r="OC21" s="40">
        <v>100</v>
      </c>
      <c r="OD21" s="42">
        <v>1.13900000000001</v>
      </c>
      <c r="OE21" s="47"/>
      <c r="OF21" s="46">
        <v>0</v>
      </c>
      <c r="OG21" s="26">
        <v>90</v>
      </c>
      <c r="OH21" s="40">
        <v>101.664</v>
      </c>
      <c r="OI21" s="40">
        <v>100</v>
      </c>
      <c r="OJ21" s="39">
        <v>-88.335999999999999</v>
      </c>
      <c r="OK21" s="47">
        <v>88.335999999999999</v>
      </c>
      <c r="OL21" s="46">
        <v>99.061999999999998</v>
      </c>
      <c r="OM21" s="40">
        <v>100</v>
      </c>
      <c r="ON21" s="40">
        <v>101.089</v>
      </c>
      <c r="OO21" s="40">
        <v>100</v>
      </c>
      <c r="OP21" s="42">
        <v>0.15100000000001049</v>
      </c>
      <c r="OQ21" s="47"/>
      <c r="OR21" s="46">
        <v>76.900999999999996</v>
      </c>
      <c r="OS21" s="40">
        <v>80</v>
      </c>
      <c r="OT21" s="40">
        <v>101.011</v>
      </c>
      <c r="OU21" s="40">
        <v>100</v>
      </c>
      <c r="OV21" s="42">
        <v>-2.0880000000000218</v>
      </c>
      <c r="OW21" s="47"/>
      <c r="OX21" s="46">
        <v>100.744</v>
      </c>
      <c r="OY21" s="40">
        <v>98</v>
      </c>
      <c r="OZ21" s="42">
        <v>2.7440000000000002</v>
      </c>
      <c r="PA21" s="47"/>
      <c r="PB21" s="46">
        <v>277.94600000000003</v>
      </c>
      <c r="PC21" s="40">
        <v>280</v>
      </c>
      <c r="PD21" s="42">
        <v>-2.0539999999999741</v>
      </c>
      <c r="PE21" s="47"/>
      <c r="PF21" s="46">
        <v>150.01</v>
      </c>
      <c r="PG21" s="40">
        <v>150</v>
      </c>
      <c r="PH21" s="42">
        <v>9.9999999999909051E-3</v>
      </c>
      <c r="PI21" s="47"/>
      <c r="PJ21" s="46">
        <v>0</v>
      </c>
      <c r="PK21" s="40">
        <v>0</v>
      </c>
      <c r="PL21" s="40">
        <v>0</v>
      </c>
      <c r="PM21" s="40">
        <v>0</v>
      </c>
      <c r="PN21" s="42">
        <v>0</v>
      </c>
      <c r="PO21" s="47"/>
      <c r="PP21" s="46">
        <v>208.06899999999999</v>
      </c>
      <c r="PQ21" s="40">
        <v>200</v>
      </c>
      <c r="PR21" s="42">
        <v>8.0689999999999884</v>
      </c>
      <c r="PS21" s="47"/>
      <c r="PT21" s="46">
        <v>298.3</v>
      </c>
      <c r="PU21" s="40">
        <v>200</v>
      </c>
      <c r="PV21" s="42">
        <v>98.300000000000011</v>
      </c>
      <c r="PW21" s="47"/>
    </row>
    <row r="22" spans="1:439" x14ac:dyDescent="0.25">
      <c r="A22" s="40" t="s">
        <v>287</v>
      </c>
      <c r="B22" s="41">
        <v>1</v>
      </c>
      <c r="F22">
        <v>50</v>
      </c>
      <c r="I22">
        <v>50</v>
      </c>
      <c r="J22">
        <v>70</v>
      </c>
      <c r="M22" s="45">
        <v>82</v>
      </c>
      <c r="N22" s="49">
        <v>80</v>
      </c>
      <c r="O22" s="49">
        <v>106</v>
      </c>
      <c r="P22" s="49">
        <v>103</v>
      </c>
      <c r="Q22" s="48">
        <f t="shared" si="9"/>
        <v>5</v>
      </c>
      <c r="R22" s="44"/>
      <c r="S22" s="43"/>
      <c r="T22" s="48"/>
      <c r="U22" s="48">
        <f t="shared" si="10"/>
        <v>0</v>
      </c>
      <c r="V22" s="44"/>
      <c r="W22" s="45">
        <v>32</v>
      </c>
      <c r="X22" s="49">
        <v>90</v>
      </c>
      <c r="Y22" s="53">
        <f t="shared" si="11"/>
        <v>-58</v>
      </c>
      <c r="Z22" s="44">
        <f>-1*Y22*B22</f>
        <v>58</v>
      </c>
      <c r="AA22" s="49">
        <v>62</v>
      </c>
      <c r="AB22">
        <v>60</v>
      </c>
      <c r="AD22">
        <v>40</v>
      </c>
      <c r="AE22" s="39">
        <v>-38</v>
      </c>
      <c r="AF22" s="44">
        <v>38</v>
      </c>
      <c r="AI22" s="42">
        <v>0</v>
      </c>
      <c r="AJ22" s="44"/>
      <c r="AK22" s="45">
        <v>102</v>
      </c>
      <c r="AL22">
        <v>100</v>
      </c>
      <c r="AM22">
        <v>203</v>
      </c>
      <c r="AN22">
        <v>201</v>
      </c>
      <c r="AO22" s="42">
        <v>4</v>
      </c>
      <c r="AP22" s="44"/>
      <c r="AS22" s="42">
        <v>0</v>
      </c>
      <c r="AT22" s="44"/>
      <c r="AU22" s="43"/>
      <c r="AW22" s="42">
        <v>0</v>
      </c>
      <c r="AX22" s="44"/>
      <c r="AY22" s="43"/>
      <c r="BA22">
        <v>151</v>
      </c>
      <c r="BB22">
        <v>200</v>
      </c>
      <c r="BC22">
        <v>204</v>
      </c>
      <c r="BD22">
        <v>150</v>
      </c>
      <c r="BE22" s="42">
        <v>5</v>
      </c>
      <c r="BF22" s="44"/>
      <c r="BG22">
        <v>41</v>
      </c>
      <c r="BH22">
        <v>40</v>
      </c>
      <c r="BK22" s="42">
        <v>1</v>
      </c>
      <c r="BL22" s="44"/>
      <c r="BM22" s="43"/>
      <c r="BO22">
        <v>171</v>
      </c>
      <c r="BP22">
        <v>170</v>
      </c>
      <c r="BQ22" s="42">
        <v>1</v>
      </c>
      <c r="BR22" s="44"/>
      <c r="BS22" s="43"/>
      <c r="BU22">
        <v>69</v>
      </c>
      <c r="BV22">
        <v>70</v>
      </c>
      <c r="BW22" s="42">
        <v>-1</v>
      </c>
      <c r="BX22" s="44"/>
      <c r="BY22" s="43"/>
      <c r="CA22">
        <v>41</v>
      </c>
      <c r="CB22">
        <v>40</v>
      </c>
      <c r="CC22" s="42">
        <v>1</v>
      </c>
      <c r="CD22" s="44"/>
      <c r="CG22">
        <v>151</v>
      </c>
      <c r="CH22">
        <v>150</v>
      </c>
      <c r="CI22">
        <v>102</v>
      </c>
      <c r="CJ22">
        <v>100</v>
      </c>
      <c r="CK22" s="42">
        <v>3</v>
      </c>
      <c r="CL22" s="44"/>
      <c r="CM22" s="45">
        <v>69</v>
      </c>
      <c r="CN22">
        <v>70</v>
      </c>
      <c r="CO22" s="42">
        <v>-1</v>
      </c>
      <c r="CP22" s="44"/>
      <c r="CQ22" s="43"/>
      <c r="CS22">
        <v>49</v>
      </c>
      <c r="CT22">
        <v>48</v>
      </c>
      <c r="CU22" s="42">
        <v>1</v>
      </c>
      <c r="CV22" s="44"/>
      <c r="CW22" s="45">
        <v>65</v>
      </c>
      <c r="CX22">
        <v>65</v>
      </c>
      <c r="CY22" s="42">
        <v>0</v>
      </c>
      <c r="CZ22" s="44"/>
      <c r="DA22">
        <v>41</v>
      </c>
      <c r="DB22">
        <v>40</v>
      </c>
      <c r="DD22">
        <v>41</v>
      </c>
      <c r="DE22">
        <v>40</v>
      </c>
      <c r="DF22">
        <v>62</v>
      </c>
      <c r="DG22">
        <v>60</v>
      </c>
      <c r="DH22" s="42">
        <v>4</v>
      </c>
      <c r="DI22" s="44"/>
      <c r="DN22">
        <v>81</v>
      </c>
      <c r="DO22">
        <v>80</v>
      </c>
      <c r="DP22" s="42">
        <v>1</v>
      </c>
      <c r="DQ22" s="44"/>
      <c r="DR22" s="43"/>
      <c r="DT22">
        <v>110</v>
      </c>
      <c r="DU22">
        <v>110</v>
      </c>
      <c r="DV22" s="42">
        <v>0</v>
      </c>
      <c r="DW22" s="44"/>
      <c r="DX22" s="43"/>
      <c r="DY22">
        <v>29</v>
      </c>
      <c r="DZ22">
        <v>28</v>
      </c>
      <c r="EA22" s="42">
        <v>1</v>
      </c>
      <c r="EB22" s="44"/>
      <c r="EE22" s="42">
        <v>0</v>
      </c>
      <c r="EF22" s="44"/>
      <c r="EG22" s="45">
        <v>41</v>
      </c>
      <c r="EH22">
        <v>40</v>
      </c>
      <c r="EL22">
        <v>48</v>
      </c>
      <c r="EM22">
        <v>50</v>
      </c>
      <c r="EN22" s="42">
        <v>-1</v>
      </c>
      <c r="EO22" s="44"/>
      <c r="EP22">
        <v>49</v>
      </c>
      <c r="EQ22">
        <v>50</v>
      </c>
      <c r="ER22">
        <v>82</v>
      </c>
      <c r="ES22">
        <v>80</v>
      </c>
      <c r="ET22" s="42">
        <v>1</v>
      </c>
      <c r="EU22" s="44"/>
      <c r="EV22" s="43"/>
      <c r="EX22">
        <v>12</v>
      </c>
      <c r="EY22">
        <v>10</v>
      </c>
      <c r="EZ22" s="42">
        <v>2</v>
      </c>
      <c r="FA22" s="44"/>
      <c r="FD22">
        <v>89</v>
      </c>
      <c r="FE22">
        <v>90</v>
      </c>
      <c r="FF22" s="42">
        <v>-1</v>
      </c>
      <c r="FG22" s="44"/>
      <c r="FH22">
        <v>45</v>
      </c>
      <c r="FI22" s="40">
        <v>42.8078</v>
      </c>
      <c r="FJ22" s="42">
        <v>2.1922000000000001</v>
      </c>
      <c r="FK22" s="44"/>
      <c r="FL22" s="45">
        <v>57</v>
      </c>
      <c r="FM22">
        <v>55</v>
      </c>
      <c r="FN22" s="42">
        <v>2</v>
      </c>
      <c r="FO22" s="44"/>
      <c r="FS22">
        <v>37</v>
      </c>
      <c r="FT22">
        <v>36</v>
      </c>
      <c r="FU22" s="42">
        <v>1</v>
      </c>
      <c r="FV22" s="44"/>
      <c r="FW22">
        <v>20</v>
      </c>
      <c r="FX22">
        <v>20</v>
      </c>
      <c r="GA22" s="42">
        <v>0</v>
      </c>
      <c r="GB22" s="44"/>
      <c r="GC22" s="45">
        <v>102</v>
      </c>
      <c r="GD22">
        <v>100</v>
      </c>
      <c r="GE22">
        <v>70</v>
      </c>
      <c r="GF22">
        <v>70</v>
      </c>
      <c r="GG22" s="42">
        <v>2</v>
      </c>
      <c r="GH22" s="44"/>
      <c r="GI22" s="43"/>
      <c r="GK22">
        <v>61</v>
      </c>
      <c r="GL22">
        <v>60</v>
      </c>
      <c r="GM22" s="42">
        <v>1</v>
      </c>
      <c r="GN22" s="44"/>
      <c r="GQ22">
        <v>110</v>
      </c>
      <c r="GR22">
        <v>110</v>
      </c>
      <c r="GS22" s="42">
        <v>0</v>
      </c>
      <c r="GT22" s="47"/>
      <c r="GU22">
        <v>82</v>
      </c>
      <c r="GV22">
        <v>80</v>
      </c>
      <c r="GW22">
        <v>82</v>
      </c>
      <c r="GX22">
        <v>80</v>
      </c>
      <c r="GY22" s="42">
        <v>4</v>
      </c>
      <c r="GZ22" s="47"/>
      <c r="HA22">
        <v>122</v>
      </c>
      <c r="HB22">
        <v>120</v>
      </c>
      <c r="HC22">
        <v>80</v>
      </c>
      <c r="HD22">
        <v>80</v>
      </c>
      <c r="HE22" s="42">
        <v>2</v>
      </c>
      <c r="HF22" s="47"/>
      <c r="HI22">
        <v>37</v>
      </c>
      <c r="HJ22">
        <v>40</v>
      </c>
      <c r="HK22" s="42">
        <v>-3</v>
      </c>
      <c r="HL22" s="44"/>
      <c r="HM22">
        <v>125</v>
      </c>
      <c r="HN22">
        <v>128</v>
      </c>
      <c r="HO22" s="42">
        <v>-3</v>
      </c>
      <c r="HP22" s="44"/>
      <c r="HQ22">
        <v>101</v>
      </c>
      <c r="HR22">
        <v>100</v>
      </c>
      <c r="HS22">
        <v>69</v>
      </c>
      <c r="HT22">
        <v>70</v>
      </c>
      <c r="HU22" s="42">
        <v>0</v>
      </c>
      <c r="HV22" s="47"/>
      <c r="HY22" s="42">
        <v>0</v>
      </c>
      <c r="HZ22" s="44"/>
      <c r="IC22">
        <v>187</v>
      </c>
      <c r="ID22">
        <v>180</v>
      </c>
      <c r="IE22" s="42">
        <v>7</v>
      </c>
      <c r="IF22" s="44"/>
      <c r="IG22">
        <v>129</v>
      </c>
      <c r="IH22">
        <v>130</v>
      </c>
      <c r="II22">
        <v>130</v>
      </c>
      <c r="IJ22">
        <v>130</v>
      </c>
      <c r="IK22" s="42">
        <v>-1</v>
      </c>
      <c r="IL22" s="47"/>
      <c r="IQ22" s="42">
        <v>0</v>
      </c>
      <c r="IR22" s="47"/>
      <c r="IW22" s="42">
        <v>0</v>
      </c>
      <c r="IX22" s="47"/>
      <c r="IY22" s="45">
        <v>147</v>
      </c>
      <c r="IZ22">
        <v>150</v>
      </c>
      <c r="JB22">
        <v>147</v>
      </c>
      <c r="JC22">
        <v>150</v>
      </c>
      <c r="JD22">
        <v>99</v>
      </c>
      <c r="JE22">
        <v>100</v>
      </c>
      <c r="JF22" s="39">
        <v>-7</v>
      </c>
      <c r="JG22" s="47">
        <v>7</v>
      </c>
      <c r="JH22" s="40">
        <v>0</v>
      </c>
      <c r="JI22" s="40">
        <v>0</v>
      </c>
      <c r="JJ22" s="40">
        <v>0</v>
      </c>
      <c r="JK22" s="40">
        <v>0</v>
      </c>
      <c r="JL22" s="42">
        <v>0</v>
      </c>
      <c r="JM22" s="47"/>
      <c r="JN22" s="40">
        <v>102.374</v>
      </c>
      <c r="JO22" s="40">
        <v>100</v>
      </c>
      <c r="JP22" s="40">
        <v>162.84200000000001</v>
      </c>
      <c r="JQ22" s="40">
        <v>150</v>
      </c>
      <c r="JR22" s="42">
        <v>15.21600000000001</v>
      </c>
      <c r="JS22" s="47"/>
      <c r="JT22" s="46">
        <v>0</v>
      </c>
      <c r="JU22" s="40">
        <v>0</v>
      </c>
      <c r="JV22" s="42">
        <v>0</v>
      </c>
      <c r="JW22" s="47"/>
      <c r="JX22" s="46">
        <v>151.61000000000001</v>
      </c>
      <c r="JY22" s="40">
        <v>150</v>
      </c>
      <c r="JZ22" s="40">
        <v>143.285</v>
      </c>
      <c r="KA22" s="40">
        <v>140</v>
      </c>
      <c r="KB22" s="42">
        <v>4.8949999999999818</v>
      </c>
      <c r="KC22" s="47"/>
      <c r="KD22" s="46">
        <v>90.25</v>
      </c>
      <c r="KE22" s="40">
        <v>90</v>
      </c>
      <c r="KF22" s="40">
        <v>102.565</v>
      </c>
      <c r="KG22" s="40">
        <v>100</v>
      </c>
      <c r="KH22" s="42">
        <v>2.8149999999999982</v>
      </c>
      <c r="KI22" s="47"/>
      <c r="KJ22" s="46">
        <v>0</v>
      </c>
      <c r="KK22" s="40">
        <v>0</v>
      </c>
      <c r="KL22" s="42">
        <v>0</v>
      </c>
      <c r="KM22" s="47"/>
      <c r="KN22" s="46">
        <v>41.67</v>
      </c>
      <c r="KO22" s="40">
        <v>40</v>
      </c>
      <c r="KP22" s="40">
        <v>40.854999999999997</v>
      </c>
      <c r="KQ22" s="40">
        <v>40</v>
      </c>
      <c r="KR22" s="42">
        <v>2.5250000000000061</v>
      </c>
      <c r="KS22" s="47"/>
      <c r="KT22" s="46">
        <v>0</v>
      </c>
      <c r="KU22" s="40">
        <v>0</v>
      </c>
      <c r="KV22" s="40">
        <v>0</v>
      </c>
      <c r="KW22" s="40">
        <v>0</v>
      </c>
      <c r="KX22" s="42">
        <v>0</v>
      </c>
      <c r="KY22" s="47"/>
      <c r="KZ22" s="46">
        <v>101.105</v>
      </c>
      <c r="LA22" s="40">
        <v>100</v>
      </c>
      <c r="LB22" s="40">
        <v>152.02000000000001</v>
      </c>
      <c r="LC22" s="40">
        <v>150</v>
      </c>
      <c r="LD22" s="42">
        <v>3.125</v>
      </c>
      <c r="LE22" s="47"/>
      <c r="LF22" s="46">
        <v>102.315</v>
      </c>
      <c r="LG22" s="40">
        <v>100</v>
      </c>
      <c r="LH22" s="40">
        <v>102.965</v>
      </c>
      <c r="LI22" s="40">
        <v>100</v>
      </c>
      <c r="LJ22" s="42">
        <v>5.2800000000000011</v>
      </c>
      <c r="LK22" s="47"/>
      <c r="LL22" s="46">
        <v>0</v>
      </c>
      <c r="LM22" s="40">
        <v>0</v>
      </c>
      <c r="LN22" s="40">
        <v>65.754999999999995</v>
      </c>
      <c r="LO22" s="40">
        <v>65</v>
      </c>
      <c r="LP22" s="42">
        <v>0.75499999999999545</v>
      </c>
      <c r="LQ22" s="47"/>
      <c r="LR22" s="46">
        <v>49.465000000000003</v>
      </c>
      <c r="LS22" s="40">
        <v>80</v>
      </c>
      <c r="LT22" s="40">
        <v>124.845</v>
      </c>
      <c r="LU22" s="40">
        <v>120</v>
      </c>
      <c r="LV22" s="39">
        <v>-25.69</v>
      </c>
      <c r="LW22" s="47">
        <v>25.69</v>
      </c>
      <c r="LX22" s="46">
        <v>49.805</v>
      </c>
      <c r="LY22" s="40">
        <v>50</v>
      </c>
      <c r="LZ22" s="40">
        <v>70.745000000000005</v>
      </c>
      <c r="MA22" s="40">
        <v>70</v>
      </c>
      <c r="MB22" s="42">
        <v>0.55000000000001137</v>
      </c>
      <c r="MC22" s="47"/>
      <c r="MD22" s="46">
        <v>103.515</v>
      </c>
      <c r="ME22" s="40">
        <v>100</v>
      </c>
      <c r="MF22" s="40">
        <v>102.83499999999999</v>
      </c>
      <c r="MG22" s="40">
        <v>100</v>
      </c>
      <c r="MH22" s="42">
        <v>6.3499999999999943</v>
      </c>
      <c r="MI22" s="47"/>
      <c r="MJ22" s="46">
        <v>0</v>
      </c>
      <c r="MK22" s="40">
        <v>0</v>
      </c>
      <c r="ML22" s="40">
        <v>0</v>
      </c>
      <c r="MM22" s="26">
        <v>150</v>
      </c>
      <c r="MN22" s="39">
        <v>-150</v>
      </c>
      <c r="MO22" s="47">
        <v>150</v>
      </c>
      <c r="MP22" s="46">
        <v>112.74</v>
      </c>
      <c r="MQ22" s="40">
        <v>110</v>
      </c>
      <c r="MR22" s="40">
        <v>0</v>
      </c>
      <c r="MS22" s="40">
        <v>0</v>
      </c>
      <c r="MT22" s="42">
        <v>2.7399999999999949</v>
      </c>
      <c r="MU22" s="47"/>
      <c r="MV22" s="46">
        <v>0</v>
      </c>
      <c r="MW22" s="40">
        <v>0</v>
      </c>
      <c r="MX22" s="40">
        <v>221.29</v>
      </c>
      <c r="MY22" s="40">
        <v>220</v>
      </c>
      <c r="MZ22" s="42">
        <v>1.289999999999992</v>
      </c>
      <c r="NA22" s="47"/>
      <c r="NB22" s="46">
        <v>0</v>
      </c>
      <c r="NC22" s="40">
        <v>0</v>
      </c>
      <c r="ND22" s="40">
        <v>0</v>
      </c>
      <c r="NE22" s="40">
        <v>0</v>
      </c>
      <c r="NF22" s="42">
        <v>0</v>
      </c>
      <c r="NG22" s="47"/>
      <c r="NH22" s="46">
        <v>0</v>
      </c>
      <c r="NI22" s="40">
        <v>0</v>
      </c>
      <c r="NJ22" s="40">
        <v>0</v>
      </c>
      <c r="NK22" s="40">
        <v>0</v>
      </c>
      <c r="NL22" s="42">
        <v>0</v>
      </c>
      <c r="NM22" s="47"/>
      <c r="NN22" s="46">
        <v>202.95699999999999</v>
      </c>
      <c r="NO22" s="40">
        <v>200</v>
      </c>
      <c r="NP22" s="40">
        <v>152.13200000000001</v>
      </c>
      <c r="NQ22" s="40">
        <v>150</v>
      </c>
      <c r="NR22" s="42">
        <v>5.0889999999999986</v>
      </c>
      <c r="NS22" s="47"/>
      <c r="NT22" s="46">
        <v>139.655</v>
      </c>
      <c r="NU22" s="40">
        <v>80</v>
      </c>
      <c r="NV22" s="40">
        <v>107.295</v>
      </c>
      <c r="NW22" s="40">
        <v>105</v>
      </c>
      <c r="NX22" s="42">
        <v>61.949999999999989</v>
      </c>
      <c r="NY22" s="47"/>
      <c r="NZ22" s="46">
        <v>0</v>
      </c>
      <c r="OA22" s="40">
        <v>0</v>
      </c>
      <c r="OB22" s="40">
        <v>111.38500000000001</v>
      </c>
      <c r="OC22" s="40">
        <v>110</v>
      </c>
      <c r="OD22" s="42">
        <v>1.3850000000000049</v>
      </c>
      <c r="OE22" s="47"/>
      <c r="OF22" s="46">
        <v>0</v>
      </c>
      <c r="OG22" s="40">
        <v>0</v>
      </c>
      <c r="OH22" s="40">
        <v>49.23</v>
      </c>
      <c r="OI22" s="40">
        <v>50</v>
      </c>
      <c r="OJ22" s="42">
        <v>-0.77000000000000313</v>
      </c>
      <c r="OK22" s="47"/>
      <c r="OL22" s="46">
        <v>49.055</v>
      </c>
      <c r="OM22" s="40">
        <v>50</v>
      </c>
      <c r="ON22" s="40">
        <v>49.26</v>
      </c>
      <c r="OO22" s="40">
        <v>50</v>
      </c>
      <c r="OP22" s="42">
        <v>-1.6850000000000021</v>
      </c>
      <c r="OQ22" s="47"/>
      <c r="OR22" s="46">
        <v>68.31</v>
      </c>
      <c r="OS22" s="40">
        <v>70</v>
      </c>
      <c r="OT22" s="40">
        <v>88.86</v>
      </c>
      <c r="OU22" s="40">
        <v>90</v>
      </c>
      <c r="OV22" s="42">
        <v>-2.8299999999999841</v>
      </c>
      <c r="OW22" s="47"/>
      <c r="OX22" s="46">
        <v>0</v>
      </c>
      <c r="OY22" s="40">
        <v>0</v>
      </c>
      <c r="OZ22" s="42">
        <v>0</v>
      </c>
      <c r="PA22" s="47"/>
      <c r="PB22" s="46">
        <v>0</v>
      </c>
      <c r="PC22" s="40">
        <v>0</v>
      </c>
      <c r="PD22" s="42">
        <v>0</v>
      </c>
      <c r="PE22" s="47"/>
      <c r="PF22" s="46">
        <v>301.2</v>
      </c>
      <c r="PG22" s="40">
        <v>300</v>
      </c>
      <c r="PH22" s="42">
        <v>1.1999999999999891</v>
      </c>
      <c r="PI22" s="47"/>
      <c r="PJ22" s="46">
        <v>57.045000000000002</v>
      </c>
      <c r="PK22" s="40">
        <v>55</v>
      </c>
      <c r="PL22" s="40">
        <v>40.950000000000003</v>
      </c>
      <c r="PM22" s="40">
        <v>40</v>
      </c>
      <c r="PN22" s="42">
        <v>2.995000000000005</v>
      </c>
      <c r="PO22" s="47"/>
      <c r="PP22" s="46">
        <v>0</v>
      </c>
      <c r="PQ22" s="40">
        <v>0</v>
      </c>
      <c r="PR22" s="42">
        <v>0</v>
      </c>
      <c r="PS22" s="47"/>
      <c r="PT22" s="46">
        <v>48.9</v>
      </c>
      <c r="PU22" s="40">
        <v>66</v>
      </c>
      <c r="PV22" s="39">
        <v>-17.100000000000001</v>
      </c>
      <c r="PW22" s="47">
        <v>17.100000000000001</v>
      </c>
    </row>
    <row r="23" spans="1:439" x14ac:dyDescent="0.25">
      <c r="A23" s="40" t="s">
        <v>288</v>
      </c>
      <c r="B23" s="41">
        <v>0.25</v>
      </c>
      <c r="F23">
        <v>70</v>
      </c>
      <c r="I23">
        <v>32</v>
      </c>
      <c r="J23">
        <v>38</v>
      </c>
      <c r="M23" s="45">
        <v>120</v>
      </c>
      <c r="N23" s="49">
        <v>120</v>
      </c>
      <c r="O23" s="49">
        <v>136</v>
      </c>
      <c r="P23" s="49">
        <v>139</v>
      </c>
      <c r="Q23" s="48">
        <f t="shared" si="9"/>
        <v>-3</v>
      </c>
      <c r="R23" s="44"/>
      <c r="S23" s="45">
        <v>72</v>
      </c>
      <c r="T23" s="49">
        <v>72</v>
      </c>
      <c r="U23" s="48">
        <f t="shared" si="10"/>
        <v>0</v>
      </c>
      <c r="V23" s="44"/>
      <c r="W23" s="45">
        <v>112</v>
      </c>
      <c r="X23" s="49">
        <v>114</v>
      </c>
      <c r="Y23" s="48">
        <f t="shared" si="11"/>
        <v>-2</v>
      </c>
      <c r="Z23" s="44"/>
      <c r="AA23" s="49">
        <v>96</v>
      </c>
      <c r="AB23">
        <v>100</v>
      </c>
      <c r="AC23">
        <v>72</v>
      </c>
      <c r="AD23">
        <v>70</v>
      </c>
      <c r="AE23" s="42">
        <v>-2</v>
      </c>
      <c r="AF23" s="44"/>
      <c r="AG23">
        <v>200</v>
      </c>
      <c r="AH23">
        <v>200</v>
      </c>
      <c r="AI23" s="42">
        <v>0</v>
      </c>
      <c r="AJ23" s="44"/>
      <c r="AK23" s="45">
        <v>96</v>
      </c>
      <c r="AL23">
        <v>100</v>
      </c>
      <c r="AM23">
        <v>264</v>
      </c>
      <c r="AN23">
        <v>265</v>
      </c>
      <c r="AO23" s="42">
        <v>-5</v>
      </c>
      <c r="AP23" s="44"/>
      <c r="AQ23">
        <v>200</v>
      </c>
      <c r="AR23">
        <v>200</v>
      </c>
      <c r="AS23" s="42">
        <v>0</v>
      </c>
      <c r="AT23" s="44"/>
      <c r="AU23" s="43"/>
      <c r="AW23" s="42">
        <v>0</v>
      </c>
      <c r="AX23" s="44"/>
      <c r="AY23" s="43"/>
      <c r="BA23">
        <v>152</v>
      </c>
      <c r="BB23">
        <v>200</v>
      </c>
      <c r="BC23">
        <v>200</v>
      </c>
      <c r="BD23">
        <v>150</v>
      </c>
      <c r="BE23" s="42">
        <v>2</v>
      </c>
      <c r="BF23" s="44"/>
      <c r="BG23">
        <v>200</v>
      </c>
      <c r="BH23">
        <v>200</v>
      </c>
      <c r="BI23">
        <v>200</v>
      </c>
      <c r="BJ23">
        <v>203</v>
      </c>
      <c r="BK23" s="42">
        <v>-3</v>
      </c>
      <c r="BL23" s="44"/>
      <c r="BM23" s="45">
        <v>96</v>
      </c>
      <c r="BN23">
        <v>100</v>
      </c>
      <c r="BO23">
        <v>88</v>
      </c>
      <c r="BP23">
        <v>90</v>
      </c>
      <c r="BQ23" s="42">
        <v>-6</v>
      </c>
      <c r="BR23" s="44"/>
      <c r="BS23" s="43"/>
      <c r="BU23">
        <v>96</v>
      </c>
      <c r="BV23">
        <v>100</v>
      </c>
      <c r="BW23" s="42">
        <v>-4</v>
      </c>
      <c r="BX23" s="44"/>
      <c r="BY23" s="45">
        <v>40</v>
      </c>
      <c r="BZ23">
        <v>40</v>
      </c>
      <c r="CA23">
        <v>112</v>
      </c>
      <c r="CB23">
        <v>110</v>
      </c>
      <c r="CC23" s="42">
        <v>2</v>
      </c>
      <c r="CD23" s="44"/>
      <c r="CE23">
        <v>96</v>
      </c>
      <c r="CF23">
        <v>100</v>
      </c>
      <c r="CG23">
        <v>168</v>
      </c>
      <c r="CH23">
        <v>170</v>
      </c>
      <c r="CI23">
        <v>152</v>
      </c>
      <c r="CJ23">
        <v>150</v>
      </c>
      <c r="CK23" s="42">
        <v>-4</v>
      </c>
      <c r="CL23" s="44"/>
      <c r="CM23" s="45">
        <v>96</v>
      </c>
      <c r="CN23">
        <v>100</v>
      </c>
      <c r="CO23" s="42">
        <v>-4</v>
      </c>
      <c r="CP23" s="44"/>
      <c r="CQ23" s="43"/>
      <c r="CS23">
        <v>232</v>
      </c>
      <c r="CT23">
        <v>230</v>
      </c>
      <c r="CU23" s="42">
        <v>2</v>
      </c>
      <c r="CV23" s="44"/>
      <c r="CW23" s="45">
        <v>152</v>
      </c>
      <c r="CX23">
        <v>150</v>
      </c>
      <c r="CY23" s="42">
        <v>2</v>
      </c>
      <c r="CZ23" s="44"/>
      <c r="DA23">
        <v>48</v>
      </c>
      <c r="DB23">
        <v>50</v>
      </c>
      <c r="DC23">
        <v>48</v>
      </c>
      <c r="DE23">
        <v>50</v>
      </c>
      <c r="DF23">
        <v>96</v>
      </c>
      <c r="DG23">
        <v>100</v>
      </c>
      <c r="DH23" s="42">
        <v>-8</v>
      </c>
      <c r="DI23" s="44"/>
      <c r="DN23">
        <v>88</v>
      </c>
      <c r="DO23">
        <v>90</v>
      </c>
      <c r="DP23" s="42">
        <v>-2</v>
      </c>
      <c r="DQ23" s="44"/>
      <c r="DR23" s="43"/>
      <c r="DV23" s="42">
        <v>0</v>
      </c>
      <c r="DW23" s="44"/>
      <c r="DX23" s="43"/>
      <c r="DY23">
        <v>328</v>
      </c>
      <c r="DZ23">
        <v>327</v>
      </c>
      <c r="EA23" s="42">
        <v>1</v>
      </c>
      <c r="EB23" s="44"/>
      <c r="EC23">
        <v>136</v>
      </c>
      <c r="ED23">
        <v>140</v>
      </c>
      <c r="EE23" s="42">
        <v>-4</v>
      </c>
      <c r="EF23" s="44"/>
      <c r="EG23" s="43"/>
      <c r="EI23">
        <v>96</v>
      </c>
      <c r="EN23" s="42">
        <v>96</v>
      </c>
      <c r="EO23" s="44"/>
      <c r="EP23">
        <v>160</v>
      </c>
      <c r="EQ23">
        <v>160</v>
      </c>
      <c r="ER23">
        <v>128</v>
      </c>
      <c r="ES23">
        <v>130</v>
      </c>
      <c r="ET23" s="42">
        <v>-2</v>
      </c>
      <c r="EU23" s="44"/>
      <c r="EV23" s="43"/>
      <c r="EX23">
        <v>8</v>
      </c>
      <c r="EY23">
        <v>9</v>
      </c>
      <c r="EZ23" s="42">
        <v>-1</v>
      </c>
      <c r="FA23" s="44"/>
      <c r="FD23">
        <v>8</v>
      </c>
      <c r="FE23">
        <v>8</v>
      </c>
      <c r="FF23" s="42">
        <v>0</v>
      </c>
      <c r="FG23" s="44"/>
      <c r="FH23">
        <v>128</v>
      </c>
      <c r="FI23" s="40">
        <v>120</v>
      </c>
      <c r="FJ23" s="42">
        <v>8</v>
      </c>
      <c r="FK23" s="44"/>
      <c r="FL23" s="45">
        <v>16</v>
      </c>
      <c r="FM23">
        <v>20</v>
      </c>
      <c r="FN23" s="42">
        <v>-4</v>
      </c>
      <c r="FO23" s="44"/>
      <c r="FS23">
        <v>128</v>
      </c>
      <c r="FT23">
        <v>130</v>
      </c>
      <c r="FU23" s="42">
        <v>-2</v>
      </c>
      <c r="FV23" s="44"/>
      <c r="GA23" s="42">
        <v>0</v>
      </c>
      <c r="GB23" s="44"/>
      <c r="GC23" s="45">
        <v>96</v>
      </c>
      <c r="GD23">
        <v>100</v>
      </c>
      <c r="GE23">
        <v>216</v>
      </c>
      <c r="GF23">
        <v>220</v>
      </c>
      <c r="GG23" s="42">
        <v>-8</v>
      </c>
      <c r="GH23" s="44"/>
      <c r="GI23" s="45">
        <v>96</v>
      </c>
      <c r="GJ23">
        <v>100</v>
      </c>
      <c r="GK23">
        <v>80</v>
      </c>
      <c r="GL23">
        <v>80</v>
      </c>
      <c r="GM23" s="42">
        <v>-4</v>
      </c>
      <c r="GN23" s="44"/>
      <c r="GQ23">
        <v>120</v>
      </c>
      <c r="GR23">
        <v>120</v>
      </c>
      <c r="GS23" s="42">
        <v>0</v>
      </c>
      <c r="GT23" s="47"/>
      <c r="GU23">
        <v>80</v>
      </c>
      <c r="GV23">
        <v>80</v>
      </c>
      <c r="GW23">
        <v>96</v>
      </c>
      <c r="GX23">
        <v>100</v>
      </c>
      <c r="GY23" s="42">
        <v>-4</v>
      </c>
      <c r="GZ23" s="47"/>
      <c r="HA23">
        <v>16</v>
      </c>
      <c r="HB23">
        <v>20</v>
      </c>
      <c r="HE23" s="42">
        <v>-4</v>
      </c>
      <c r="HF23" s="47"/>
      <c r="HG23">
        <v>152</v>
      </c>
      <c r="HH23">
        <v>150</v>
      </c>
      <c r="HI23">
        <v>112</v>
      </c>
      <c r="HJ23">
        <v>110</v>
      </c>
      <c r="HK23" s="42">
        <v>4</v>
      </c>
      <c r="HL23" s="44"/>
      <c r="HO23" s="42">
        <v>0</v>
      </c>
      <c r="HP23" s="44"/>
      <c r="HQ23">
        <v>240</v>
      </c>
      <c r="HR23">
        <v>240</v>
      </c>
      <c r="HU23" s="42">
        <v>0</v>
      </c>
      <c r="HV23" s="47"/>
      <c r="HW23">
        <v>168</v>
      </c>
      <c r="HX23" s="40">
        <v>170</v>
      </c>
      <c r="HY23" s="42">
        <v>-2</v>
      </c>
      <c r="HZ23" s="44"/>
      <c r="IE23" s="42">
        <v>0</v>
      </c>
      <c r="IF23" s="44"/>
      <c r="IG23">
        <v>320</v>
      </c>
      <c r="IH23">
        <v>320</v>
      </c>
      <c r="II23">
        <v>328</v>
      </c>
      <c r="IJ23">
        <v>330</v>
      </c>
      <c r="IK23" s="42">
        <v>-2</v>
      </c>
      <c r="IL23" s="47"/>
      <c r="IQ23" s="42">
        <v>0</v>
      </c>
      <c r="IR23" s="47"/>
      <c r="IU23">
        <v>72</v>
      </c>
      <c r="IV23">
        <v>70</v>
      </c>
      <c r="IW23" s="42">
        <v>2</v>
      </c>
      <c r="IX23" s="47"/>
      <c r="IY23" s="45">
        <v>152</v>
      </c>
      <c r="IZ23">
        <v>150</v>
      </c>
      <c r="JB23">
        <v>152</v>
      </c>
      <c r="JC23">
        <v>150</v>
      </c>
      <c r="JD23">
        <v>200</v>
      </c>
      <c r="JE23">
        <v>200</v>
      </c>
      <c r="JF23" s="42">
        <v>4</v>
      </c>
      <c r="JG23" s="47"/>
      <c r="JH23" s="40">
        <v>96</v>
      </c>
      <c r="JI23" s="40">
        <v>100</v>
      </c>
      <c r="JJ23" s="40">
        <v>136</v>
      </c>
      <c r="JK23" s="40">
        <v>134</v>
      </c>
      <c r="JL23" s="42">
        <v>-2</v>
      </c>
      <c r="JM23" s="47"/>
      <c r="JN23" s="40">
        <v>0</v>
      </c>
      <c r="JO23" s="40">
        <v>0</v>
      </c>
      <c r="JP23" s="40">
        <v>216</v>
      </c>
      <c r="JQ23" s="40">
        <v>315</v>
      </c>
      <c r="JR23" s="39">
        <v>-99</v>
      </c>
      <c r="JS23" s="47">
        <v>24.75</v>
      </c>
      <c r="JT23" s="46">
        <v>0</v>
      </c>
      <c r="JU23" s="40">
        <v>150</v>
      </c>
      <c r="JV23" s="39">
        <v>-150</v>
      </c>
      <c r="JW23" s="47">
        <v>37.5</v>
      </c>
      <c r="JX23" s="46">
        <v>112</v>
      </c>
      <c r="JY23" s="40">
        <v>110</v>
      </c>
      <c r="JZ23" s="40">
        <v>88</v>
      </c>
      <c r="KA23" s="40">
        <v>90</v>
      </c>
      <c r="KB23" s="42">
        <v>0</v>
      </c>
      <c r="KC23" s="47"/>
      <c r="KD23" s="46">
        <v>176</v>
      </c>
      <c r="KE23" s="40">
        <v>160</v>
      </c>
      <c r="KF23" s="40">
        <v>160</v>
      </c>
      <c r="KG23" s="40">
        <v>160</v>
      </c>
      <c r="KH23" s="42">
        <v>16</v>
      </c>
      <c r="KI23" s="47"/>
      <c r="KJ23" s="46">
        <v>0</v>
      </c>
      <c r="KK23" s="40">
        <v>0</v>
      </c>
      <c r="KL23" s="42">
        <v>0</v>
      </c>
      <c r="KM23" s="47"/>
      <c r="KN23" s="46">
        <v>0</v>
      </c>
      <c r="KO23" s="40">
        <v>0</v>
      </c>
      <c r="KP23" s="40">
        <v>0</v>
      </c>
      <c r="KQ23" s="40">
        <v>0</v>
      </c>
      <c r="KR23" s="42">
        <v>0</v>
      </c>
      <c r="KS23" s="47"/>
      <c r="KT23" s="46">
        <v>0</v>
      </c>
      <c r="KU23" s="40">
        <v>0</v>
      </c>
      <c r="KV23" s="40">
        <v>272</v>
      </c>
      <c r="KW23" s="40">
        <v>270</v>
      </c>
      <c r="KX23" s="42">
        <v>2</v>
      </c>
      <c r="KY23" s="47"/>
      <c r="KZ23" s="46">
        <v>0</v>
      </c>
      <c r="LA23" s="40">
        <v>0</v>
      </c>
      <c r="LB23" s="40">
        <v>272</v>
      </c>
      <c r="LC23" s="40">
        <v>270</v>
      </c>
      <c r="LD23" s="42">
        <v>2</v>
      </c>
      <c r="LE23" s="47"/>
      <c r="LF23" s="46">
        <v>0</v>
      </c>
      <c r="LG23" s="40">
        <v>0</v>
      </c>
      <c r="LH23" s="40">
        <v>96</v>
      </c>
      <c r="LI23" s="40">
        <v>100</v>
      </c>
      <c r="LJ23" s="42">
        <v>-4</v>
      </c>
      <c r="LK23" s="47"/>
      <c r="LL23" s="46">
        <v>48</v>
      </c>
      <c r="LM23" s="40">
        <v>50</v>
      </c>
      <c r="LN23" s="40">
        <v>48</v>
      </c>
      <c r="LO23" s="40">
        <v>50</v>
      </c>
      <c r="LP23" s="42">
        <v>-4</v>
      </c>
      <c r="LQ23" s="47"/>
      <c r="LR23" s="46">
        <v>200</v>
      </c>
      <c r="LS23" s="40">
        <v>100</v>
      </c>
      <c r="LT23" s="40">
        <v>0</v>
      </c>
      <c r="LU23" s="40">
        <v>0</v>
      </c>
      <c r="LV23" s="42">
        <v>100</v>
      </c>
      <c r="LW23" s="47"/>
      <c r="LX23" s="46">
        <v>216</v>
      </c>
      <c r="LY23" s="40">
        <v>220</v>
      </c>
      <c r="LZ23" s="40">
        <v>232</v>
      </c>
      <c r="MA23" s="40">
        <v>230</v>
      </c>
      <c r="MB23" s="42">
        <v>-2</v>
      </c>
      <c r="MC23" s="47"/>
      <c r="MD23" s="46">
        <v>96</v>
      </c>
      <c r="ME23" s="40">
        <v>100</v>
      </c>
      <c r="MF23" s="40">
        <v>96</v>
      </c>
      <c r="MG23" s="40">
        <v>100</v>
      </c>
      <c r="MH23" s="42">
        <v>-8</v>
      </c>
      <c r="MI23" s="47"/>
      <c r="MJ23" s="46">
        <v>0</v>
      </c>
      <c r="MK23" s="40">
        <v>0</v>
      </c>
      <c r="ML23" s="40">
        <v>296</v>
      </c>
      <c r="MM23" s="40">
        <v>300</v>
      </c>
      <c r="MN23" s="42">
        <v>-4</v>
      </c>
      <c r="MO23" s="47"/>
      <c r="MP23" s="46">
        <v>200</v>
      </c>
      <c r="MQ23" s="40">
        <v>200</v>
      </c>
      <c r="MR23" s="40">
        <v>296</v>
      </c>
      <c r="MS23" s="40">
        <v>300</v>
      </c>
      <c r="MT23" s="42">
        <v>-4</v>
      </c>
      <c r="MU23" s="47"/>
      <c r="MV23" s="46">
        <v>280</v>
      </c>
      <c r="MW23" s="40">
        <v>283</v>
      </c>
      <c r="MX23" s="40">
        <v>280</v>
      </c>
      <c r="MY23" s="40">
        <v>283</v>
      </c>
      <c r="MZ23" s="42">
        <v>-6</v>
      </c>
      <c r="NA23" s="47"/>
      <c r="NB23" s="46">
        <v>168</v>
      </c>
      <c r="NC23" s="40">
        <v>170</v>
      </c>
      <c r="ND23" s="40">
        <v>128</v>
      </c>
      <c r="NE23" s="40">
        <v>130</v>
      </c>
      <c r="NF23" s="42">
        <v>-4</v>
      </c>
      <c r="NG23" s="47"/>
      <c r="NH23" s="46">
        <v>96</v>
      </c>
      <c r="NI23" s="40">
        <v>100</v>
      </c>
      <c r="NJ23" s="40">
        <v>120</v>
      </c>
      <c r="NK23" s="40">
        <v>123</v>
      </c>
      <c r="NL23" s="42">
        <v>-7</v>
      </c>
      <c r="NM23" s="47"/>
      <c r="NN23" s="46">
        <v>272</v>
      </c>
      <c r="NO23" s="40">
        <v>270</v>
      </c>
      <c r="NP23" s="40">
        <v>184</v>
      </c>
      <c r="NQ23" s="40">
        <v>182</v>
      </c>
      <c r="NR23" s="42">
        <v>4</v>
      </c>
      <c r="NS23" s="47"/>
      <c r="NT23" s="46">
        <v>104</v>
      </c>
      <c r="NU23" s="40">
        <v>90</v>
      </c>
      <c r="NV23" s="40">
        <v>96</v>
      </c>
      <c r="NW23" s="40">
        <v>100</v>
      </c>
      <c r="NX23" s="42">
        <v>10</v>
      </c>
      <c r="NY23" s="47"/>
      <c r="NZ23" s="46">
        <v>136</v>
      </c>
      <c r="OA23" s="40">
        <v>140</v>
      </c>
      <c r="OB23" s="40">
        <v>144</v>
      </c>
      <c r="OC23" s="40">
        <v>149</v>
      </c>
      <c r="OD23" s="42">
        <v>-9</v>
      </c>
      <c r="OE23" s="47"/>
      <c r="OF23" s="46">
        <v>96</v>
      </c>
      <c r="OG23" s="40">
        <v>100</v>
      </c>
      <c r="OH23" s="40">
        <v>96</v>
      </c>
      <c r="OI23" s="40">
        <v>100</v>
      </c>
      <c r="OJ23" s="42">
        <v>-8</v>
      </c>
      <c r="OK23" s="47"/>
      <c r="OL23" s="46">
        <v>96</v>
      </c>
      <c r="OM23" s="40">
        <v>100</v>
      </c>
      <c r="ON23" s="40">
        <v>96</v>
      </c>
      <c r="OO23" s="40">
        <v>100</v>
      </c>
      <c r="OP23" s="42">
        <v>-8</v>
      </c>
      <c r="OQ23" s="47"/>
      <c r="OR23" s="46">
        <v>0</v>
      </c>
      <c r="OS23" s="40">
        <v>0</v>
      </c>
      <c r="OT23" s="40">
        <v>200</v>
      </c>
      <c r="OU23" s="40">
        <v>200</v>
      </c>
      <c r="OV23" s="42">
        <v>0</v>
      </c>
      <c r="OW23" s="47"/>
      <c r="OX23" s="46">
        <v>0</v>
      </c>
      <c r="OY23" s="40">
        <v>0</v>
      </c>
      <c r="OZ23" s="42">
        <v>0</v>
      </c>
      <c r="PA23" s="47"/>
      <c r="PB23" s="46">
        <v>352</v>
      </c>
      <c r="PC23" s="40">
        <v>350</v>
      </c>
      <c r="PD23" s="42">
        <v>2</v>
      </c>
      <c r="PE23" s="47"/>
      <c r="PF23" s="46">
        <v>464</v>
      </c>
      <c r="PG23" s="40">
        <v>466</v>
      </c>
      <c r="PH23" s="42">
        <v>-2</v>
      </c>
      <c r="PI23" s="47"/>
      <c r="PJ23" s="46">
        <v>96</v>
      </c>
      <c r="PK23" s="40">
        <v>100</v>
      </c>
      <c r="PL23" s="40">
        <v>144</v>
      </c>
      <c r="PM23" s="40">
        <v>150</v>
      </c>
      <c r="PN23" s="39">
        <v>-10</v>
      </c>
      <c r="PO23" s="47">
        <v>2.5</v>
      </c>
      <c r="PP23" s="46">
        <v>0</v>
      </c>
      <c r="PQ23" s="40">
        <v>0</v>
      </c>
      <c r="PR23" s="42">
        <v>0</v>
      </c>
      <c r="PS23" s="47"/>
      <c r="PT23" s="46">
        <v>248</v>
      </c>
      <c r="PU23" s="40">
        <v>250</v>
      </c>
      <c r="PV23" s="42">
        <v>-2</v>
      </c>
      <c r="PW23" s="47"/>
    </row>
    <row r="24" spans="1:439" x14ac:dyDescent="0.25">
      <c r="A24" s="40" t="s">
        <v>289</v>
      </c>
      <c r="B24" s="41">
        <v>0.4</v>
      </c>
      <c r="I24">
        <v>150</v>
      </c>
      <c r="J24">
        <v>200</v>
      </c>
      <c r="M24" s="43"/>
      <c r="N24" s="48"/>
      <c r="O24" s="48"/>
      <c r="P24" s="48"/>
      <c r="Q24" s="48">
        <f t="shared" si="9"/>
        <v>0</v>
      </c>
      <c r="R24" s="44"/>
      <c r="S24" s="43"/>
      <c r="T24" s="48"/>
      <c r="U24" s="48">
        <f t="shared" si="10"/>
        <v>0</v>
      </c>
      <c r="V24" s="44"/>
      <c r="W24" s="45">
        <v>252</v>
      </c>
      <c r="X24" s="49">
        <v>252</v>
      </c>
      <c r="Y24" s="48">
        <f t="shared" si="11"/>
        <v>0</v>
      </c>
      <c r="Z24" s="44"/>
      <c r="AA24" s="48"/>
      <c r="AE24" s="42">
        <v>0</v>
      </c>
      <c r="AF24" s="44"/>
      <c r="AG24">
        <v>132</v>
      </c>
      <c r="AH24">
        <v>135</v>
      </c>
      <c r="AI24" s="42">
        <v>-3</v>
      </c>
      <c r="AJ24" s="44"/>
      <c r="AK24" s="43"/>
      <c r="AM24">
        <v>222</v>
      </c>
      <c r="AN24">
        <v>220</v>
      </c>
      <c r="AO24" s="42">
        <v>2</v>
      </c>
      <c r="AP24" s="44"/>
      <c r="AS24" s="42">
        <v>0</v>
      </c>
      <c r="AT24" s="44"/>
      <c r="AU24" s="45">
        <v>60</v>
      </c>
      <c r="AV24">
        <v>61</v>
      </c>
      <c r="AW24" s="42">
        <v>-1</v>
      </c>
      <c r="AX24" s="44"/>
      <c r="AY24" s="43"/>
      <c r="BA24">
        <v>60</v>
      </c>
      <c r="BD24">
        <v>60</v>
      </c>
      <c r="BE24" s="42">
        <v>0</v>
      </c>
      <c r="BF24" s="44"/>
      <c r="BG24">
        <v>102</v>
      </c>
      <c r="BH24">
        <v>100</v>
      </c>
      <c r="BI24">
        <v>168</v>
      </c>
      <c r="BJ24">
        <v>170</v>
      </c>
      <c r="BK24" s="42">
        <v>0</v>
      </c>
      <c r="BL24" s="44"/>
      <c r="BM24" s="43"/>
      <c r="BO24">
        <v>66</v>
      </c>
      <c r="BP24">
        <v>66</v>
      </c>
      <c r="BQ24" s="42">
        <v>0</v>
      </c>
      <c r="BR24" s="44"/>
      <c r="BS24" s="43"/>
      <c r="BU24">
        <v>48</v>
      </c>
      <c r="BV24">
        <v>50</v>
      </c>
      <c r="BW24" s="42">
        <v>-2</v>
      </c>
      <c r="BX24" s="44"/>
      <c r="BY24" s="43"/>
      <c r="CC24" s="42">
        <v>0</v>
      </c>
      <c r="CD24" s="44"/>
      <c r="CG24">
        <v>162</v>
      </c>
      <c r="CH24">
        <v>160</v>
      </c>
      <c r="CI24">
        <v>102</v>
      </c>
      <c r="CJ24">
        <v>100</v>
      </c>
      <c r="CK24" s="42">
        <v>4</v>
      </c>
      <c r="CL24" s="44"/>
      <c r="CM24" s="43"/>
      <c r="CO24" s="42">
        <v>0</v>
      </c>
      <c r="CP24" s="44"/>
      <c r="CQ24" s="43"/>
      <c r="CU24" s="42">
        <v>0</v>
      </c>
      <c r="CV24" s="44"/>
      <c r="CW24" s="43"/>
      <c r="CY24" s="42">
        <v>0</v>
      </c>
      <c r="CZ24" s="44"/>
      <c r="DA24">
        <v>60</v>
      </c>
      <c r="DB24">
        <v>60</v>
      </c>
      <c r="DD24">
        <v>60</v>
      </c>
      <c r="DE24">
        <v>60</v>
      </c>
      <c r="DF24">
        <v>138</v>
      </c>
      <c r="DG24">
        <v>140</v>
      </c>
      <c r="DH24" s="42">
        <v>-2</v>
      </c>
      <c r="DI24" s="44"/>
      <c r="DP24" s="42">
        <v>0</v>
      </c>
      <c r="DQ24" s="44"/>
      <c r="DR24" s="43"/>
      <c r="DV24" s="42">
        <v>0</v>
      </c>
      <c r="DW24" s="44"/>
      <c r="DX24" s="43"/>
      <c r="EA24" s="42">
        <v>0</v>
      </c>
      <c r="EB24" s="44"/>
      <c r="EE24" s="42">
        <v>0</v>
      </c>
      <c r="EF24" s="44"/>
      <c r="EG24" s="45">
        <v>150</v>
      </c>
      <c r="EH24">
        <v>150</v>
      </c>
      <c r="EI24">
        <v>102</v>
      </c>
      <c r="EK24">
        <v>100</v>
      </c>
      <c r="EL24">
        <v>120</v>
      </c>
      <c r="EM24">
        <v>120</v>
      </c>
      <c r="EN24" s="42">
        <v>2</v>
      </c>
      <c r="EO24" s="44"/>
      <c r="ET24" s="42">
        <v>0</v>
      </c>
      <c r="EU24" s="44"/>
      <c r="EV24" s="43"/>
      <c r="EX24">
        <v>102</v>
      </c>
      <c r="EY24">
        <v>102</v>
      </c>
      <c r="EZ24" s="42">
        <v>0</v>
      </c>
      <c r="FA24" s="44"/>
      <c r="FD24">
        <v>72</v>
      </c>
      <c r="FE24">
        <v>72</v>
      </c>
      <c r="FF24" s="42">
        <v>0</v>
      </c>
      <c r="FG24" s="44"/>
      <c r="FH24">
        <v>42</v>
      </c>
      <c r="FI24" s="40">
        <v>40</v>
      </c>
      <c r="FJ24" s="42">
        <v>2</v>
      </c>
      <c r="FK24" s="44"/>
      <c r="FL24" s="43"/>
      <c r="FN24" s="42">
        <v>0</v>
      </c>
      <c r="FO24" s="44"/>
      <c r="FS24">
        <v>150</v>
      </c>
      <c r="FT24">
        <v>150</v>
      </c>
      <c r="FU24" s="42">
        <v>0</v>
      </c>
      <c r="FV24" s="44"/>
      <c r="FY24">
        <v>54</v>
      </c>
      <c r="FZ24">
        <v>52</v>
      </c>
      <c r="GA24" s="42">
        <v>2</v>
      </c>
      <c r="GB24" s="44"/>
      <c r="GC24" s="43"/>
      <c r="GE24">
        <v>24</v>
      </c>
      <c r="GF24">
        <v>24</v>
      </c>
      <c r="GG24" s="42">
        <v>0</v>
      </c>
      <c r="GH24" s="44"/>
      <c r="GI24" s="43"/>
      <c r="GM24" s="42">
        <v>0</v>
      </c>
      <c r="GN24" s="44"/>
      <c r="GQ24">
        <v>132</v>
      </c>
      <c r="GR24">
        <v>130</v>
      </c>
      <c r="GS24" s="42">
        <v>2</v>
      </c>
      <c r="GT24" s="47"/>
      <c r="GW24">
        <v>42</v>
      </c>
      <c r="GX24">
        <v>40</v>
      </c>
      <c r="GY24" s="42">
        <v>2</v>
      </c>
      <c r="GZ24" s="47"/>
      <c r="HA24">
        <v>30</v>
      </c>
      <c r="HB24">
        <v>30</v>
      </c>
      <c r="HE24" s="42">
        <v>0</v>
      </c>
      <c r="HF24" s="47"/>
      <c r="HK24" s="42">
        <v>0</v>
      </c>
      <c r="HL24" s="44"/>
      <c r="HO24" s="42">
        <v>0</v>
      </c>
      <c r="HP24" s="44"/>
      <c r="HS24">
        <v>90</v>
      </c>
      <c r="HT24">
        <v>88</v>
      </c>
      <c r="HU24" s="42">
        <v>2</v>
      </c>
      <c r="HV24" s="47"/>
      <c r="HY24" s="42">
        <v>0</v>
      </c>
      <c r="HZ24" s="44"/>
      <c r="IC24">
        <v>72</v>
      </c>
      <c r="ID24">
        <v>70</v>
      </c>
      <c r="IE24" s="42">
        <v>2</v>
      </c>
      <c r="IF24" s="44"/>
      <c r="IK24" s="42">
        <v>0</v>
      </c>
      <c r="IL24" s="47"/>
      <c r="IO24">
        <v>120</v>
      </c>
      <c r="IP24">
        <v>120</v>
      </c>
      <c r="IQ24" s="42">
        <v>0</v>
      </c>
      <c r="IR24" s="47"/>
      <c r="IU24">
        <v>48</v>
      </c>
      <c r="IV24">
        <v>50</v>
      </c>
      <c r="IW24" s="42">
        <v>-2</v>
      </c>
      <c r="IX24" s="47"/>
      <c r="IY24" s="46"/>
      <c r="JF24" s="42">
        <v>0</v>
      </c>
      <c r="JG24" s="47"/>
      <c r="JH24" s="40">
        <v>0</v>
      </c>
      <c r="JI24" s="40">
        <v>0</v>
      </c>
      <c r="JJ24" s="40">
        <v>90</v>
      </c>
      <c r="JK24" s="40">
        <v>90</v>
      </c>
      <c r="JL24" s="42">
        <v>0</v>
      </c>
      <c r="JM24" s="47"/>
      <c r="JN24" s="40">
        <v>0</v>
      </c>
      <c r="JO24" s="40">
        <v>0</v>
      </c>
      <c r="JP24" s="40">
        <v>0</v>
      </c>
      <c r="JQ24" s="40">
        <v>0</v>
      </c>
      <c r="JR24" s="42">
        <v>0</v>
      </c>
      <c r="JS24" s="47"/>
      <c r="JT24" s="46">
        <v>0</v>
      </c>
      <c r="JU24" s="40">
        <v>0</v>
      </c>
      <c r="JV24" s="42">
        <v>0</v>
      </c>
      <c r="JW24" s="47"/>
      <c r="JX24" s="46">
        <v>0</v>
      </c>
      <c r="JY24" s="40">
        <v>0</v>
      </c>
      <c r="JZ24" s="40">
        <v>54</v>
      </c>
      <c r="KA24" s="40">
        <v>54</v>
      </c>
      <c r="KB24" s="42">
        <v>0</v>
      </c>
      <c r="KC24" s="47"/>
      <c r="KD24" s="46">
        <v>0</v>
      </c>
      <c r="KE24" s="40">
        <v>0</v>
      </c>
      <c r="KF24" s="40">
        <v>30</v>
      </c>
      <c r="KG24" s="40">
        <v>30</v>
      </c>
      <c r="KH24" s="42">
        <v>0</v>
      </c>
      <c r="KI24" s="47"/>
      <c r="KJ24" s="46">
        <v>0</v>
      </c>
      <c r="KK24" s="40">
        <v>0</v>
      </c>
      <c r="KL24" s="42">
        <v>0</v>
      </c>
      <c r="KM24" s="47"/>
      <c r="KN24" s="46">
        <v>0</v>
      </c>
      <c r="KO24" s="40">
        <v>0</v>
      </c>
      <c r="KP24" s="40">
        <v>0</v>
      </c>
      <c r="KQ24" s="40">
        <v>0</v>
      </c>
      <c r="KR24" s="42">
        <v>0</v>
      </c>
      <c r="KS24" s="47"/>
      <c r="KT24" s="46">
        <v>54</v>
      </c>
      <c r="KU24" s="40">
        <v>55</v>
      </c>
      <c r="KV24" s="40">
        <v>0</v>
      </c>
      <c r="KW24" s="40">
        <v>0</v>
      </c>
      <c r="KX24" s="42">
        <v>-1</v>
      </c>
      <c r="KY24" s="47"/>
      <c r="KZ24" s="46">
        <v>0</v>
      </c>
      <c r="LA24" s="40">
        <v>0</v>
      </c>
      <c r="LB24" s="40">
        <v>0</v>
      </c>
      <c r="LC24" s="40">
        <v>0</v>
      </c>
      <c r="LD24" s="42">
        <v>0</v>
      </c>
      <c r="LE24" s="47"/>
      <c r="LF24" s="46">
        <v>0</v>
      </c>
      <c r="LG24" s="40">
        <v>0</v>
      </c>
      <c r="LH24" s="40">
        <v>0</v>
      </c>
      <c r="LI24" s="40">
        <v>0</v>
      </c>
      <c r="LJ24" s="42">
        <v>0</v>
      </c>
      <c r="LK24" s="47"/>
      <c r="LL24" s="46">
        <v>0</v>
      </c>
      <c r="LM24" s="40">
        <v>0</v>
      </c>
      <c r="LN24" s="40">
        <v>36</v>
      </c>
      <c r="LO24" s="40">
        <v>36</v>
      </c>
      <c r="LP24" s="42">
        <v>0</v>
      </c>
      <c r="LQ24" s="47"/>
      <c r="LR24" s="22">
        <v>48</v>
      </c>
      <c r="LS24" s="40">
        <v>0</v>
      </c>
      <c r="LT24" s="40">
        <v>0</v>
      </c>
      <c r="LU24" s="40">
        <v>0</v>
      </c>
      <c r="LV24" s="42">
        <v>48</v>
      </c>
      <c r="LW24" s="47"/>
      <c r="LX24" s="46">
        <v>0</v>
      </c>
      <c r="LY24" s="40">
        <v>0</v>
      </c>
      <c r="LZ24" s="40">
        <v>18</v>
      </c>
      <c r="MA24" s="40">
        <v>20</v>
      </c>
      <c r="MB24" s="42">
        <v>-2</v>
      </c>
      <c r="MC24" s="47"/>
      <c r="MD24" s="46">
        <v>0</v>
      </c>
      <c r="ME24" s="40">
        <v>0</v>
      </c>
      <c r="MF24" s="40">
        <v>18</v>
      </c>
      <c r="MG24" s="40">
        <v>18</v>
      </c>
      <c r="MH24" s="42">
        <v>0</v>
      </c>
      <c r="MI24" s="47"/>
      <c r="MJ24" s="46">
        <v>0</v>
      </c>
      <c r="MK24" s="40">
        <v>0</v>
      </c>
      <c r="ML24" s="40">
        <v>0</v>
      </c>
      <c r="MM24" s="40">
        <v>0</v>
      </c>
      <c r="MN24" s="42">
        <v>0</v>
      </c>
      <c r="MO24" s="47"/>
      <c r="MP24" s="46">
        <v>0</v>
      </c>
      <c r="MQ24" s="40">
        <v>0</v>
      </c>
      <c r="MR24" s="40">
        <v>0</v>
      </c>
      <c r="MS24" s="40">
        <v>0</v>
      </c>
      <c r="MT24" s="42">
        <v>0</v>
      </c>
      <c r="MU24" s="47"/>
      <c r="MV24" s="46">
        <v>0</v>
      </c>
      <c r="MW24" s="40">
        <v>0</v>
      </c>
      <c r="MX24" s="40">
        <v>0</v>
      </c>
      <c r="MY24" s="40">
        <v>0</v>
      </c>
      <c r="MZ24" s="42">
        <v>0</v>
      </c>
      <c r="NA24" s="47"/>
      <c r="NB24" s="46">
        <v>0</v>
      </c>
      <c r="NC24" s="40">
        <v>0</v>
      </c>
      <c r="ND24" s="40">
        <v>12</v>
      </c>
      <c r="NE24" s="40">
        <v>10</v>
      </c>
      <c r="NF24" s="42">
        <v>2</v>
      </c>
      <c r="NG24" s="47"/>
      <c r="NH24" s="46">
        <v>0</v>
      </c>
      <c r="NI24" s="40">
        <v>0</v>
      </c>
      <c r="NJ24" s="40">
        <v>48</v>
      </c>
      <c r="NK24" s="40">
        <v>50</v>
      </c>
      <c r="NL24" s="42">
        <v>-2</v>
      </c>
      <c r="NM24" s="47"/>
      <c r="NN24" s="46">
        <v>0</v>
      </c>
      <c r="NO24" s="40">
        <v>0</v>
      </c>
      <c r="NP24" s="40">
        <v>30</v>
      </c>
      <c r="NQ24" s="40">
        <v>30</v>
      </c>
      <c r="NR24" s="42">
        <v>0</v>
      </c>
      <c r="NS24" s="47"/>
      <c r="NT24" s="46">
        <v>0</v>
      </c>
      <c r="NU24" s="40">
        <v>0</v>
      </c>
      <c r="NV24" s="40">
        <v>0</v>
      </c>
      <c r="NW24" s="40">
        <v>0</v>
      </c>
      <c r="NX24" s="42">
        <v>0</v>
      </c>
      <c r="NY24" s="47"/>
      <c r="NZ24" s="46">
        <v>0</v>
      </c>
      <c r="OA24" s="40">
        <v>0</v>
      </c>
      <c r="OB24" s="12">
        <v>120</v>
      </c>
      <c r="OC24" s="40">
        <v>0</v>
      </c>
      <c r="OD24" s="42">
        <v>0</v>
      </c>
      <c r="OE24" s="47"/>
      <c r="OF24" s="46"/>
      <c r="OK24" s="47"/>
      <c r="OL24" s="46"/>
      <c r="OQ24" s="47"/>
      <c r="OR24" s="46"/>
      <c r="OW24" s="47"/>
      <c r="OX24" s="46"/>
      <c r="PA24" s="47"/>
      <c r="PB24" s="46"/>
      <c r="PE24" s="47"/>
      <c r="PF24" s="46"/>
      <c r="PI24" s="47"/>
      <c r="PJ24" s="46"/>
      <c r="PN24" s="39"/>
      <c r="PO24" s="47"/>
      <c r="PP24" s="46"/>
      <c r="PS24" s="47"/>
      <c r="PT24" s="46"/>
      <c r="PV24" s="42"/>
      <c r="PW24" s="47"/>
    </row>
    <row r="25" spans="1:439" x14ac:dyDescent="0.25">
      <c r="A25" s="40" t="s">
        <v>290</v>
      </c>
      <c r="B25" s="41">
        <v>1</v>
      </c>
      <c r="I25">
        <v>50</v>
      </c>
      <c r="J25">
        <v>70</v>
      </c>
      <c r="M25" s="45">
        <v>201</v>
      </c>
      <c r="N25" s="49">
        <v>200</v>
      </c>
      <c r="O25" s="49">
        <v>206</v>
      </c>
      <c r="P25" s="49">
        <v>200</v>
      </c>
      <c r="Q25" s="48">
        <f t="shared" si="9"/>
        <v>7</v>
      </c>
      <c r="R25" s="44"/>
      <c r="S25" s="45">
        <v>20</v>
      </c>
      <c r="T25" s="49">
        <v>20</v>
      </c>
      <c r="U25" s="48">
        <f t="shared" si="10"/>
        <v>0</v>
      </c>
      <c r="V25" s="44"/>
      <c r="W25" s="45">
        <v>126</v>
      </c>
      <c r="X25" s="49">
        <v>120</v>
      </c>
      <c r="Y25" s="48">
        <f t="shared" si="11"/>
        <v>6</v>
      </c>
      <c r="Z25" s="44"/>
      <c r="AA25" s="49">
        <v>70</v>
      </c>
      <c r="AB25">
        <v>70</v>
      </c>
      <c r="AC25">
        <v>51</v>
      </c>
      <c r="AD25">
        <v>50</v>
      </c>
      <c r="AE25" s="42">
        <v>1</v>
      </c>
      <c r="AF25" s="44"/>
      <c r="AG25">
        <v>86</v>
      </c>
      <c r="AH25">
        <v>80</v>
      </c>
      <c r="AI25" s="42">
        <v>6</v>
      </c>
      <c r="AJ25" s="44"/>
      <c r="AK25" s="43"/>
      <c r="AM25">
        <v>475</v>
      </c>
      <c r="AN25">
        <v>460</v>
      </c>
      <c r="AO25" s="42">
        <v>15</v>
      </c>
      <c r="AP25" s="44"/>
      <c r="AS25" s="42">
        <v>0</v>
      </c>
      <c r="AT25" s="44"/>
      <c r="AU25" s="43"/>
      <c r="AW25" s="42">
        <v>0</v>
      </c>
      <c r="AX25" s="44"/>
      <c r="AY25" s="43"/>
      <c r="BA25">
        <v>468</v>
      </c>
      <c r="BD25">
        <v>450</v>
      </c>
      <c r="BE25" s="42">
        <v>18</v>
      </c>
      <c r="BF25" s="44"/>
      <c r="BI25">
        <v>60</v>
      </c>
      <c r="BJ25">
        <v>60</v>
      </c>
      <c r="BK25" s="42">
        <v>0</v>
      </c>
      <c r="BL25" s="44"/>
      <c r="BM25" s="43"/>
      <c r="BO25">
        <v>107</v>
      </c>
      <c r="BP25">
        <v>100</v>
      </c>
      <c r="BQ25" s="42">
        <v>7</v>
      </c>
      <c r="BR25" s="44"/>
      <c r="BS25" s="45">
        <v>86</v>
      </c>
      <c r="BT25">
        <v>80</v>
      </c>
      <c r="BW25" s="42">
        <v>6</v>
      </c>
      <c r="BX25" s="44"/>
      <c r="BY25" s="45">
        <v>158</v>
      </c>
      <c r="BZ25">
        <v>150</v>
      </c>
      <c r="CA25">
        <v>157</v>
      </c>
      <c r="CB25">
        <v>150</v>
      </c>
      <c r="CC25" s="42">
        <v>15</v>
      </c>
      <c r="CD25" s="44"/>
      <c r="CG25">
        <v>86</v>
      </c>
      <c r="CH25">
        <v>80</v>
      </c>
      <c r="CI25">
        <v>106</v>
      </c>
      <c r="CJ25">
        <v>100</v>
      </c>
      <c r="CK25" s="42">
        <v>12</v>
      </c>
      <c r="CL25" s="44"/>
      <c r="CM25" s="45">
        <v>126</v>
      </c>
      <c r="CN25">
        <v>120</v>
      </c>
      <c r="CO25" s="42">
        <v>6</v>
      </c>
      <c r="CP25" s="44"/>
      <c r="CQ25" s="45">
        <v>107</v>
      </c>
      <c r="CR25">
        <v>100</v>
      </c>
      <c r="CS25">
        <v>134</v>
      </c>
      <c r="CT25">
        <v>130</v>
      </c>
      <c r="CU25" s="42">
        <v>11</v>
      </c>
      <c r="CV25" s="44"/>
      <c r="CW25" s="45">
        <v>40</v>
      </c>
      <c r="CX25">
        <v>40</v>
      </c>
      <c r="CY25" s="42">
        <v>0</v>
      </c>
      <c r="CZ25" s="44"/>
      <c r="DD25">
        <v>85</v>
      </c>
      <c r="DE25">
        <v>80</v>
      </c>
      <c r="DF25">
        <v>86</v>
      </c>
      <c r="DG25">
        <v>80</v>
      </c>
      <c r="DH25" s="42">
        <v>11</v>
      </c>
      <c r="DI25" s="44"/>
      <c r="DK25">
        <v>86</v>
      </c>
      <c r="DL25">
        <v>80</v>
      </c>
      <c r="DN25">
        <v>105</v>
      </c>
      <c r="DO25">
        <v>100</v>
      </c>
      <c r="DP25" s="42">
        <v>11</v>
      </c>
      <c r="DQ25" s="44"/>
      <c r="DR25" s="45">
        <v>45</v>
      </c>
      <c r="DS25">
        <v>50</v>
      </c>
      <c r="DT25">
        <v>76</v>
      </c>
      <c r="DU25">
        <v>94</v>
      </c>
      <c r="DV25" s="39">
        <v>-23</v>
      </c>
      <c r="DW25" s="44">
        <v>23</v>
      </c>
      <c r="DX25" s="43"/>
      <c r="DY25">
        <v>232</v>
      </c>
      <c r="DZ25">
        <v>224</v>
      </c>
      <c r="EA25" s="42">
        <v>8</v>
      </c>
      <c r="EB25" s="44"/>
      <c r="EE25" s="42">
        <v>0</v>
      </c>
      <c r="EF25" s="44"/>
      <c r="EG25" s="45">
        <v>101</v>
      </c>
      <c r="EH25">
        <v>100</v>
      </c>
      <c r="EK25">
        <v>40</v>
      </c>
      <c r="EL25">
        <v>107</v>
      </c>
      <c r="EM25">
        <v>100</v>
      </c>
      <c r="EN25" s="39">
        <v>-32</v>
      </c>
      <c r="EO25" s="44">
        <v>32</v>
      </c>
      <c r="EP25">
        <v>71</v>
      </c>
      <c r="EQ25">
        <v>70</v>
      </c>
      <c r="ER25">
        <v>86</v>
      </c>
      <c r="ES25">
        <v>80</v>
      </c>
      <c r="ET25" s="42">
        <v>7</v>
      </c>
      <c r="EU25" s="44"/>
      <c r="EV25" s="43"/>
      <c r="EX25">
        <v>40</v>
      </c>
      <c r="EY25">
        <v>40</v>
      </c>
      <c r="EZ25" s="42">
        <v>0</v>
      </c>
      <c r="FA25" s="44"/>
      <c r="FB25">
        <v>108</v>
      </c>
      <c r="FC25">
        <v>100</v>
      </c>
      <c r="FD25">
        <v>95</v>
      </c>
      <c r="FE25">
        <v>90</v>
      </c>
      <c r="FF25" s="42">
        <v>13</v>
      </c>
      <c r="FG25" s="44"/>
      <c r="FH25">
        <v>81</v>
      </c>
      <c r="FI25" s="40">
        <v>76.634799999999998</v>
      </c>
      <c r="FJ25" s="42">
        <v>4.3652000000000024</v>
      </c>
      <c r="FK25" s="44"/>
      <c r="FL25" s="45">
        <v>162</v>
      </c>
      <c r="FM25">
        <v>156</v>
      </c>
      <c r="FN25" s="42">
        <v>6</v>
      </c>
      <c r="FO25" s="44"/>
      <c r="FP25">
        <v>106</v>
      </c>
      <c r="FQ25">
        <v>100</v>
      </c>
      <c r="FU25" s="42">
        <v>6</v>
      </c>
      <c r="FV25" s="44"/>
      <c r="GA25" s="42">
        <v>0</v>
      </c>
      <c r="GB25" s="44"/>
      <c r="GC25" s="43"/>
      <c r="GE25">
        <v>272</v>
      </c>
      <c r="GF25">
        <v>260</v>
      </c>
      <c r="GG25" s="42">
        <v>12</v>
      </c>
      <c r="GH25" s="44"/>
      <c r="GI25" s="45">
        <v>126</v>
      </c>
      <c r="GJ25">
        <v>120</v>
      </c>
      <c r="GK25">
        <v>106</v>
      </c>
      <c r="GL25">
        <v>100</v>
      </c>
      <c r="GM25" s="42">
        <v>12</v>
      </c>
      <c r="GN25" s="44"/>
      <c r="GO25">
        <v>106</v>
      </c>
      <c r="GP25">
        <v>100</v>
      </c>
      <c r="GQ25">
        <v>105</v>
      </c>
      <c r="GR25">
        <v>100</v>
      </c>
      <c r="GS25" s="42">
        <v>11</v>
      </c>
      <c r="GT25" s="47"/>
      <c r="GU25">
        <v>87</v>
      </c>
      <c r="GV25">
        <v>80</v>
      </c>
      <c r="GW25">
        <v>127</v>
      </c>
      <c r="GX25">
        <v>120</v>
      </c>
      <c r="GY25" s="42">
        <v>14</v>
      </c>
      <c r="GZ25" s="47"/>
      <c r="HB25">
        <v>175</v>
      </c>
      <c r="HE25" s="39">
        <v>-175</v>
      </c>
      <c r="HF25" s="47">
        <v>175</v>
      </c>
      <c r="HG25">
        <v>263</v>
      </c>
      <c r="HH25">
        <v>250</v>
      </c>
      <c r="HI25">
        <v>217</v>
      </c>
      <c r="HJ25">
        <v>210</v>
      </c>
      <c r="HK25" s="42">
        <v>20</v>
      </c>
      <c r="HL25" s="44"/>
      <c r="HM25">
        <v>224</v>
      </c>
      <c r="HN25">
        <v>195</v>
      </c>
      <c r="HO25" s="42">
        <v>29</v>
      </c>
      <c r="HP25" s="44"/>
      <c r="HQ25">
        <v>111</v>
      </c>
      <c r="HR25">
        <v>150</v>
      </c>
      <c r="HS25">
        <v>147</v>
      </c>
      <c r="HT25">
        <v>140</v>
      </c>
      <c r="HU25" s="39">
        <v>-32</v>
      </c>
      <c r="HV25" s="44">
        <v>32</v>
      </c>
      <c r="HW25">
        <v>51</v>
      </c>
      <c r="HX25" s="40">
        <v>50</v>
      </c>
      <c r="HY25" s="42">
        <v>1</v>
      </c>
      <c r="HZ25" s="44"/>
      <c r="IC25">
        <v>138</v>
      </c>
      <c r="ID25">
        <v>130</v>
      </c>
      <c r="IE25" s="42">
        <v>8</v>
      </c>
      <c r="IF25" s="44"/>
      <c r="IG25">
        <v>303</v>
      </c>
      <c r="IH25">
        <v>290</v>
      </c>
      <c r="II25">
        <v>315</v>
      </c>
      <c r="IJ25">
        <v>300</v>
      </c>
      <c r="IK25" s="42">
        <v>28</v>
      </c>
      <c r="IL25" s="47"/>
      <c r="IO25">
        <v>127</v>
      </c>
      <c r="IP25">
        <v>120</v>
      </c>
      <c r="IQ25" s="42">
        <v>7</v>
      </c>
      <c r="IR25" s="47"/>
      <c r="IW25" s="42">
        <v>0</v>
      </c>
      <c r="IX25" s="47"/>
      <c r="IY25" s="46"/>
      <c r="JB25">
        <v>314</v>
      </c>
      <c r="JC25">
        <v>300</v>
      </c>
      <c r="JD25">
        <v>171</v>
      </c>
      <c r="JE25">
        <v>300</v>
      </c>
      <c r="JF25" s="39">
        <v>-115</v>
      </c>
      <c r="JG25" s="47">
        <v>115</v>
      </c>
      <c r="JH25" s="40">
        <v>71.316999999999993</v>
      </c>
      <c r="JI25" s="40">
        <v>70</v>
      </c>
      <c r="JJ25" s="40">
        <v>92.153999999999996</v>
      </c>
      <c r="JK25" s="40">
        <v>85</v>
      </c>
      <c r="JL25" s="42">
        <v>8.4710000000000036</v>
      </c>
      <c r="JM25" s="47"/>
      <c r="JN25" s="40">
        <v>0</v>
      </c>
      <c r="JO25" s="40">
        <v>0</v>
      </c>
      <c r="JP25" s="40">
        <v>208.00899999999999</v>
      </c>
      <c r="JQ25" s="40">
        <v>200</v>
      </c>
      <c r="JR25" s="42">
        <v>8.0089999999999861</v>
      </c>
      <c r="JS25" s="47"/>
      <c r="JT25" s="46">
        <v>0</v>
      </c>
      <c r="JU25" s="40">
        <v>0</v>
      </c>
      <c r="JV25" s="42">
        <v>0</v>
      </c>
      <c r="JW25" s="47"/>
      <c r="JX25" s="46">
        <v>234.541</v>
      </c>
      <c r="JY25" s="40">
        <v>220</v>
      </c>
      <c r="JZ25" s="40">
        <v>177.58799999999999</v>
      </c>
      <c r="KA25" s="40">
        <v>170</v>
      </c>
      <c r="KB25" s="42">
        <v>22.129000000000019</v>
      </c>
      <c r="KC25" s="47"/>
      <c r="KD25" s="46">
        <v>150.69499999999999</v>
      </c>
      <c r="KE25" s="40">
        <v>150</v>
      </c>
      <c r="KF25" s="40">
        <v>160.988</v>
      </c>
      <c r="KG25" s="40">
        <v>160</v>
      </c>
      <c r="KH25" s="42">
        <v>1.6829999999999929</v>
      </c>
      <c r="KI25" s="47"/>
      <c r="KJ25" s="46">
        <v>110.833</v>
      </c>
      <c r="KK25" s="40">
        <v>110</v>
      </c>
      <c r="KL25" s="42">
        <v>0.83299999999999841</v>
      </c>
      <c r="KM25" s="47"/>
      <c r="KN25" s="46">
        <v>0</v>
      </c>
      <c r="KO25" s="40">
        <v>0</v>
      </c>
      <c r="KP25" s="40">
        <v>0</v>
      </c>
      <c r="KQ25" s="40">
        <v>0</v>
      </c>
      <c r="KR25" s="42">
        <v>0</v>
      </c>
      <c r="KS25" s="47"/>
      <c r="KT25" s="46">
        <v>152.773</v>
      </c>
      <c r="KU25" s="40">
        <v>150</v>
      </c>
      <c r="KV25" s="40">
        <v>0</v>
      </c>
      <c r="KW25" s="40">
        <v>0</v>
      </c>
      <c r="KX25" s="42">
        <v>2.7729999999999961</v>
      </c>
      <c r="KY25" s="47"/>
      <c r="KZ25" s="46">
        <v>70.28</v>
      </c>
      <c r="LA25" s="40">
        <v>70</v>
      </c>
      <c r="LB25" s="40">
        <v>334.02300000000002</v>
      </c>
      <c r="LC25" s="40">
        <v>330</v>
      </c>
      <c r="LD25" s="42">
        <v>4.3029999999999973</v>
      </c>
      <c r="LE25" s="47"/>
      <c r="LF25" s="46">
        <v>300.05099999999999</v>
      </c>
      <c r="LG25" s="40">
        <v>300</v>
      </c>
      <c r="LH25" s="40">
        <v>130.452</v>
      </c>
      <c r="LI25" s="40">
        <v>130</v>
      </c>
      <c r="LJ25" s="42">
        <v>0.5029999999999859</v>
      </c>
      <c r="LK25" s="47"/>
      <c r="LL25" s="46">
        <v>50.273000000000003</v>
      </c>
      <c r="LM25" s="40">
        <v>50</v>
      </c>
      <c r="LN25" s="40">
        <v>199.989</v>
      </c>
      <c r="LO25" s="40">
        <v>200</v>
      </c>
      <c r="LP25" s="42">
        <v>0.26200000000000051</v>
      </c>
      <c r="LQ25" s="47"/>
      <c r="LR25" s="46">
        <v>151.75700000000001</v>
      </c>
      <c r="LS25" s="40">
        <v>100</v>
      </c>
      <c r="LT25" s="40">
        <v>210.83500000000001</v>
      </c>
      <c r="LU25" s="40">
        <v>210</v>
      </c>
      <c r="LV25" s="42">
        <v>52.591999999999977</v>
      </c>
      <c r="LW25" s="47"/>
      <c r="LX25" s="46">
        <v>50.57</v>
      </c>
      <c r="LY25" s="40">
        <v>50</v>
      </c>
      <c r="LZ25" s="40">
        <v>50.408999999999999</v>
      </c>
      <c r="MA25" s="40">
        <v>50</v>
      </c>
      <c r="MB25" s="42">
        <v>0.9789999999999992</v>
      </c>
      <c r="MC25" s="47"/>
      <c r="MD25" s="46">
        <v>182.249</v>
      </c>
      <c r="ME25" s="40">
        <v>180</v>
      </c>
      <c r="MF25" s="40">
        <v>269.834</v>
      </c>
      <c r="MG25" s="40">
        <v>270</v>
      </c>
      <c r="MH25" s="42">
        <v>2.08299999999997</v>
      </c>
      <c r="MI25" s="47"/>
      <c r="MJ25" s="46">
        <v>0</v>
      </c>
      <c r="MK25" s="40">
        <v>0</v>
      </c>
      <c r="ML25" s="40">
        <v>69.819999999999993</v>
      </c>
      <c r="MM25" s="40">
        <v>70</v>
      </c>
      <c r="MN25" s="42">
        <v>-0.18000000000000679</v>
      </c>
      <c r="MO25" s="47"/>
      <c r="MP25" s="46">
        <v>110.73099999999999</v>
      </c>
      <c r="MQ25" s="40">
        <v>110</v>
      </c>
      <c r="MR25" s="40">
        <v>150.90299999999999</v>
      </c>
      <c r="MS25" s="40">
        <v>150</v>
      </c>
      <c r="MT25" s="42">
        <v>1.634000000000015</v>
      </c>
      <c r="MU25" s="47"/>
      <c r="MV25" s="46">
        <v>290.125</v>
      </c>
      <c r="MW25" s="40">
        <v>287</v>
      </c>
      <c r="MX25" s="40">
        <v>285.81900000000002</v>
      </c>
      <c r="MY25" s="40">
        <v>287</v>
      </c>
      <c r="MZ25" s="42">
        <v>1.94399999999996</v>
      </c>
      <c r="NA25" s="47"/>
      <c r="NB25" s="46">
        <v>60.365000000000002</v>
      </c>
      <c r="NC25" s="40">
        <v>60</v>
      </c>
      <c r="ND25" s="40">
        <v>64.418999999999997</v>
      </c>
      <c r="NE25" s="40">
        <v>64</v>
      </c>
      <c r="NF25" s="42">
        <v>0.78399999999999181</v>
      </c>
      <c r="NG25" s="47"/>
      <c r="NH25" s="46">
        <v>0</v>
      </c>
      <c r="NI25" s="40">
        <v>0</v>
      </c>
      <c r="NJ25" s="40">
        <v>0</v>
      </c>
      <c r="NK25" s="40">
        <v>0</v>
      </c>
      <c r="NL25" s="42">
        <v>0</v>
      </c>
      <c r="NM25" s="47"/>
      <c r="NN25" s="46">
        <v>320.14600000000002</v>
      </c>
      <c r="NO25" s="40">
        <v>320</v>
      </c>
      <c r="NP25" s="40">
        <v>220.55699999999999</v>
      </c>
      <c r="NQ25" s="40">
        <v>221</v>
      </c>
      <c r="NR25" s="42">
        <v>-0.29700000000002552</v>
      </c>
      <c r="NS25" s="47"/>
      <c r="NT25" s="46">
        <v>130.52799999999999</v>
      </c>
      <c r="NU25" s="40">
        <v>100</v>
      </c>
      <c r="NV25" s="40">
        <v>153.733</v>
      </c>
      <c r="NW25" s="40">
        <v>149</v>
      </c>
      <c r="NX25" s="42">
        <v>35.260999999999967</v>
      </c>
      <c r="NY25" s="47"/>
      <c r="NZ25" s="46">
        <v>61.14</v>
      </c>
      <c r="OA25" s="40">
        <v>80</v>
      </c>
      <c r="OB25" s="40">
        <v>75.966999999999999</v>
      </c>
      <c r="OC25" s="40">
        <v>100</v>
      </c>
      <c r="OD25" s="39">
        <v>-42.893000000000001</v>
      </c>
      <c r="OE25" s="47">
        <v>42.893000000000001</v>
      </c>
      <c r="OF25" s="46">
        <v>60.468000000000004</v>
      </c>
      <c r="OG25" s="40">
        <v>60</v>
      </c>
      <c r="OH25" s="40">
        <v>100.848</v>
      </c>
      <c r="OI25" s="40">
        <v>100</v>
      </c>
      <c r="OJ25" s="42">
        <v>1.3160000000000029</v>
      </c>
      <c r="OK25" s="47"/>
      <c r="OL25" s="46">
        <v>101.66500000000001</v>
      </c>
      <c r="OM25" s="40">
        <v>100</v>
      </c>
      <c r="ON25" s="40">
        <v>151.74299999999999</v>
      </c>
      <c r="OO25" s="40">
        <v>150</v>
      </c>
      <c r="OP25" s="42">
        <v>3.408000000000015</v>
      </c>
      <c r="OQ25" s="47"/>
      <c r="OR25" s="46">
        <v>0</v>
      </c>
      <c r="OS25" s="40">
        <v>0</v>
      </c>
      <c r="OT25" s="40">
        <v>0</v>
      </c>
      <c r="OU25" s="40">
        <v>0</v>
      </c>
      <c r="OV25" s="42">
        <v>0</v>
      </c>
      <c r="OW25" s="47"/>
      <c r="OX25" s="46">
        <v>302.95</v>
      </c>
      <c r="OY25" s="40">
        <v>300</v>
      </c>
      <c r="OZ25" s="42">
        <v>2.9499999999999891</v>
      </c>
      <c r="PA25" s="47"/>
      <c r="PB25" s="46">
        <v>0</v>
      </c>
      <c r="PC25" s="40">
        <v>0</v>
      </c>
      <c r="PD25" s="42">
        <v>0</v>
      </c>
      <c r="PE25" s="47"/>
      <c r="PF25" s="46">
        <v>424.14699999999999</v>
      </c>
      <c r="PG25" s="40">
        <v>431</v>
      </c>
      <c r="PH25" s="42">
        <v>-6.8530000000000086</v>
      </c>
      <c r="PI25" s="47"/>
      <c r="PJ25" s="46">
        <v>99.953000000000003</v>
      </c>
      <c r="PK25" s="40">
        <v>100</v>
      </c>
      <c r="PL25" s="40">
        <v>149.61199999999999</v>
      </c>
      <c r="PM25" s="40">
        <v>150</v>
      </c>
      <c r="PN25" s="42">
        <v>-0.43500000000000227</v>
      </c>
      <c r="PO25" s="47"/>
      <c r="PP25" s="46">
        <v>0</v>
      </c>
      <c r="PQ25" s="40">
        <v>0</v>
      </c>
      <c r="PR25" s="42">
        <v>0</v>
      </c>
      <c r="PS25" s="47"/>
      <c r="PT25" s="46">
        <v>202.31</v>
      </c>
      <c r="PU25" s="40">
        <v>200</v>
      </c>
      <c r="PV25" s="42">
        <v>2.3100000000000018</v>
      </c>
      <c r="PW25" s="47"/>
    </row>
    <row r="26" spans="1:439" x14ac:dyDescent="0.25">
      <c r="A26" s="40" t="s">
        <v>291</v>
      </c>
      <c r="B26" s="41">
        <v>0.12</v>
      </c>
      <c r="I26">
        <v>120</v>
      </c>
      <c r="J26">
        <v>180</v>
      </c>
      <c r="M26" s="43"/>
      <c r="N26" s="48"/>
      <c r="O26" s="48"/>
      <c r="P26" s="48"/>
      <c r="Q26" s="48">
        <f t="shared" si="9"/>
        <v>0</v>
      </c>
      <c r="R26" s="44"/>
      <c r="S26" s="43"/>
      <c r="T26" s="48"/>
      <c r="U26" s="48">
        <f t="shared" si="10"/>
        <v>0</v>
      </c>
      <c r="V26" s="44"/>
      <c r="W26" s="45">
        <v>96</v>
      </c>
      <c r="X26" s="49">
        <v>98</v>
      </c>
      <c r="Y26" s="48">
        <f t="shared" si="11"/>
        <v>-2</v>
      </c>
      <c r="Z26" s="44"/>
      <c r="AA26" s="49">
        <v>32</v>
      </c>
      <c r="AB26">
        <v>30</v>
      </c>
      <c r="AE26" s="42">
        <v>2</v>
      </c>
      <c r="AF26" s="44"/>
      <c r="AG26">
        <v>536</v>
      </c>
      <c r="AH26">
        <v>534</v>
      </c>
      <c r="AI26" s="42">
        <v>2</v>
      </c>
      <c r="AJ26" s="44"/>
      <c r="AK26" s="43"/>
      <c r="AM26">
        <v>176</v>
      </c>
      <c r="AN26">
        <v>174</v>
      </c>
      <c r="AO26" s="42">
        <v>2</v>
      </c>
      <c r="AP26" s="44"/>
      <c r="AS26" s="42">
        <v>0</v>
      </c>
      <c r="AT26" s="44"/>
      <c r="AU26" s="45">
        <v>192</v>
      </c>
      <c r="AV26">
        <v>200</v>
      </c>
      <c r="AW26" s="42">
        <v>-8</v>
      </c>
      <c r="AX26" s="44"/>
      <c r="AY26" s="43"/>
      <c r="BA26">
        <v>240</v>
      </c>
      <c r="BD26">
        <v>240</v>
      </c>
      <c r="BE26" s="42">
        <v>0</v>
      </c>
      <c r="BF26" s="44"/>
      <c r="BG26">
        <v>96</v>
      </c>
      <c r="BH26">
        <v>100</v>
      </c>
      <c r="BI26">
        <v>160</v>
      </c>
      <c r="BJ26">
        <v>160</v>
      </c>
      <c r="BK26" s="42">
        <v>-4</v>
      </c>
      <c r="BL26" s="44"/>
      <c r="BM26" s="43"/>
      <c r="BQ26" s="42">
        <v>0</v>
      </c>
      <c r="BR26" s="44"/>
      <c r="BS26" s="43"/>
      <c r="BW26" s="42">
        <v>0</v>
      </c>
      <c r="BX26" s="44"/>
      <c r="BY26" s="45">
        <v>152</v>
      </c>
      <c r="BZ26">
        <v>150</v>
      </c>
      <c r="CA26">
        <v>168</v>
      </c>
      <c r="CB26">
        <v>170</v>
      </c>
      <c r="CC26" s="42">
        <v>0</v>
      </c>
      <c r="CD26" s="44"/>
      <c r="CG26">
        <v>88</v>
      </c>
      <c r="CH26">
        <v>90</v>
      </c>
      <c r="CK26" s="42">
        <v>-2</v>
      </c>
      <c r="CL26" s="44"/>
      <c r="CM26" s="43"/>
      <c r="CO26" s="42">
        <v>0</v>
      </c>
      <c r="CP26" s="44"/>
      <c r="CQ26" s="43"/>
      <c r="CS26">
        <v>240</v>
      </c>
      <c r="CT26">
        <v>240</v>
      </c>
      <c r="CU26" s="42">
        <v>0</v>
      </c>
      <c r="CV26" s="44"/>
      <c r="CW26" s="43"/>
      <c r="CY26" s="42">
        <v>0</v>
      </c>
      <c r="CZ26" s="44"/>
      <c r="DA26">
        <v>48</v>
      </c>
      <c r="DB26">
        <v>50</v>
      </c>
      <c r="DD26">
        <v>48</v>
      </c>
      <c r="DE26">
        <v>50</v>
      </c>
      <c r="DF26">
        <v>96</v>
      </c>
      <c r="DG26">
        <v>100</v>
      </c>
      <c r="DH26" s="42">
        <v>-8</v>
      </c>
      <c r="DI26" s="44"/>
      <c r="DN26">
        <v>16</v>
      </c>
      <c r="DO26">
        <v>20</v>
      </c>
      <c r="DP26" s="42">
        <v>-4</v>
      </c>
      <c r="DQ26" s="44"/>
      <c r="DR26" s="43"/>
      <c r="DT26">
        <v>96</v>
      </c>
      <c r="DU26">
        <v>100</v>
      </c>
      <c r="DV26" s="42">
        <v>-4</v>
      </c>
      <c r="DW26" s="44"/>
      <c r="DX26" s="43"/>
      <c r="EA26" s="42">
        <v>0</v>
      </c>
      <c r="EB26" s="44"/>
      <c r="EE26" s="42">
        <v>0</v>
      </c>
      <c r="EF26" s="44"/>
      <c r="EG26" s="45">
        <v>48</v>
      </c>
      <c r="EH26">
        <v>50</v>
      </c>
      <c r="EL26">
        <v>80</v>
      </c>
      <c r="EM26">
        <v>80</v>
      </c>
      <c r="EN26" s="42">
        <v>-2</v>
      </c>
      <c r="EO26" s="44"/>
      <c r="ER26">
        <v>48</v>
      </c>
      <c r="ES26">
        <v>50</v>
      </c>
      <c r="ET26" s="42">
        <v>-2</v>
      </c>
      <c r="EU26" s="44"/>
      <c r="EV26" s="43"/>
      <c r="EX26">
        <v>16</v>
      </c>
      <c r="EY26">
        <v>16</v>
      </c>
      <c r="EZ26" s="42">
        <v>0</v>
      </c>
      <c r="FA26" s="44"/>
      <c r="FF26" s="42">
        <v>0</v>
      </c>
      <c r="FG26" s="44"/>
      <c r="FH26">
        <v>56</v>
      </c>
      <c r="FI26" s="40">
        <v>60</v>
      </c>
      <c r="FJ26" s="42">
        <v>-4</v>
      </c>
      <c r="FK26" s="44"/>
      <c r="FL26" s="45">
        <v>48</v>
      </c>
      <c r="FM26">
        <v>50</v>
      </c>
      <c r="FN26" s="42">
        <v>-2</v>
      </c>
      <c r="FO26" s="44"/>
      <c r="FU26" s="42">
        <v>0</v>
      </c>
      <c r="FV26" s="44"/>
      <c r="GA26" s="42">
        <v>0</v>
      </c>
      <c r="GB26" s="44"/>
      <c r="GC26" s="43"/>
      <c r="GG26" s="42">
        <v>0</v>
      </c>
      <c r="GH26" s="44"/>
      <c r="GI26" s="45">
        <v>120</v>
      </c>
      <c r="GJ26">
        <v>120</v>
      </c>
      <c r="GK26">
        <v>96</v>
      </c>
      <c r="GL26">
        <v>100</v>
      </c>
      <c r="GM26" s="42">
        <v>-4</v>
      </c>
      <c r="GN26" s="44"/>
      <c r="GQ26">
        <v>88</v>
      </c>
      <c r="GR26">
        <v>90</v>
      </c>
      <c r="GS26" s="42">
        <v>-2</v>
      </c>
      <c r="GT26" s="47"/>
      <c r="GW26">
        <v>16</v>
      </c>
      <c r="GX26">
        <v>20</v>
      </c>
      <c r="GY26" s="42">
        <v>-4</v>
      </c>
      <c r="GZ26" s="47"/>
      <c r="HA26">
        <v>200</v>
      </c>
      <c r="HB26">
        <v>200</v>
      </c>
      <c r="HC26">
        <v>120</v>
      </c>
      <c r="HD26">
        <v>120</v>
      </c>
      <c r="HE26" s="42">
        <v>0</v>
      </c>
      <c r="HF26" s="47"/>
      <c r="HI26">
        <v>32</v>
      </c>
      <c r="HJ26">
        <v>30</v>
      </c>
      <c r="HK26" s="42">
        <v>2</v>
      </c>
      <c r="HL26" s="44"/>
      <c r="HM26">
        <v>96</v>
      </c>
      <c r="HN26">
        <v>96</v>
      </c>
      <c r="HO26" s="42">
        <v>0</v>
      </c>
      <c r="HP26" s="44"/>
      <c r="HQ26">
        <v>72</v>
      </c>
      <c r="HR26">
        <v>74</v>
      </c>
      <c r="HU26" s="42">
        <v>-2</v>
      </c>
      <c r="HV26" s="47"/>
      <c r="HW26">
        <v>64</v>
      </c>
      <c r="HX26" s="40">
        <v>65</v>
      </c>
      <c r="HY26" s="42">
        <v>-1</v>
      </c>
      <c r="HZ26" s="44"/>
      <c r="IC26">
        <v>136</v>
      </c>
      <c r="ID26">
        <v>140</v>
      </c>
      <c r="IE26" s="42">
        <v>-4</v>
      </c>
      <c r="IF26" s="44"/>
      <c r="IK26" s="42">
        <v>0</v>
      </c>
      <c r="IL26" s="47"/>
      <c r="IQ26" s="42">
        <v>0</v>
      </c>
      <c r="IR26" s="47"/>
      <c r="IS26">
        <v>152</v>
      </c>
      <c r="IT26">
        <v>150</v>
      </c>
      <c r="IU26">
        <v>248</v>
      </c>
      <c r="IV26">
        <v>250</v>
      </c>
      <c r="IW26" s="42">
        <v>0</v>
      </c>
      <c r="IX26" s="47"/>
      <c r="IY26" s="46"/>
      <c r="JB26">
        <v>96</v>
      </c>
      <c r="JC26">
        <v>100</v>
      </c>
      <c r="JD26">
        <v>72</v>
      </c>
      <c r="JE26">
        <v>70</v>
      </c>
      <c r="JF26" s="42">
        <v>-2</v>
      </c>
      <c r="JG26" s="47"/>
      <c r="JH26" s="40">
        <v>0</v>
      </c>
      <c r="JI26" s="40">
        <v>0</v>
      </c>
      <c r="JJ26" s="40">
        <v>0</v>
      </c>
      <c r="JK26" s="40">
        <v>0</v>
      </c>
      <c r="JL26" s="42">
        <v>0</v>
      </c>
      <c r="JM26" s="47"/>
      <c r="JN26" s="40">
        <v>200</v>
      </c>
      <c r="JO26" s="40">
        <v>200</v>
      </c>
      <c r="JP26" s="40">
        <v>248</v>
      </c>
      <c r="JQ26" s="40">
        <v>250</v>
      </c>
      <c r="JR26" s="42">
        <v>-2</v>
      </c>
      <c r="JS26" s="47"/>
      <c r="JT26" s="46">
        <v>16</v>
      </c>
      <c r="JU26" s="40">
        <v>20</v>
      </c>
      <c r="JV26" s="42">
        <v>-4</v>
      </c>
      <c r="JW26" s="47"/>
      <c r="JX26" s="46">
        <v>128</v>
      </c>
      <c r="JY26" s="40">
        <v>130</v>
      </c>
      <c r="JZ26" s="40">
        <v>96</v>
      </c>
      <c r="KA26" s="40">
        <v>100</v>
      </c>
      <c r="KB26" s="42">
        <v>-6</v>
      </c>
      <c r="KC26" s="47"/>
      <c r="KD26" s="46">
        <v>0</v>
      </c>
      <c r="KE26" s="40">
        <v>0</v>
      </c>
      <c r="KF26" s="40">
        <v>80</v>
      </c>
      <c r="KG26" s="40">
        <v>80</v>
      </c>
      <c r="KH26" s="42">
        <v>0</v>
      </c>
      <c r="KI26" s="47"/>
      <c r="KJ26" s="46">
        <v>0</v>
      </c>
      <c r="KK26" s="40">
        <v>0</v>
      </c>
      <c r="KL26" s="42">
        <v>0</v>
      </c>
      <c r="KM26" s="47"/>
      <c r="KN26" s="46">
        <v>0</v>
      </c>
      <c r="KO26" s="40">
        <v>0</v>
      </c>
      <c r="KP26" s="40">
        <v>48</v>
      </c>
      <c r="KQ26" s="40">
        <v>50</v>
      </c>
      <c r="KR26" s="42">
        <v>-2</v>
      </c>
      <c r="KS26" s="47"/>
      <c r="KT26" s="46">
        <v>40</v>
      </c>
      <c r="KU26" s="40">
        <v>40</v>
      </c>
      <c r="KV26" s="40">
        <v>0</v>
      </c>
      <c r="KW26" s="40">
        <v>0</v>
      </c>
      <c r="KX26" s="42">
        <v>0</v>
      </c>
      <c r="KY26" s="47"/>
      <c r="KZ26" s="46">
        <v>0</v>
      </c>
      <c r="LA26" s="40">
        <v>0</v>
      </c>
      <c r="LB26" s="40">
        <v>48</v>
      </c>
      <c r="LC26" s="40">
        <v>50</v>
      </c>
      <c r="LD26" s="42">
        <v>-2</v>
      </c>
      <c r="LE26" s="47"/>
      <c r="LF26" s="46">
        <v>0</v>
      </c>
      <c r="LG26" s="40">
        <v>0</v>
      </c>
      <c r="LH26" s="40">
        <v>40</v>
      </c>
      <c r="LI26" s="40">
        <v>40</v>
      </c>
      <c r="LJ26" s="42">
        <v>0</v>
      </c>
      <c r="LK26" s="47"/>
      <c r="LL26" s="46">
        <v>0</v>
      </c>
      <c r="LM26" s="40">
        <v>0</v>
      </c>
      <c r="LN26" s="40">
        <v>32</v>
      </c>
      <c r="LO26" s="40">
        <v>35</v>
      </c>
      <c r="LP26" s="42">
        <v>-3</v>
      </c>
      <c r="LQ26" s="47"/>
      <c r="LR26" s="22">
        <v>48</v>
      </c>
      <c r="LS26" s="40">
        <v>0</v>
      </c>
      <c r="LT26" s="40">
        <v>56</v>
      </c>
      <c r="LU26" s="40">
        <v>55</v>
      </c>
      <c r="LV26" s="42">
        <v>49</v>
      </c>
      <c r="LW26" s="47"/>
      <c r="LX26" s="46">
        <v>0</v>
      </c>
      <c r="LY26" s="40">
        <v>0</v>
      </c>
      <c r="LZ26" s="40">
        <v>32</v>
      </c>
      <c r="MA26" s="40">
        <v>30</v>
      </c>
      <c r="MB26" s="42">
        <v>2</v>
      </c>
      <c r="MC26" s="47"/>
      <c r="MD26" s="46">
        <v>96</v>
      </c>
      <c r="ME26" s="40">
        <v>100</v>
      </c>
      <c r="MF26" s="40">
        <v>232</v>
      </c>
      <c r="MG26" s="40">
        <v>230</v>
      </c>
      <c r="MH26" s="42">
        <v>-2</v>
      </c>
      <c r="MI26" s="47"/>
      <c r="MJ26" s="46">
        <v>0</v>
      </c>
      <c r="MK26" s="40">
        <v>0</v>
      </c>
      <c r="ML26" s="40">
        <v>16</v>
      </c>
      <c r="MM26" s="40">
        <v>15</v>
      </c>
      <c r="MN26" s="42">
        <v>1</v>
      </c>
      <c r="MO26" s="47"/>
      <c r="MP26" s="46">
        <v>56</v>
      </c>
      <c r="MQ26" s="40">
        <v>60</v>
      </c>
      <c r="MR26" s="40">
        <v>0</v>
      </c>
      <c r="MS26" s="40">
        <v>0</v>
      </c>
      <c r="MT26" s="42">
        <v>-4</v>
      </c>
      <c r="MU26" s="47"/>
      <c r="MV26" s="46">
        <v>0</v>
      </c>
      <c r="MW26" s="40">
        <v>0</v>
      </c>
      <c r="MX26" s="40">
        <v>296</v>
      </c>
      <c r="MY26" s="40">
        <v>300</v>
      </c>
      <c r="MZ26" s="42">
        <v>-4</v>
      </c>
      <c r="NA26" s="47"/>
      <c r="NB26" s="46">
        <v>0</v>
      </c>
      <c r="NC26" s="40">
        <v>0</v>
      </c>
      <c r="ND26" s="40">
        <v>64</v>
      </c>
      <c r="NE26" s="40">
        <v>65</v>
      </c>
      <c r="NF26" s="42">
        <v>-1</v>
      </c>
      <c r="NG26" s="47"/>
      <c r="NH26" s="46">
        <v>72</v>
      </c>
      <c r="NI26" s="40">
        <v>70</v>
      </c>
      <c r="NJ26" s="40">
        <v>80</v>
      </c>
      <c r="NK26" s="40">
        <v>80</v>
      </c>
      <c r="NL26" s="42">
        <v>2</v>
      </c>
      <c r="NM26" s="47"/>
      <c r="NN26" s="46">
        <v>0</v>
      </c>
      <c r="NO26" s="40">
        <v>0</v>
      </c>
      <c r="NP26" s="40">
        <v>40</v>
      </c>
      <c r="NQ26" s="40">
        <v>40</v>
      </c>
      <c r="NR26" s="42">
        <v>0</v>
      </c>
      <c r="NS26" s="47"/>
      <c r="NT26" s="46">
        <v>0</v>
      </c>
      <c r="NU26" s="40">
        <v>0</v>
      </c>
      <c r="NV26" s="40">
        <v>88</v>
      </c>
      <c r="NW26" s="40">
        <v>90</v>
      </c>
      <c r="NX26" s="42">
        <v>-2</v>
      </c>
      <c r="NY26" s="47"/>
      <c r="NZ26" s="46">
        <v>0</v>
      </c>
      <c r="OA26" s="40">
        <v>0</v>
      </c>
      <c r="OB26" s="40">
        <v>0</v>
      </c>
      <c r="OC26" s="40">
        <v>0</v>
      </c>
      <c r="OD26" s="42">
        <v>0</v>
      </c>
      <c r="OE26" s="47"/>
      <c r="OF26" s="46">
        <v>0</v>
      </c>
      <c r="OG26" s="40">
        <v>0</v>
      </c>
      <c r="OH26" s="40">
        <v>40</v>
      </c>
      <c r="OI26" s="40">
        <v>43</v>
      </c>
      <c r="OJ26" s="42">
        <v>-3</v>
      </c>
      <c r="OK26" s="47"/>
      <c r="OL26" s="46">
        <v>0</v>
      </c>
      <c r="OM26" s="40">
        <v>0</v>
      </c>
      <c r="ON26" s="40">
        <v>0</v>
      </c>
      <c r="OO26" s="40">
        <v>0</v>
      </c>
      <c r="OP26" s="42">
        <v>0</v>
      </c>
      <c r="OQ26" s="47"/>
      <c r="OR26" s="46">
        <v>0</v>
      </c>
      <c r="OS26" s="40">
        <v>0</v>
      </c>
      <c r="OT26" s="40">
        <v>48</v>
      </c>
      <c r="OU26" s="40">
        <v>50</v>
      </c>
      <c r="OV26" s="42">
        <v>-2</v>
      </c>
      <c r="OW26" s="47"/>
      <c r="OX26" s="46">
        <v>0</v>
      </c>
      <c r="OY26" s="40">
        <v>0</v>
      </c>
      <c r="OZ26" s="42">
        <v>0</v>
      </c>
      <c r="PA26" s="47"/>
      <c r="PB26" s="46">
        <v>0</v>
      </c>
      <c r="PC26" s="40">
        <v>0</v>
      </c>
      <c r="PD26" s="42">
        <v>0</v>
      </c>
      <c r="PE26" s="47"/>
      <c r="PF26" s="46">
        <v>0</v>
      </c>
      <c r="PG26" s="40">
        <v>0</v>
      </c>
      <c r="PH26" s="42">
        <v>0</v>
      </c>
      <c r="PI26" s="47"/>
      <c r="PJ26" s="46">
        <v>0</v>
      </c>
      <c r="PK26" s="40">
        <v>0</v>
      </c>
      <c r="PL26" s="40">
        <v>0</v>
      </c>
      <c r="PM26" s="40">
        <v>0</v>
      </c>
      <c r="PN26" s="42">
        <v>0</v>
      </c>
      <c r="PO26" s="47"/>
      <c r="PP26" s="46">
        <v>0</v>
      </c>
      <c r="PQ26" s="40">
        <v>0</v>
      </c>
      <c r="PR26" s="42">
        <v>0</v>
      </c>
      <c r="PS26" s="47"/>
      <c r="PT26" s="46">
        <v>0</v>
      </c>
      <c r="PU26" s="40">
        <v>0</v>
      </c>
      <c r="PV26" s="42">
        <v>0</v>
      </c>
      <c r="PW26" s="47"/>
    </row>
    <row r="27" spans="1:439" x14ac:dyDescent="0.25">
      <c r="A27" s="40" t="s">
        <v>292</v>
      </c>
      <c r="B27" s="41">
        <v>1</v>
      </c>
      <c r="M27" s="43"/>
      <c r="N27" s="48"/>
      <c r="O27" s="48"/>
      <c r="P27" s="48"/>
      <c r="Q27" s="48">
        <f t="shared" si="9"/>
        <v>0</v>
      </c>
      <c r="R27" s="44"/>
      <c r="S27" s="43"/>
      <c r="T27" s="48"/>
      <c r="U27" s="48">
        <f t="shared" si="10"/>
        <v>0</v>
      </c>
      <c r="V27" s="44"/>
      <c r="W27" s="43"/>
      <c r="X27" s="48"/>
      <c r="Y27" s="48">
        <f t="shared" si="11"/>
        <v>0</v>
      </c>
      <c r="Z27" s="44"/>
      <c r="AA27" s="48"/>
      <c r="AE27" s="42">
        <v>0</v>
      </c>
      <c r="AF27" s="44"/>
      <c r="AI27" s="42">
        <v>0</v>
      </c>
      <c r="AJ27" s="44"/>
      <c r="AK27" s="43"/>
      <c r="AO27" s="42">
        <v>0</v>
      </c>
      <c r="AP27" s="44"/>
      <c r="AS27" s="42">
        <v>0</v>
      </c>
      <c r="AT27" s="44"/>
      <c r="AU27" s="43"/>
      <c r="AW27" s="42">
        <v>0</v>
      </c>
      <c r="AX27" s="44"/>
      <c r="AY27" s="43"/>
      <c r="BE27" s="42">
        <v>0</v>
      </c>
      <c r="BF27" s="44"/>
      <c r="BK27" s="42">
        <v>0</v>
      </c>
      <c r="BL27" s="44"/>
      <c r="BM27" s="43"/>
      <c r="BQ27" s="42">
        <v>0</v>
      </c>
      <c r="BR27" s="44"/>
      <c r="BS27" s="43"/>
      <c r="BW27" s="42">
        <v>0</v>
      </c>
      <c r="BX27" s="44"/>
      <c r="BY27" s="43"/>
      <c r="CC27" s="42">
        <v>0</v>
      </c>
      <c r="CD27" s="44"/>
      <c r="CK27" s="42">
        <v>0</v>
      </c>
      <c r="CL27" s="44"/>
      <c r="CM27" s="43"/>
      <c r="CO27" s="42">
        <v>0</v>
      </c>
      <c r="CP27" s="44"/>
      <c r="CQ27" s="43"/>
      <c r="CU27" s="42">
        <v>0</v>
      </c>
      <c r="CV27" s="44"/>
      <c r="CW27" s="43"/>
      <c r="CY27" s="42">
        <v>0</v>
      </c>
      <c r="CZ27" s="44"/>
      <c r="DH27" s="42">
        <v>0</v>
      </c>
      <c r="DI27" s="44"/>
      <c r="DP27" s="42">
        <v>0</v>
      </c>
      <c r="DQ27" s="44"/>
      <c r="DR27" s="43"/>
      <c r="DV27" s="42">
        <v>0</v>
      </c>
      <c r="DW27" s="44"/>
      <c r="DX27" s="43"/>
      <c r="EA27" s="42">
        <v>0</v>
      </c>
      <c r="EB27" s="44"/>
      <c r="EE27" s="42">
        <v>0</v>
      </c>
      <c r="EF27" s="44"/>
      <c r="EG27" s="43"/>
      <c r="EN27" s="42">
        <v>0</v>
      </c>
      <c r="EO27" s="44"/>
      <c r="ET27" s="42">
        <v>0</v>
      </c>
      <c r="EU27" s="44"/>
      <c r="EV27" s="43"/>
      <c r="EZ27" s="42">
        <v>0</v>
      </c>
      <c r="FA27" s="44"/>
      <c r="FF27" s="42">
        <v>0</v>
      </c>
      <c r="FG27" s="44"/>
      <c r="FJ27" s="42">
        <v>0</v>
      </c>
      <c r="FK27" s="44"/>
      <c r="FL27" s="43"/>
      <c r="FN27" s="42">
        <v>0</v>
      </c>
      <c r="FO27" s="44"/>
      <c r="FU27" s="42">
        <v>0</v>
      </c>
      <c r="FV27" s="44"/>
      <c r="GA27" s="42">
        <v>0</v>
      </c>
      <c r="GB27" s="44"/>
      <c r="GC27" s="43"/>
      <c r="GG27" s="42">
        <v>0</v>
      </c>
      <c r="GH27" s="44"/>
      <c r="GI27" s="43"/>
      <c r="GM27" s="42">
        <v>0</v>
      </c>
      <c r="GN27" s="44"/>
      <c r="GS27" s="42">
        <v>0</v>
      </c>
      <c r="GT27" s="47"/>
      <c r="GY27" s="42">
        <v>0</v>
      </c>
      <c r="GZ27" s="47"/>
      <c r="HB27">
        <v>50</v>
      </c>
      <c r="HC27">
        <v>49</v>
      </c>
      <c r="HD27">
        <v>50</v>
      </c>
      <c r="HE27" s="39">
        <v>-51</v>
      </c>
      <c r="HF27" s="47">
        <v>51</v>
      </c>
      <c r="HI27">
        <v>35</v>
      </c>
      <c r="HJ27">
        <v>35</v>
      </c>
      <c r="HK27" s="42">
        <v>0</v>
      </c>
      <c r="HL27" s="44"/>
      <c r="HM27">
        <v>66</v>
      </c>
      <c r="HN27">
        <v>67</v>
      </c>
      <c r="HO27" s="42">
        <v>-1</v>
      </c>
      <c r="HP27" s="44"/>
      <c r="HQ27">
        <v>30</v>
      </c>
      <c r="HR27">
        <v>30</v>
      </c>
      <c r="HS27">
        <v>30</v>
      </c>
      <c r="HT27">
        <v>28</v>
      </c>
      <c r="HU27" s="42">
        <v>2</v>
      </c>
      <c r="HV27" s="47"/>
      <c r="HY27" s="42">
        <v>0</v>
      </c>
      <c r="HZ27" s="44"/>
      <c r="IE27" s="42">
        <v>0</v>
      </c>
      <c r="IF27" s="44"/>
      <c r="IG27">
        <v>100</v>
      </c>
      <c r="IH27">
        <v>100</v>
      </c>
      <c r="II27">
        <v>111</v>
      </c>
      <c r="IJ27">
        <v>110</v>
      </c>
      <c r="IK27" s="42">
        <v>1</v>
      </c>
      <c r="IL27" s="47"/>
      <c r="IO27">
        <v>60</v>
      </c>
      <c r="IP27">
        <v>60</v>
      </c>
      <c r="IQ27" s="42">
        <v>0</v>
      </c>
      <c r="IR27" s="47"/>
      <c r="IW27" s="42">
        <v>0</v>
      </c>
      <c r="IX27" s="47"/>
      <c r="IY27" s="45">
        <v>52</v>
      </c>
      <c r="IZ27">
        <v>50</v>
      </c>
      <c r="JB27">
        <v>61</v>
      </c>
      <c r="JC27">
        <v>60</v>
      </c>
      <c r="JD27">
        <v>42</v>
      </c>
      <c r="JE27">
        <v>40</v>
      </c>
      <c r="JF27" s="42">
        <v>5</v>
      </c>
      <c r="JG27" s="47"/>
      <c r="JH27" s="40">
        <v>0</v>
      </c>
      <c r="JI27" s="40">
        <v>0</v>
      </c>
      <c r="JJ27" s="40">
        <v>71.567999999999998</v>
      </c>
      <c r="JK27" s="40">
        <v>73</v>
      </c>
      <c r="JL27" s="42">
        <v>-1.4320000000000019</v>
      </c>
      <c r="JM27" s="47"/>
      <c r="JN27" s="40">
        <v>0</v>
      </c>
      <c r="JO27" s="40">
        <v>0</v>
      </c>
      <c r="JP27" s="40">
        <v>51.109000000000002</v>
      </c>
      <c r="JQ27" s="40">
        <v>50</v>
      </c>
      <c r="JR27" s="42">
        <v>1.109000000000002</v>
      </c>
      <c r="JS27" s="47"/>
      <c r="JT27" s="46">
        <v>20.884</v>
      </c>
      <c r="JU27" s="40">
        <v>20</v>
      </c>
      <c r="JV27" s="42">
        <v>0.88400000000000034</v>
      </c>
      <c r="JW27" s="47"/>
      <c r="JX27" s="46">
        <v>0</v>
      </c>
      <c r="JY27" s="40">
        <v>0</v>
      </c>
      <c r="JZ27" s="40">
        <v>14.89</v>
      </c>
      <c r="KA27" s="40">
        <v>15</v>
      </c>
      <c r="KB27" s="42">
        <v>-0.1099999999999994</v>
      </c>
      <c r="KC27" s="47"/>
      <c r="KD27" s="46">
        <v>101.938</v>
      </c>
      <c r="KE27" s="40">
        <v>100</v>
      </c>
      <c r="KF27" s="40">
        <v>111.544</v>
      </c>
      <c r="KG27" s="40">
        <v>110</v>
      </c>
      <c r="KH27" s="42">
        <v>3.4819999999999989</v>
      </c>
      <c r="KI27" s="47"/>
      <c r="KJ27" s="46">
        <v>0</v>
      </c>
      <c r="KK27" s="40">
        <v>0</v>
      </c>
      <c r="KL27" s="42">
        <v>0</v>
      </c>
      <c r="KM27" s="47"/>
      <c r="KN27" s="46">
        <v>0</v>
      </c>
      <c r="KO27" s="40">
        <v>0</v>
      </c>
      <c r="KP27" s="40">
        <v>29.652000000000001</v>
      </c>
      <c r="KQ27" s="40">
        <v>30</v>
      </c>
      <c r="KR27" s="42">
        <v>-0.34799999999999898</v>
      </c>
      <c r="KS27" s="47"/>
      <c r="KT27" s="46">
        <v>163.148</v>
      </c>
      <c r="KU27" s="40">
        <v>160</v>
      </c>
      <c r="KV27" s="40">
        <v>0</v>
      </c>
      <c r="KW27" s="40">
        <v>0</v>
      </c>
      <c r="KX27" s="42">
        <v>3.1479999999999961</v>
      </c>
      <c r="KY27" s="47"/>
      <c r="KZ27" s="46">
        <v>0</v>
      </c>
      <c r="LA27" s="40">
        <v>0</v>
      </c>
      <c r="LB27" s="40">
        <v>102.873</v>
      </c>
      <c r="LC27" s="40">
        <v>101</v>
      </c>
      <c r="LD27" s="42">
        <v>1.8730000000000051</v>
      </c>
      <c r="LE27" s="47"/>
      <c r="LF27" s="46">
        <v>0</v>
      </c>
      <c r="LG27" s="40">
        <v>0</v>
      </c>
      <c r="LH27" s="40">
        <v>26.666</v>
      </c>
      <c r="LI27" s="40">
        <v>30</v>
      </c>
      <c r="LJ27" s="42">
        <v>-3.3340000000000001</v>
      </c>
      <c r="LK27" s="47"/>
      <c r="LL27" s="46">
        <v>0</v>
      </c>
      <c r="LM27" s="40">
        <v>0</v>
      </c>
      <c r="LN27" s="40">
        <v>14.913</v>
      </c>
      <c r="LO27" s="40">
        <v>15</v>
      </c>
      <c r="LP27" s="42">
        <v>-8.6999999999999744E-2</v>
      </c>
      <c r="LQ27" s="47"/>
      <c r="LR27" s="46">
        <v>0</v>
      </c>
      <c r="LS27" s="40">
        <v>0</v>
      </c>
      <c r="LT27" s="40">
        <v>90.22</v>
      </c>
      <c r="LU27" s="40">
        <v>90</v>
      </c>
      <c r="LV27" s="42">
        <v>0.21999999999999889</v>
      </c>
      <c r="LW27" s="47"/>
      <c r="LX27" s="46">
        <v>50.165999999999997</v>
      </c>
      <c r="LY27" s="40">
        <v>50</v>
      </c>
      <c r="LZ27" s="40">
        <v>80.537000000000006</v>
      </c>
      <c r="MA27" s="40">
        <v>80</v>
      </c>
      <c r="MB27" s="42">
        <v>0.70300000000000296</v>
      </c>
      <c r="MC27" s="47"/>
      <c r="MD27" s="46">
        <v>0</v>
      </c>
      <c r="ME27" s="40">
        <v>0</v>
      </c>
      <c r="MF27" s="40">
        <v>151.02099999999999</v>
      </c>
      <c r="MG27" s="40">
        <v>150</v>
      </c>
      <c r="MH27" s="42">
        <v>1.020999999999987</v>
      </c>
      <c r="MI27" s="47"/>
      <c r="MJ27" s="46">
        <v>0</v>
      </c>
      <c r="MK27" s="40">
        <v>0</v>
      </c>
      <c r="ML27" s="40">
        <v>69.552999999999997</v>
      </c>
      <c r="MM27" s="40">
        <v>70</v>
      </c>
      <c r="MN27" s="42">
        <v>-0.44700000000000267</v>
      </c>
      <c r="MO27" s="47"/>
      <c r="MP27" s="46">
        <v>51.18</v>
      </c>
      <c r="MQ27" s="40">
        <v>50</v>
      </c>
      <c r="MR27" s="40">
        <v>0</v>
      </c>
      <c r="MS27" s="40">
        <v>0</v>
      </c>
      <c r="MT27" s="42">
        <v>1.18</v>
      </c>
      <c r="MU27" s="47"/>
      <c r="MV27" s="46">
        <v>0</v>
      </c>
      <c r="MW27" s="40">
        <v>0</v>
      </c>
      <c r="MX27" s="40">
        <v>150.411</v>
      </c>
      <c r="MY27" s="40">
        <v>150</v>
      </c>
      <c r="MZ27" s="42">
        <v>0.41100000000000142</v>
      </c>
      <c r="NA27" s="47"/>
      <c r="NB27" s="46">
        <v>51.31</v>
      </c>
      <c r="NC27" s="40">
        <v>50</v>
      </c>
      <c r="ND27" s="40">
        <v>50.765000000000001</v>
      </c>
      <c r="NE27" s="40">
        <v>50</v>
      </c>
      <c r="NF27" s="42">
        <v>2.0750000000000028</v>
      </c>
      <c r="NG27" s="47"/>
      <c r="NH27" s="46">
        <v>0</v>
      </c>
      <c r="NI27" s="40">
        <v>0</v>
      </c>
      <c r="NJ27" s="12">
        <v>17.760000000000002</v>
      </c>
      <c r="NK27" s="40">
        <v>0</v>
      </c>
      <c r="NL27" s="42">
        <v>0</v>
      </c>
      <c r="NM27" s="47"/>
      <c r="NN27" s="13">
        <v>72.212999999999994</v>
      </c>
      <c r="NO27" s="40">
        <v>0</v>
      </c>
      <c r="NP27" s="12">
        <v>101.337</v>
      </c>
      <c r="NQ27" s="40">
        <v>0</v>
      </c>
      <c r="NR27" s="42">
        <v>0</v>
      </c>
      <c r="NS27" s="47"/>
      <c r="NT27" s="46"/>
      <c r="NY27" s="47"/>
      <c r="NZ27" s="46"/>
      <c r="OE27" s="47"/>
      <c r="OF27" s="46"/>
      <c r="OK27" s="47"/>
      <c r="OL27" s="46"/>
      <c r="OQ27" s="47"/>
      <c r="OR27" s="46"/>
      <c r="OW27" s="47"/>
      <c r="OX27" s="46"/>
      <c r="PA27" s="47"/>
      <c r="PB27" s="46"/>
      <c r="PE27" s="47"/>
      <c r="PF27" s="46"/>
      <c r="PI27" s="47"/>
      <c r="PJ27" s="46"/>
      <c r="PO27" s="47"/>
      <c r="PP27" s="46"/>
      <c r="PS27" s="47"/>
      <c r="PT27" s="46"/>
      <c r="PV27" s="42"/>
      <c r="PW27" s="47"/>
    </row>
    <row r="28" spans="1:439" x14ac:dyDescent="0.25">
      <c r="A28" s="40" t="s">
        <v>293</v>
      </c>
      <c r="B28" s="41">
        <v>0.25</v>
      </c>
      <c r="I28">
        <v>220</v>
      </c>
      <c r="J28">
        <v>280</v>
      </c>
      <c r="M28" s="43"/>
      <c r="N28" s="48"/>
      <c r="O28" s="48"/>
      <c r="P28" s="48"/>
      <c r="Q28" s="48">
        <f t="shared" si="9"/>
        <v>0</v>
      </c>
      <c r="R28" s="44"/>
      <c r="S28" s="45">
        <v>296</v>
      </c>
      <c r="T28" s="49">
        <v>300</v>
      </c>
      <c r="U28" s="48">
        <f t="shared" si="10"/>
        <v>-4</v>
      </c>
      <c r="V28" s="44"/>
      <c r="W28" s="45">
        <v>280</v>
      </c>
      <c r="X28" s="49">
        <v>280</v>
      </c>
      <c r="Y28" s="48">
        <f t="shared" si="11"/>
        <v>0</v>
      </c>
      <c r="Z28" s="44"/>
      <c r="AA28" s="49">
        <v>152</v>
      </c>
      <c r="AB28">
        <v>150</v>
      </c>
      <c r="AC28">
        <v>176</v>
      </c>
      <c r="AD28">
        <v>180</v>
      </c>
      <c r="AE28" s="42">
        <v>-2</v>
      </c>
      <c r="AF28" s="44"/>
      <c r="AG28">
        <v>280</v>
      </c>
      <c r="AH28">
        <v>279</v>
      </c>
      <c r="AI28" s="42">
        <v>1</v>
      </c>
      <c r="AJ28" s="44"/>
      <c r="AK28" s="43"/>
      <c r="AL28">
        <v>140</v>
      </c>
      <c r="AM28">
        <v>288</v>
      </c>
      <c r="AN28">
        <v>288</v>
      </c>
      <c r="AO28" s="39">
        <v>-140</v>
      </c>
      <c r="AP28" s="44">
        <v>35</v>
      </c>
      <c r="AS28" s="42">
        <v>0</v>
      </c>
      <c r="AT28" s="44"/>
      <c r="AU28" s="45">
        <v>72</v>
      </c>
      <c r="AV28">
        <v>70</v>
      </c>
      <c r="AW28" s="42">
        <v>2</v>
      </c>
      <c r="AX28" s="44"/>
      <c r="AY28" s="45">
        <v>200</v>
      </c>
      <c r="AZ28">
        <v>200</v>
      </c>
      <c r="BA28">
        <v>232</v>
      </c>
      <c r="BB28">
        <v>400</v>
      </c>
      <c r="BC28">
        <v>400</v>
      </c>
      <c r="BD28">
        <v>230</v>
      </c>
      <c r="BE28" s="42">
        <v>2</v>
      </c>
      <c r="BF28" s="44"/>
      <c r="BG28">
        <v>96</v>
      </c>
      <c r="BH28">
        <v>100</v>
      </c>
      <c r="BI28">
        <v>160</v>
      </c>
      <c r="BJ28">
        <v>163</v>
      </c>
      <c r="BK28" s="42">
        <v>-7</v>
      </c>
      <c r="BL28" s="44"/>
      <c r="BM28" s="45">
        <v>96</v>
      </c>
      <c r="BN28">
        <v>100</v>
      </c>
      <c r="BO28">
        <v>152</v>
      </c>
      <c r="BP28">
        <v>150</v>
      </c>
      <c r="BQ28" s="42">
        <v>-2</v>
      </c>
      <c r="BR28" s="44"/>
      <c r="BS28" s="45">
        <v>96</v>
      </c>
      <c r="BT28">
        <v>97</v>
      </c>
      <c r="BW28" s="42">
        <v>-1</v>
      </c>
      <c r="BX28" s="44"/>
      <c r="BY28" s="45">
        <v>80</v>
      </c>
      <c r="BZ28">
        <v>100</v>
      </c>
      <c r="CA28">
        <v>128</v>
      </c>
      <c r="CB28">
        <v>130</v>
      </c>
      <c r="CC28" s="39">
        <v>-22</v>
      </c>
      <c r="CD28" s="44">
        <v>5.5</v>
      </c>
      <c r="CE28">
        <v>200</v>
      </c>
      <c r="CF28">
        <v>200</v>
      </c>
      <c r="CG28">
        <v>256</v>
      </c>
      <c r="CH28">
        <v>260</v>
      </c>
      <c r="CI28">
        <v>248</v>
      </c>
      <c r="CJ28">
        <v>250</v>
      </c>
      <c r="CK28" s="42">
        <v>-6</v>
      </c>
      <c r="CL28" s="44"/>
      <c r="CM28" s="45">
        <v>232</v>
      </c>
      <c r="CN28">
        <v>230</v>
      </c>
      <c r="CO28" s="42">
        <v>2</v>
      </c>
      <c r="CP28" s="44"/>
      <c r="CQ28" s="43"/>
      <c r="CS28">
        <v>216</v>
      </c>
      <c r="CT28">
        <v>220</v>
      </c>
      <c r="CU28" s="42">
        <v>-4</v>
      </c>
      <c r="CV28" s="44"/>
      <c r="CW28" s="43"/>
      <c r="CY28" s="42">
        <v>0</v>
      </c>
      <c r="CZ28" s="44"/>
      <c r="DA28">
        <v>224</v>
      </c>
      <c r="DB28">
        <v>224</v>
      </c>
      <c r="DD28">
        <v>216</v>
      </c>
      <c r="DE28">
        <v>216</v>
      </c>
      <c r="DF28">
        <v>232</v>
      </c>
      <c r="DG28">
        <v>230</v>
      </c>
      <c r="DH28" s="42">
        <v>2</v>
      </c>
      <c r="DI28" s="44"/>
      <c r="DP28" s="42">
        <v>0</v>
      </c>
      <c r="DQ28" s="44"/>
      <c r="DR28" s="45">
        <v>96</v>
      </c>
      <c r="DS28">
        <v>100</v>
      </c>
      <c r="DT28">
        <v>232</v>
      </c>
      <c r="DU28">
        <v>233</v>
      </c>
      <c r="DV28" s="42">
        <v>-5</v>
      </c>
      <c r="DW28" s="44"/>
      <c r="DX28" s="43"/>
      <c r="DY28">
        <v>48</v>
      </c>
      <c r="DZ28">
        <v>50</v>
      </c>
      <c r="EA28" s="42">
        <v>-2</v>
      </c>
      <c r="EB28" s="44"/>
      <c r="EC28">
        <v>72</v>
      </c>
      <c r="ED28">
        <v>70</v>
      </c>
      <c r="EE28" s="42">
        <v>2</v>
      </c>
      <c r="EF28" s="44"/>
      <c r="EG28" s="45">
        <v>72</v>
      </c>
      <c r="EH28">
        <v>70</v>
      </c>
      <c r="EI28">
        <v>168</v>
      </c>
      <c r="EK28">
        <v>70</v>
      </c>
      <c r="EL28">
        <v>72</v>
      </c>
      <c r="EM28">
        <v>70</v>
      </c>
      <c r="EN28" s="42">
        <v>102</v>
      </c>
      <c r="EO28" s="44"/>
      <c r="EP28">
        <v>120</v>
      </c>
      <c r="EQ28">
        <v>120</v>
      </c>
      <c r="ER28">
        <v>144</v>
      </c>
      <c r="ES28">
        <v>146</v>
      </c>
      <c r="ET28" s="42">
        <v>-2</v>
      </c>
      <c r="EU28" s="44"/>
      <c r="EV28" s="43"/>
      <c r="EZ28" s="42">
        <v>0</v>
      </c>
      <c r="FA28" s="44"/>
      <c r="FB28">
        <v>96</v>
      </c>
      <c r="FC28">
        <v>100</v>
      </c>
      <c r="FD28">
        <v>104</v>
      </c>
      <c r="FE28">
        <v>102</v>
      </c>
      <c r="FF28" s="42">
        <v>-2</v>
      </c>
      <c r="FG28" s="44"/>
      <c r="FH28">
        <v>40</v>
      </c>
      <c r="FI28" s="40">
        <v>40</v>
      </c>
      <c r="FJ28" s="42">
        <v>0</v>
      </c>
      <c r="FK28" s="44"/>
      <c r="FL28" s="45">
        <v>80</v>
      </c>
      <c r="FM28">
        <v>80</v>
      </c>
      <c r="FN28" s="42">
        <v>0</v>
      </c>
      <c r="FO28" s="44"/>
      <c r="FP28">
        <v>96</v>
      </c>
      <c r="FQ28">
        <v>100</v>
      </c>
      <c r="FS28">
        <v>136</v>
      </c>
      <c r="FT28">
        <v>140</v>
      </c>
      <c r="FU28" s="42">
        <v>-8</v>
      </c>
      <c r="FV28" s="44"/>
      <c r="GA28" s="42">
        <v>0</v>
      </c>
      <c r="GB28" s="44"/>
      <c r="GC28" s="43"/>
      <c r="GE28">
        <v>96</v>
      </c>
      <c r="GF28">
        <v>100</v>
      </c>
      <c r="GG28" s="42">
        <v>-4</v>
      </c>
      <c r="GH28" s="44"/>
      <c r="GI28" s="45">
        <v>200</v>
      </c>
      <c r="GJ28">
        <v>200</v>
      </c>
      <c r="GK28">
        <v>136</v>
      </c>
      <c r="GL28">
        <v>140</v>
      </c>
      <c r="GM28" s="42">
        <v>-4</v>
      </c>
      <c r="GN28" s="44"/>
      <c r="GS28" s="42">
        <v>0</v>
      </c>
      <c r="GT28" s="47"/>
      <c r="GU28">
        <v>200</v>
      </c>
      <c r="GV28">
        <v>200</v>
      </c>
      <c r="GW28">
        <v>232</v>
      </c>
      <c r="GX28">
        <v>230</v>
      </c>
      <c r="GY28" s="42">
        <v>2</v>
      </c>
      <c r="GZ28" s="47"/>
      <c r="HA28">
        <v>168</v>
      </c>
      <c r="HB28">
        <v>170</v>
      </c>
      <c r="HC28">
        <v>96</v>
      </c>
      <c r="HD28">
        <v>100</v>
      </c>
      <c r="HE28" s="42">
        <v>-6</v>
      </c>
      <c r="HF28" s="47"/>
      <c r="HI28">
        <v>120</v>
      </c>
      <c r="HJ28">
        <v>120</v>
      </c>
      <c r="HK28" s="42">
        <v>0</v>
      </c>
      <c r="HL28" s="44"/>
      <c r="HM28">
        <v>88</v>
      </c>
      <c r="HN28">
        <v>88</v>
      </c>
      <c r="HO28" s="42">
        <v>0</v>
      </c>
      <c r="HP28" s="44"/>
      <c r="HQ28">
        <v>152</v>
      </c>
      <c r="HR28">
        <v>150</v>
      </c>
      <c r="HS28">
        <v>136</v>
      </c>
      <c r="HT28">
        <v>134</v>
      </c>
      <c r="HU28" s="42">
        <v>4</v>
      </c>
      <c r="HV28" s="47"/>
      <c r="HW28">
        <v>152</v>
      </c>
      <c r="HX28" s="40">
        <v>150</v>
      </c>
      <c r="HY28" s="42">
        <v>2</v>
      </c>
      <c r="HZ28" s="44"/>
      <c r="IC28">
        <v>296</v>
      </c>
      <c r="ID28">
        <v>297</v>
      </c>
      <c r="IE28" s="42">
        <v>-1</v>
      </c>
      <c r="IF28" s="44"/>
      <c r="IG28">
        <v>248</v>
      </c>
      <c r="IH28">
        <v>250</v>
      </c>
      <c r="II28">
        <v>128</v>
      </c>
      <c r="IJ28">
        <v>133</v>
      </c>
      <c r="IK28" s="42">
        <v>-7</v>
      </c>
      <c r="IL28" s="47"/>
      <c r="IQ28" s="42">
        <v>0</v>
      </c>
      <c r="IR28" s="47"/>
      <c r="IW28" s="42">
        <v>0</v>
      </c>
      <c r="IX28" s="47"/>
      <c r="IY28" s="45">
        <v>376</v>
      </c>
      <c r="IZ28">
        <v>380</v>
      </c>
      <c r="JB28">
        <v>416</v>
      </c>
      <c r="JC28">
        <v>420</v>
      </c>
      <c r="JD28">
        <v>296</v>
      </c>
      <c r="JE28">
        <v>300</v>
      </c>
      <c r="JF28" s="42">
        <v>-12</v>
      </c>
      <c r="JG28" s="47"/>
      <c r="JH28" s="40">
        <v>80</v>
      </c>
      <c r="JI28" s="40">
        <v>80</v>
      </c>
      <c r="JJ28" s="40">
        <v>32</v>
      </c>
      <c r="JK28" s="40">
        <v>31</v>
      </c>
      <c r="JL28" s="42">
        <v>1</v>
      </c>
      <c r="JM28" s="47"/>
      <c r="JN28" s="40">
        <v>200</v>
      </c>
      <c r="JO28" s="40">
        <v>200</v>
      </c>
      <c r="JP28" s="40">
        <v>200</v>
      </c>
      <c r="JQ28" s="40">
        <v>200</v>
      </c>
      <c r="JR28" s="42">
        <v>0</v>
      </c>
      <c r="JS28" s="47"/>
      <c r="JT28" s="46">
        <v>152</v>
      </c>
      <c r="JU28" s="40">
        <v>150</v>
      </c>
      <c r="JV28" s="42">
        <v>2</v>
      </c>
      <c r="JW28" s="47"/>
      <c r="JX28" s="46">
        <v>272</v>
      </c>
      <c r="JY28" s="40">
        <v>270</v>
      </c>
      <c r="JZ28" s="40">
        <v>240</v>
      </c>
      <c r="KA28" s="40">
        <v>240</v>
      </c>
      <c r="KB28" s="42">
        <v>2</v>
      </c>
      <c r="KC28" s="47"/>
      <c r="KD28" s="46">
        <v>72</v>
      </c>
      <c r="KE28" s="40">
        <v>70</v>
      </c>
      <c r="KF28" s="40">
        <v>40</v>
      </c>
      <c r="KG28" s="40">
        <v>40</v>
      </c>
      <c r="KH28" s="42">
        <v>2</v>
      </c>
      <c r="KI28" s="47"/>
      <c r="KJ28" s="46">
        <v>0</v>
      </c>
      <c r="KK28" s="40">
        <v>0</v>
      </c>
      <c r="KL28" s="42">
        <v>0</v>
      </c>
      <c r="KM28" s="47"/>
      <c r="KN28" s="46">
        <v>0</v>
      </c>
      <c r="KO28" s="40">
        <v>0</v>
      </c>
      <c r="KP28" s="40">
        <v>0</v>
      </c>
      <c r="KQ28" s="40">
        <v>0</v>
      </c>
      <c r="KR28" s="42">
        <v>0</v>
      </c>
      <c r="KS28" s="47"/>
      <c r="KT28" s="46">
        <v>0</v>
      </c>
      <c r="KU28" s="40">
        <v>0</v>
      </c>
      <c r="KV28" s="40">
        <v>192</v>
      </c>
      <c r="KW28" s="40">
        <v>190</v>
      </c>
      <c r="KX28" s="42">
        <v>2</v>
      </c>
      <c r="KY28" s="47"/>
      <c r="KZ28" s="46">
        <v>0</v>
      </c>
      <c r="LA28" s="40">
        <v>0</v>
      </c>
      <c r="LB28" s="40">
        <v>288</v>
      </c>
      <c r="LC28" s="40">
        <v>290</v>
      </c>
      <c r="LD28" s="42">
        <v>-2</v>
      </c>
      <c r="LE28" s="47"/>
      <c r="LF28" s="46">
        <v>0</v>
      </c>
      <c r="LG28" s="40">
        <v>0</v>
      </c>
      <c r="LH28" s="40">
        <v>0</v>
      </c>
      <c r="LI28" s="40">
        <v>0</v>
      </c>
      <c r="LJ28" s="42">
        <v>0</v>
      </c>
      <c r="LK28" s="47"/>
      <c r="LL28" s="46">
        <v>152</v>
      </c>
      <c r="LM28" s="40">
        <v>150</v>
      </c>
      <c r="LN28" s="40">
        <v>248</v>
      </c>
      <c r="LO28" s="40">
        <v>250</v>
      </c>
      <c r="LP28" s="42">
        <v>0</v>
      </c>
      <c r="LQ28" s="47"/>
      <c r="LR28" s="46">
        <v>200</v>
      </c>
      <c r="LS28" s="40">
        <v>50</v>
      </c>
      <c r="LT28" s="40">
        <v>152</v>
      </c>
      <c r="LU28" s="40">
        <v>170</v>
      </c>
      <c r="LV28" s="42">
        <v>132</v>
      </c>
      <c r="LW28" s="47"/>
      <c r="LX28" s="46">
        <v>0</v>
      </c>
      <c r="LY28" s="40">
        <v>0</v>
      </c>
      <c r="LZ28" s="40">
        <v>0</v>
      </c>
      <c r="MA28" s="40">
        <v>0</v>
      </c>
      <c r="MB28" s="42">
        <v>0</v>
      </c>
      <c r="MC28" s="47"/>
      <c r="MD28" s="46">
        <v>96</v>
      </c>
      <c r="ME28" s="40">
        <v>100</v>
      </c>
      <c r="MF28" s="40">
        <v>200</v>
      </c>
      <c r="MG28" s="40">
        <v>200</v>
      </c>
      <c r="MH28" s="42">
        <v>-4</v>
      </c>
      <c r="MI28" s="47"/>
      <c r="MJ28" s="46">
        <v>376</v>
      </c>
      <c r="MK28" s="40">
        <v>380</v>
      </c>
      <c r="ML28" s="40">
        <v>360</v>
      </c>
      <c r="MM28" s="40">
        <v>363</v>
      </c>
      <c r="MN28" s="42">
        <v>-7</v>
      </c>
      <c r="MO28" s="47"/>
      <c r="MP28" s="46">
        <v>32</v>
      </c>
      <c r="MQ28" s="40">
        <v>30</v>
      </c>
      <c r="MR28" s="40">
        <v>0</v>
      </c>
      <c r="MS28" s="40">
        <v>0</v>
      </c>
      <c r="MT28" s="42">
        <v>2</v>
      </c>
      <c r="MU28" s="47"/>
      <c r="MV28" s="46">
        <v>296</v>
      </c>
      <c r="MW28" s="40">
        <v>300</v>
      </c>
      <c r="MX28" s="40">
        <v>256</v>
      </c>
      <c r="MY28" s="40">
        <v>300</v>
      </c>
      <c r="MZ28" s="39">
        <v>-48</v>
      </c>
      <c r="NA28" s="47">
        <v>12</v>
      </c>
      <c r="NB28" s="46">
        <v>152</v>
      </c>
      <c r="NC28" s="40">
        <v>150</v>
      </c>
      <c r="ND28" s="40">
        <v>96</v>
      </c>
      <c r="NE28" s="40">
        <v>100</v>
      </c>
      <c r="NF28" s="42">
        <v>-2</v>
      </c>
      <c r="NG28" s="47"/>
      <c r="NH28" s="46">
        <v>176</v>
      </c>
      <c r="NI28" s="40">
        <v>180</v>
      </c>
      <c r="NJ28" s="40">
        <v>168</v>
      </c>
      <c r="NK28" s="40">
        <v>170</v>
      </c>
      <c r="NL28" s="42">
        <v>-6</v>
      </c>
      <c r="NM28" s="47"/>
      <c r="NN28" s="46">
        <v>216</v>
      </c>
      <c r="NO28" s="40">
        <v>220</v>
      </c>
      <c r="NP28" s="40">
        <v>128</v>
      </c>
      <c r="NQ28" s="40">
        <v>130</v>
      </c>
      <c r="NR28" s="42">
        <v>-6</v>
      </c>
      <c r="NS28" s="47"/>
      <c r="NT28" s="46">
        <v>168</v>
      </c>
      <c r="NU28" s="40">
        <v>150</v>
      </c>
      <c r="NV28" s="40">
        <v>152</v>
      </c>
      <c r="NW28" s="40">
        <v>150</v>
      </c>
      <c r="NX28" s="42">
        <v>20</v>
      </c>
      <c r="NY28" s="47"/>
      <c r="NZ28" s="46">
        <v>120</v>
      </c>
      <c r="OA28" s="40">
        <v>120</v>
      </c>
      <c r="OB28" s="40">
        <v>136</v>
      </c>
      <c r="OC28" s="40">
        <v>140</v>
      </c>
      <c r="OD28" s="42">
        <v>-4</v>
      </c>
      <c r="OE28" s="47"/>
      <c r="OF28" s="46">
        <v>0</v>
      </c>
      <c r="OG28" s="40">
        <v>0</v>
      </c>
      <c r="OH28" s="40">
        <v>0</v>
      </c>
      <c r="OI28" s="40">
        <v>0</v>
      </c>
      <c r="OJ28" s="42">
        <v>0</v>
      </c>
      <c r="OK28" s="47"/>
      <c r="OL28" s="46">
        <v>96</v>
      </c>
      <c r="OM28" s="40">
        <v>100</v>
      </c>
      <c r="ON28" s="40">
        <v>96</v>
      </c>
      <c r="OO28" s="40">
        <v>100</v>
      </c>
      <c r="OP28" s="42">
        <v>-8</v>
      </c>
      <c r="OQ28" s="47"/>
      <c r="OR28" s="46">
        <v>0</v>
      </c>
      <c r="OS28" s="40">
        <v>0</v>
      </c>
      <c r="OT28" s="40">
        <v>288</v>
      </c>
      <c r="OU28" s="40">
        <v>291</v>
      </c>
      <c r="OV28" s="42">
        <v>-3</v>
      </c>
      <c r="OW28" s="47"/>
      <c r="OX28" s="46">
        <v>0</v>
      </c>
      <c r="OY28" s="40">
        <v>0</v>
      </c>
      <c r="OZ28" s="42">
        <v>0</v>
      </c>
      <c r="PA28" s="47"/>
      <c r="PB28" s="46">
        <v>96</v>
      </c>
      <c r="PC28" s="40">
        <v>100</v>
      </c>
      <c r="PD28" s="42">
        <v>-4</v>
      </c>
      <c r="PE28" s="47"/>
      <c r="PF28" s="46">
        <v>520</v>
      </c>
      <c r="PG28" s="40">
        <v>519</v>
      </c>
      <c r="PH28" s="42">
        <v>1</v>
      </c>
      <c r="PI28" s="47"/>
      <c r="PJ28" s="46">
        <v>48</v>
      </c>
      <c r="PK28" s="40">
        <v>50</v>
      </c>
      <c r="PL28" s="40">
        <v>96</v>
      </c>
      <c r="PM28" s="40">
        <v>100</v>
      </c>
      <c r="PN28" s="42">
        <v>-6</v>
      </c>
      <c r="PO28" s="47"/>
      <c r="PP28" s="46">
        <v>0</v>
      </c>
      <c r="PQ28" s="40">
        <v>0</v>
      </c>
      <c r="PR28" s="42">
        <v>0</v>
      </c>
      <c r="PS28" s="47"/>
      <c r="PT28" s="46">
        <v>304</v>
      </c>
      <c r="PU28" s="40">
        <v>303</v>
      </c>
      <c r="PV28" s="42">
        <v>1</v>
      </c>
      <c r="PW28" s="47"/>
    </row>
    <row r="29" spans="1:439" x14ac:dyDescent="0.25">
      <c r="A29" s="40" t="s">
        <v>294</v>
      </c>
      <c r="B29" s="41">
        <v>0.25</v>
      </c>
      <c r="I29">
        <v>70</v>
      </c>
      <c r="J29">
        <v>80</v>
      </c>
      <c r="M29" s="43"/>
      <c r="N29" s="48"/>
      <c r="O29" s="48"/>
      <c r="P29" s="48"/>
      <c r="Q29" s="48">
        <f t="shared" si="9"/>
        <v>0</v>
      </c>
      <c r="R29" s="44"/>
      <c r="S29" s="43"/>
      <c r="T29" s="48"/>
      <c r="U29" s="48">
        <f t="shared" si="10"/>
        <v>0</v>
      </c>
      <c r="V29" s="44"/>
      <c r="W29" s="45">
        <v>48</v>
      </c>
      <c r="X29" s="49">
        <v>48</v>
      </c>
      <c r="Y29" s="48">
        <f t="shared" si="11"/>
        <v>0</v>
      </c>
      <c r="Z29" s="44"/>
      <c r="AA29" s="48"/>
      <c r="AE29" s="42">
        <v>0</v>
      </c>
      <c r="AF29" s="44"/>
      <c r="AH29">
        <v>84</v>
      </c>
      <c r="AI29" s="39">
        <v>-84</v>
      </c>
      <c r="AJ29" s="44">
        <v>21</v>
      </c>
      <c r="AK29" s="43"/>
      <c r="AN29">
        <v>50</v>
      </c>
      <c r="AO29" s="39">
        <v>-50</v>
      </c>
      <c r="AP29" s="44">
        <v>12.5</v>
      </c>
      <c r="AQ29" s="42">
        <v>48</v>
      </c>
      <c r="AR29">
        <v>50</v>
      </c>
      <c r="AS29" s="42">
        <v>-2</v>
      </c>
      <c r="AT29" s="44"/>
      <c r="AU29" s="43"/>
      <c r="AV29">
        <v>25</v>
      </c>
      <c r="AW29" s="39">
        <v>-25</v>
      </c>
      <c r="AX29" s="44">
        <v>6.25</v>
      </c>
      <c r="AY29" s="43"/>
      <c r="AZ29">
        <v>50</v>
      </c>
      <c r="BB29" s="40"/>
      <c r="BD29" s="40"/>
      <c r="BE29" s="39">
        <v>-50</v>
      </c>
      <c r="BF29" s="44">
        <v>12.5</v>
      </c>
      <c r="BH29" s="40"/>
      <c r="BJ29" s="40"/>
      <c r="BK29" s="42">
        <v>0</v>
      </c>
      <c r="BL29" s="44"/>
      <c r="BM29" s="43"/>
      <c r="BN29" s="40"/>
      <c r="BP29" s="40"/>
      <c r="BQ29" s="42">
        <v>0</v>
      </c>
      <c r="BR29" s="44"/>
      <c r="BS29" s="46"/>
      <c r="BT29" s="40"/>
      <c r="BU29" s="40"/>
      <c r="BW29" s="42">
        <v>0</v>
      </c>
      <c r="BX29" s="44"/>
      <c r="BY29" s="46"/>
      <c r="BZ29" s="40"/>
      <c r="CB29" s="40"/>
      <c r="CC29" s="42">
        <v>0</v>
      </c>
      <c r="CD29" s="44"/>
      <c r="CL29" s="44"/>
      <c r="CM29" s="45"/>
      <c r="CP29" s="44"/>
      <c r="CQ29" s="43"/>
      <c r="CV29" s="44"/>
      <c r="CW29" s="43"/>
      <c r="CZ29" s="44"/>
      <c r="DI29" s="44"/>
      <c r="DQ29" s="44"/>
      <c r="DR29" s="45"/>
      <c r="DW29" s="44"/>
      <c r="DX29" s="43"/>
      <c r="EB29" s="44"/>
      <c r="EF29" s="44"/>
      <c r="EG29" s="45"/>
      <c r="EO29" s="44"/>
      <c r="EU29" s="44"/>
      <c r="EV29" s="43"/>
      <c r="FA29" s="44"/>
      <c r="FG29" s="44"/>
      <c r="FK29" s="44"/>
      <c r="FL29" s="45"/>
      <c r="FO29" s="44"/>
      <c r="FV29" s="44"/>
      <c r="GB29" s="44"/>
      <c r="GC29" s="43"/>
      <c r="GH29" s="44"/>
      <c r="GI29" s="45"/>
      <c r="GN29" s="44"/>
      <c r="GT29" s="47"/>
      <c r="GZ29" s="47"/>
      <c r="HF29" s="47"/>
      <c r="HL29" s="44"/>
      <c r="HP29" s="44"/>
      <c r="HV29" s="47"/>
      <c r="HZ29" s="44"/>
      <c r="IF29" s="44"/>
      <c r="IL29" s="47"/>
      <c r="IR29" s="47"/>
      <c r="IX29" s="47"/>
      <c r="IY29" s="45"/>
      <c r="JG29" s="47"/>
      <c r="JM29" s="47"/>
      <c r="JS29" s="47"/>
      <c r="JT29" s="46"/>
      <c r="JW29" s="47"/>
      <c r="JX29" s="46"/>
      <c r="KB29" s="42"/>
      <c r="KC29" s="47"/>
      <c r="KD29" s="46"/>
      <c r="KI29" s="47"/>
      <c r="KJ29" s="46"/>
      <c r="KL29" s="42"/>
      <c r="KM29" s="47"/>
      <c r="KN29" s="46"/>
      <c r="KR29" s="42"/>
      <c r="KS29" s="47"/>
      <c r="KT29" s="46"/>
      <c r="KX29" s="42"/>
      <c r="KY29" s="47"/>
      <c r="KZ29" s="46"/>
      <c r="LD29" s="42"/>
      <c r="LE29" s="47"/>
      <c r="LF29" s="46"/>
      <c r="LJ29" s="42"/>
      <c r="LK29" s="47"/>
      <c r="LL29" s="46"/>
      <c r="LP29" s="42"/>
      <c r="LQ29" s="47"/>
      <c r="LR29" s="46"/>
      <c r="LV29" s="42"/>
      <c r="LW29" s="47"/>
      <c r="LX29" s="46"/>
      <c r="MB29" s="42"/>
      <c r="MC29" s="47"/>
      <c r="MD29" s="46"/>
      <c r="MH29" s="42"/>
      <c r="MI29" s="47"/>
      <c r="MJ29" s="46"/>
      <c r="MN29" s="42"/>
      <c r="MO29" s="47"/>
      <c r="MP29" s="46"/>
      <c r="MT29" s="42"/>
      <c r="MU29" s="47"/>
      <c r="MV29" s="46"/>
      <c r="MZ29" s="42"/>
      <c r="NA29" s="47"/>
      <c r="NB29" s="46"/>
      <c r="NF29" s="42"/>
      <c r="NG29" s="47"/>
      <c r="NH29" s="46"/>
      <c r="NL29" s="42"/>
      <c r="NM29" s="47"/>
      <c r="NN29" s="46"/>
      <c r="NR29" s="42"/>
      <c r="NS29" s="47"/>
      <c r="NT29" s="46"/>
      <c r="NX29" s="42"/>
      <c r="NY29" s="47"/>
      <c r="NZ29" s="46"/>
      <c r="OD29" s="42"/>
      <c r="OE29" s="47"/>
      <c r="OF29" s="46"/>
      <c r="OJ29" s="42"/>
      <c r="OK29" s="47"/>
      <c r="OL29" s="46"/>
      <c r="OP29" s="42"/>
      <c r="OQ29" s="47"/>
      <c r="OR29" s="46"/>
      <c r="OV29" s="42"/>
      <c r="OW29" s="47"/>
      <c r="OX29" s="46"/>
      <c r="OZ29" s="42"/>
      <c r="PA29" s="47"/>
      <c r="PB29" s="46"/>
      <c r="PD29" s="42"/>
      <c r="PE29" s="47"/>
      <c r="PF29" s="46"/>
      <c r="PH29" s="42"/>
      <c r="PI29" s="47"/>
      <c r="PJ29" s="46"/>
      <c r="PN29" s="42"/>
      <c r="PO29" s="47"/>
      <c r="PP29" s="46"/>
      <c r="PR29" s="42"/>
      <c r="PS29" s="47"/>
      <c r="PT29" s="46"/>
      <c r="PV29" s="42"/>
      <c r="PW29" s="47"/>
    </row>
    <row r="30" spans="1:439" x14ac:dyDescent="0.25">
      <c r="A30" s="40" t="s">
        <v>295</v>
      </c>
      <c r="B30" s="41">
        <v>1</v>
      </c>
      <c r="M30" s="43"/>
      <c r="N30" s="48"/>
      <c r="O30" s="48"/>
      <c r="P30" s="48"/>
      <c r="Q30" s="48">
        <f t="shared" si="9"/>
        <v>0</v>
      </c>
      <c r="R30" s="44"/>
      <c r="S30" s="43"/>
      <c r="T30" s="48"/>
      <c r="U30" s="48">
        <f t="shared" si="10"/>
        <v>0</v>
      </c>
      <c r="V30" s="44"/>
      <c r="W30" s="43"/>
      <c r="X30" s="48"/>
      <c r="Y30" s="48">
        <f t="shared" si="11"/>
        <v>0</v>
      </c>
      <c r="Z30" s="44"/>
      <c r="AA30" s="48"/>
      <c r="AE30" s="42">
        <v>0</v>
      </c>
      <c r="AF30" s="44"/>
      <c r="AI30" s="42">
        <v>0</v>
      </c>
      <c r="AJ30" s="44"/>
      <c r="AK30" s="43"/>
      <c r="AM30">
        <v>33</v>
      </c>
      <c r="AN30">
        <v>30</v>
      </c>
      <c r="AO30" s="42">
        <v>3</v>
      </c>
      <c r="AP30" s="44"/>
      <c r="AQ30">
        <v>32</v>
      </c>
      <c r="AR30">
        <v>30</v>
      </c>
      <c r="AS30" s="42">
        <v>2</v>
      </c>
      <c r="AT30" s="44"/>
      <c r="AU30" s="43"/>
      <c r="AW30" s="42">
        <v>0</v>
      </c>
      <c r="AX30" s="44"/>
      <c r="AY30" s="43"/>
      <c r="BA30">
        <v>12</v>
      </c>
      <c r="BD30">
        <v>10</v>
      </c>
      <c r="BE30" s="42">
        <v>2</v>
      </c>
      <c r="BF30" s="44"/>
      <c r="BI30">
        <v>37</v>
      </c>
      <c r="BJ30">
        <v>34</v>
      </c>
      <c r="BK30" s="42">
        <v>3</v>
      </c>
      <c r="BL30" s="44"/>
      <c r="BM30" s="43"/>
      <c r="BQ30" s="42">
        <v>0</v>
      </c>
      <c r="BR30" s="44"/>
      <c r="BS30" s="43"/>
      <c r="BW30" s="42">
        <v>0</v>
      </c>
      <c r="BX30" s="44"/>
      <c r="BY30" s="43"/>
      <c r="CA30">
        <v>8</v>
      </c>
      <c r="CB30">
        <v>8</v>
      </c>
      <c r="CC30" s="42">
        <v>0</v>
      </c>
      <c r="CD30" s="44"/>
      <c r="CG30">
        <v>40</v>
      </c>
      <c r="CH30">
        <v>40</v>
      </c>
      <c r="CK30" s="42">
        <v>0</v>
      </c>
      <c r="CL30" s="44"/>
      <c r="CM30" s="43"/>
      <c r="CO30" s="42">
        <v>0</v>
      </c>
      <c r="CP30" s="44"/>
      <c r="CQ30" s="43"/>
      <c r="CU30" s="42">
        <v>0</v>
      </c>
      <c r="CV30" s="44"/>
      <c r="CW30" s="43"/>
      <c r="CY30" s="42">
        <v>0</v>
      </c>
      <c r="CZ30" s="44"/>
      <c r="DF30">
        <v>12</v>
      </c>
      <c r="DG30">
        <v>12</v>
      </c>
      <c r="DH30" s="42">
        <v>0</v>
      </c>
      <c r="DI30" s="44"/>
      <c r="DP30" s="42">
        <v>0</v>
      </c>
      <c r="DQ30" s="44"/>
      <c r="DR30" s="43"/>
      <c r="DT30">
        <v>20</v>
      </c>
      <c r="DU30">
        <v>19</v>
      </c>
      <c r="DV30" s="42">
        <v>1</v>
      </c>
      <c r="DW30" s="44"/>
      <c r="DX30" s="43"/>
      <c r="EA30" s="42">
        <v>0</v>
      </c>
      <c r="EB30" s="44"/>
      <c r="EE30" s="42">
        <v>0</v>
      </c>
      <c r="EF30" s="44"/>
      <c r="EG30" s="43"/>
      <c r="EL30">
        <v>20</v>
      </c>
      <c r="EM30">
        <v>20</v>
      </c>
      <c r="EN30" s="42">
        <v>0</v>
      </c>
      <c r="EO30" s="44"/>
      <c r="ET30" s="42">
        <v>0</v>
      </c>
      <c r="EU30" s="44"/>
      <c r="EV30" s="43"/>
      <c r="EX30">
        <v>12</v>
      </c>
      <c r="EY30">
        <v>13</v>
      </c>
      <c r="EZ30" s="42">
        <v>-1</v>
      </c>
      <c r="FA30" s="44"/>
      <c r="FD30">
        <v>24</v>
      </c>
      <c r="FE30">
        <v>22</v>
      </c>
      <c r="FF30" s="42">
        <v>2</v>
      </c>
      <c r="FG30" s="44"/>
      <c r="FH30">
        <v>8</v>
      </c>
      <c r="FI30" s="40">
        <v>6</v>
      </c>
      <c r="FJ30" s="42">
        <v>2</v>
      </c>
      <c r="FK30" s="44"/>
      <c r="FL30" s="45">
        <v>8</v>
      </c>
      <c r="FM30">
        <v>9</v>
      </c>
      <c r="FN30" s="42">
        <v>-1</v>
      </c>
      <c r="FO30" s="44"/>
      <c r="FU30" s="42">
        <v>0</v>
      </c>
      <c r="FV30" s="44"/>
      <c r="GA30" s="42">
        <v>0</v>
      </c>
      <c r="GB30" s="44"/>
      <c r="GC30" s="43"/>
      <c r="GG30" s="42">
        <v>0</v>
      </c>
      <c r="GH30" s="44"/>
      <c r="GI30" s="43"/>
      <c r="GM30" s="42">
        <v>0</v>
      </c>
      <c r="GN30" s="44"/>
      <c r="GS30" s="42">
        <v>0</v>
      </c>
      <c r="GT30" s="47"/>
      <c r="GY30" s="42">
        <v>0</v>
      </c>
      <c r="GZ30" s="47"/>
      <c r="HA30">
        <v>20</v>
      </c>
      <c r="HB30">
        <v>20</v>
      </c>
      <c r="HC30">
        <v>20</v>
      </c>
      <c r="HD30">
        <v>20</v>
      </c>
      <c r="HE30" s="42">
        <v>0</v>
      </c>
      <c r="HF30" s="47"/>
      <c r="HI30">
        <v>23</v>
      </c>
      <c r="HJ30">
        <v>25</v>
      </c>
      <c r="HK30" s="42">
        <v>-2</v>
      </c>
      <c r="HL30" s="44"/>
      <c r="HO30" s="42">
        <v>0</v>
      </c>
      <c r="HP30" s="44"/>
      <c r="HS30">
        <v>32</v>
      </c>
      <c r="HT30">
        <v>30</v>
      </c>
      <c r="HU30" s="42">
        <v>2</v>
      </c>
      <c r="HV30" s="47"/>
      <c r="HW30">
        <v>32</v>
      </c>
      <c r="HX30" s="40">
        <v>30</v>
      </c>
      <c r="HY30" s="42">
        <v>2</v>
      </c>
      <c r="HZ30" s="44"/>
      <c r="IC30">
        <v>24</v>
      </c>
      <c r="ID30">
        <v>25</v>
      </c>
      <c r="IE30" s="42">
        <v>-1</v>
      </c>
      <c r="IF30" s="44"/>
      <c r="IG30">
        <v>20</v>
      </c>
      <c r="IH30">
        <v>20</v>
      </c>
      <c r="IK30" s="42">
        <v>0</v>
      </c>
      <c r="IL30" s="47"/>
      <c r="IQ30" s="42">
        <v>0</v>
      </c>
      <c r="IR30" s="47"/>
      <c r="IS30">
        <v>33</v>
      </c>
      <c r="IT30">
        <v>30</v>
      </c>
      <c r="IW30" s="42">
        <v>3</v>
      </c>
      <c r="IX30" s="47"/>
      <c r="IY30" s="45">
        <v>20</v>
      </c>
      <c r="IZ30">
        <v>20</v>
      </c>
      <c r="JB30">
        <v>20</v>
      </c>
      <c r="JC30">
        <v>20</v>
      </c>
      <c r="JD30">
        <v>16</v>
      </c>
      <c r="JE30">
        <v>20</v>
      </c>
      <c r="JF30" s="42">
        <v>-4</v>
      </c>
      <c r="JG30" s="47"/>
      <c r="JH30" s="40">
        <v>0</v>
      </c>
      <c r="JI30" s="40">
        <v>0</v>
      </c>
      <c r="JJ30" s="40">
        <v>0</v>
      </c>
      <c r="JK30" s="40">
        <v>0</v>
      </c>
      <c r="JL30" s="42">
        <v>0</v>
      </c>
      <c r="JM30" s="47"/>
      <c r="JN30" s="40">
        <v>0</v>
      </c>
      <c r="JO30" s="40">
        <v>0</v>
      </c>
      <c r="JP30" s="40">
        <v>0</v>
      </c>
      <c r="JQ30" s="40">
        <v>0</v>
      </c>
      <c r="JR30" s="42">
        <v>0</v>
      </c>
      <c r="JS30" s="47"/>
      <c r="JT30" s="46">
        <v>19.709</v>
      </c>
      <c r="JU30" s="40">
        <v>20</v>
      </c>
      <c r="JV30" s="42">
        <v>-0.29100000000000042</v>
      </c>
      <c r="JW30" s="47"/>
      <c r="JX30" s="46">
        <v>0</v>
      </c>
      <c r="JY30" s="40">
        <v>0</v>
      </c>
      <c r="JZ30" s="40">
        <v>11.802</v>
      </c>
      <c r="KA30" s="40">
        <v>10</v>
      </c>
      <c r="KB30" s="42">
        <v>1.802</v>
      </c>
      <c r="KC30" s="47"/>
      <c r="KD30" s="46">
        <v>0</v>
      </c>
      <c r="KE30" s="40">
        <v>0</v>
      </c>
      <c r="KF30" s="40">
        <v>0</v>
      </c>
      <c r="KG30" s="40">
        <v>0</v>
      </c>
      <c r="KH30" s="42">
        <v>0</v>
      </c>
      <c r="KI30" s="47"/>
      <c r="KJ30" s="46">
        <v>0</v>
      </c>
      <c r="KK30" s="40">
        <v>0</v>
      </c>
      <c r="KL30" s="42">
        <v>0</v>
      </c>
      <c r="KM30" s="47"/>
      <c r="KN30" s="46">
        <v>0</v>
      </c>
      <c r="KO30" s="40">
        <v>0</v>
      </c>
      <c r="KP30" s="40">
        <v>0</v>
      </c>
      <c r="KQ30" s="40">
        <v>0</v>
      </c>
      <c r="KR30" s="42">
        <v>0</v>
      </c>
      <c r="KS30" s="47"/>
      <c r="KT30" s="46">
        <v>0</v>
      </c>
      <c r="KU30" s="40">
        <v>0</v>
      </c>
      <c r="KV30" s="40">
        <v>0</v>
      </c>
      <c r="KW30" s="40">
        <v>0</v>
      </c>
      <c r="KX30" s="42">
        <v>0</v>
      </c>
      <c r="KY30" s="47"/>
      <c r="KZ30" s="46">
        <v>0</v>
      </c>
      <c r="LA30" s="40">
        <v>0</v>
      </c>
      <c r="LB30" s="40">
        <v>0</v>
      </c>
      <c r="LC30" s="40">
        <v>0</v>
      </c>
      <c r="LD30" s="42">
        <v>0</v>
      </c>
      <c r="LE30" s="47"/>
      <c r="LF30" s="46">
        <v>0</v>
      </c>
      <c r="LG30" s="40">
        <v>0</v>
      </c>
      <c r="LH30" s="40">
        <v>51.673000000000002</v>
      </c>
      <c r="LI30" s="40">
        <v>50</v>
      </c>
      <c r="LJ30" s="42">
        <v>1.673000000000002</v>
      </c>
      <c r="LK30" s="47"/>
      <c r="LL30" s="46">
        <v>0</v>
      </c>
      <c r="LM30" s="40">
        <v>0</v>
      </c>
      <c r="LN30" s="40">
        <v>0</v>
      </c>
      <c r="LO30" s="40">
        <v>0</v>
      </c>
      <c r="LP30" s="42">
        <v>0</v>
      </c>
      <c r="LQ30" s="47"/>
      <c r="LR30" s="46">
        <v>0</v>
      </c>
      <c r="LS30" s="26">
        <v>10</v>
      </c>
      <c r="LT30" s="40">
        <v>0</v>
      </c>
      <c r="LU30" s="40">
        <v>0</v>
      </c>
      <c r="LV30" s="39">
        <v>-10</v>
      </c>
      <c r="LW30" s="47">
        <v>10</v>
      </c>
      <c r="LX30" s="46">
        <v>0</v>
      </c>
      <c r="LY30" s="40">
        <v>0</v>
      </c>
      <c r="LZ30" s="40">
        <v>32.654000000000003</v>
      </c>
      <c r="MA30" s="40">
        <v>30</v>
      </c>
      <c r="MB30" s="42">
        <v>2.654000000000003</v>
      </c>
      <c r="MC30" s="47"/>
      <c r="MD30" s="46">
        <v>0</v>
      </c>
      <c r="ME30" s="40">
        <v>0</v>
      </c>
      <c r="MF30" s="40">
        <v>0</v>
      </c>
      <c r="MG30" s="40">
        <v>0</v>
      </c>
      <c r="MH30" s="42">
        <v>0</v>
      </c>
      <c r="MI30" s="47"/>
      <c r="MJ30" s="46">
        <v>0</v>
      </c>
      <c r="MK30" s="40">
        <v>0</v>
      </c>
      <c r="ML30" s="40">
        <v>3.9489999999999998</v>
      </c>
      <c r="MM30" s="40">
        <v>70</v>
      </c>
      <c r="MN30" s="39">
        <v>-66.051000000000002</v>
      </c>
      <c r="MO30" s="47">
        <v>66.051000000000002</v>
      </c>
      <c r="MP30" s="46">
        <v>61.055</v>
      </c>
      <c r="MQ30" s="40">
        <v>60</v>
      </c>
      <c r="MR30" s="40">
        <v>0</v>
      </c>
      <c r="MS30" s="40">
        <v>0</v>
      </c>
      <c r="MT30" s="42">
        <v>1.0549999999999999</v>
      </c>
      <c r="MU30" s="47"/>
      <c r="MV30" s="46">
        <v>0</v>
      </c>
      <c r="MW30" s="40">
        <v>0</v>
      </c>
      <c r="MX30" s="40">
        <v>0</v>
      </c>
      <c r="MY30" s="40">
        <v>0</v>
      </c>
      <c r="MZ30" s="42">
        <v>0</v>
      </c>
      <c r="NA30" s="47"/>
      <c r="NB30" s="46">
        <v>0</v>
      </c>
      <c r="NC30" s="40">
        <v>0</v>
      </c>
      <c r="ND30" s="40">
        <v>40.579000000000001</v>
      </c>
      <c r="NE30" s="40">
        <v>40</v>
      </c>
      <c r="NF30" s="42">
        <v>0.57900000000000063</v>
      </c>
      <c r="NG30" s="47"/>
      <c r="NH30" s="46">
        <v>0</v>
      </c>
      <c r="NI30" s="40">
        <v>0</v>
      </c>
      <c r="NJ30" s="40">
        <v>11.651999999999999</v>
      </c>
      <c r="NK30" s="40">
        <v>10</v>
      </c>
      <c r="NL30" s="42">
        <v>1.651999999999999</v>
      </c>
      <c r="NM30" s="47"/>
      <c r="NN30" s="46">
        <v>45.329000000000001</v>
      </c>
      <c r="NO30" s="40">
        <v>40</v>
      </c>
      <c r="NP30" s="40">
        <v>40.604999999999997</v>
      </c>
      <c r="NQ30" s="40">
        <v>40</v>
      </c>
      <c r="NR30" s="42">
        <v>5.9339999999999966</v>
      </c>
      <c r="NS30" s="47"/>
      <c r="NT30" s="46">
        <v>3.9889999999999999</v>
      </c>
      <c r="NU30" s="40">
        <v>0</v>
      </c>
      <c r="NV30" s="40">
        <v>15.881</v>
      </c>
      <c r="NW30" s="40">
        <v>20</v>
      </c>
      <c r="NX30" s="42">
        <v>-0.12999999999999901</v>
      </c>
      <c r="NY30" s="47"/>
      <c r="NZ30" s="46">
        <v>0</v>
      </c>
      <c r="OA30" s="40">
        <v>0</v>
      </c>
      <c r="OB30" s="40">
        <v>0</v>
      </c>
      <c r="OC30" s="40">
        <v>0</v>
      </c>
      <c r="OD30" s="42">
        <v>0</v>
      </c>
      <c r="OE30" s="47"/>
      <c r="OF30" s="46">
        <v>0</v>
      </c>
      <c r="OG30" s="40">
        <v>0</v>
      </c>
      <c r="OH30" s="40">
        <v>0</v>
      </c>
      <c r="OI30" s="40">
        <v>0</v>
      </c>
      <c r="OJ30" s="42">
        <v>0</v>
      </c>
      <c r="OK30" s="47"/>
      <c r="OL30" s="46">
        <v>52.807000000000002</v>
      </c>
      <c r="OM30" s="40">
        <v>50</v>
      </c>
      <c r="ON30" s="40">
        <v>0</v>
      </c>
      <c r="OO30" s="40">
        <v>0</v>
      </c>
      <c r="OP30" s="42">
        <v>2.8070000000000022</v>
      </c>
      <c r="OQ30" s="47"/>
      <c r="OR30" s="46">
        <v>0</v>
      </c>
      <c r="OS30" s="40">
        <v>0</v>
      </c>
      <c r="OT30" s="40">
        <v>27.710999999999999</v>
      </c>
      <c r="OU30" s="40">
        <v>26</v>
      </c>
      <c r="OV30" s="42">
        <v>1.710999999999999</v>
      </c>
      <c r="OW30" s="47"/>
      <c r="OX30" s="46">
        <v>0</v>
      </c>
      <c r="OY30" s="40">
        <v>0</v>
      </c>
      <c r="OZ30" s="42">
        <v>0</v>
      </c>
      <c r="PA30" s="47"/>
      <c r="PB30" s="46">
        <v>20.491</v>
      </c>
      <c r="PC30" s="40">
        <v>20</v>
      </c>
      <c r="PD30" s="42">
        <v>0.49099999999999971</v>
      </c>
      <c r="PE30" s="47"/>
      <c r="PF30" s="46">
        <v>32.14</v>
      </c>
      <c r="PG30" s="40">
        <v>34</v>
      </c>
      <c r="PH30" s="42">
        <v>-1.859999999999999</v>
      </c>
      <c r="PI30" s="47"/>
      <c r="PJ30" s="46">
        <v>0</v>
      </c>
      <c r="PK30" s="40">
        <v>0</v>
      </c>
      <c r="PL30" s="40">
        <v>0</v>
      </c>
      <c r="PM30" s="40">
        <v>0</v>
      </c>
      <c r="PN30" s="42">
        <v>0</v>
      </c>
      <c r="PO30" s="47"/>
      <c r="PP30" s="46">
        <v>0</v>
      </c>
      <c r="PQ30" s="40">
        <v>0</v>
      </c>
      <c r="PR30" s="42">
        <v>0</v>
      </c>
      <c r="PS30" s="47"/>
      <c r="PT30" s="46">
        <v>4.1500000000000004</v>
      </c>
      <c r="PU30" s="40">
        <v>10</v>
      </c>
      <c r="PV30" s="42">
        <v>-5.85</v>
      </c>
      <c r="PW30" s="47"/>
    </row>
    <row r="31" spans="1:439" x14ac:dyDescent="0.25">
      <c r="A31" s="40" t="s">
        <v>296</v>
      </c>
      <c r="B31" s="41">
        <v>0.4</v>
      </c>
      <c r="E31">
        <v>100</v>
      </c>
      <c r="F31">
        <v>120</v>
      </c>
      <c r="I31">
        <v>30</v>
      </c>
      <c r="J31">
        <v>20</v>
      </c>
      <c r="M31" s="45">
        <v>120</v>
      </c>
      <c r="N31" s="49">
        <v>120</v>
      </c>
      <c r="O31" s="49">
        <v>128</v>
      </c>
      <c r="P31" s="49">
        <v>130</v>
      </c>
      <c r="Q31" s="48">
        <f t="shared" si="9"/>
        <v>-2</v>
      </c>
      <c r="R31" s="44"/>
      <c r="S31" s="43"/>
      <c r="T31" s="48"/>
      <c r="U31" s="48">
        <f t="shared" si="10"/>
        <v>0</v>
      </c>
      <c r="V31" s="44"/>
      <c r="W31" s="45">
        <v>176</v>
      </c>
      <c r="X31" s="49">
        <v>180</v>
      </c>
      <c r="Y31" s="48">
        <f t="shared" si="11"/>
        <v>-4</v>
      </c>
      <c r="Z31" s="44"/>
      <c r="AA31" s="49">
        <v>96</v>
      </c>
      <c r="AB31">
        <v>100</v>
      </c>
      <c r="AE31" s="42">
        <v>-4</v>
      </c>
      <c r="AF31" s="44"/>
      <c r="AG31">
        <v>8</v>
      </c>
      <c r="AH31">
        <v>5</v>
      </c>
      <c r="AI31" s="42">
        <v>3</v>
      </c>
      <c r="AJ31" s="44"/>
      <c r="AK31" s="43"/>
      <c r="AM31">
        <v>416</v>
      </c>
      <c r="AN31">
        <v>420</v>
      </c>
      <c r="AO31" s="42">
        <v>-4</v>
      </c>
      <c r="AP31" s="44"/>
      <c r="AS31" s="42">
        <v>0</v>
      </c>
      <c r="AT31" s="44"/>
      <c r="AU31" s="43"/>
      <c r="AW31" s="42">
        <v>0</v>
      </c>
      <c r="AX31" s="44"/>
      <c r="AY31" s="43"/>
      <c r="BA31">
        <v>240</v>
      </c>
      <c r="BD31">
        <v>240</v>
      </c>
      <c r="BE31" s="42">
        <v>0</v>
      </c>
      <c r="BF31" s="44"/>
      <c r="BG31">
        <v>152</v>
      </c>
      <c r="BH31">
        <v>150</v>
      </c>
      <c r="BI31">
        <v>216</v>
      </c>
      <c r="BJ31">
        <v>220</v>
      </c>
      <c r="BK31" s="42">
        <v>-2</v>
      </c>
      <c r="BL31" s="44"/>
      <c r="BM31" s="43"/>
      <c r="BO31">
        <v>48</v>
      </c>
      <c r="BP31">
        <v>50</v>
      </c>
      <c r="BQ31" s="42">
        <v>-2</v>
      </c>
      <c r="BR31" s="44"/>
      <c r="BS31" s="43"/>
      <c r="BW31" s="42">
        <v>0</v>
      </c>
      <c r="BX31" s="44"/>
      <c r="BY31" s="43"/>
      <c r="CA31">
        <v>32</v>
      </c>
      <c r="CB31">
        <v>30</v>
      </c>
      <c r="CC31" s="42">
        <v>2</v>
      </c>
      <c r="CD31" s="44"/>
      <c r="CE31">
        <v>96</v>
      </c>
      <c r="CF31">
        <v>100</v>
      </c>
      <c r="CG31">
        <v>216</v>
      </c>
      <c r="CH31">
        <v>220</v>
      </c>
      <c r="CI31">
        <v>152</v>
      </c>
      <c r="CJ31">
        <v>150</v>
      </c>
      <c r="CK31" s="42">
        <v>-6</v>
      </c>
      <c r="CL31" s="44"/>
      <c r="CM31" s="43"/>
      <c r="CO31" s="42">
        <v>0</v>
      </c>
      <c r="CP31" s="44"/>
      <c r="CQ31" s="43"/>
      <c r="CU31" s="42">
        <v>0</v>
      </c>
      <c r="CV31" s="44"/>
      <c r="CW31" s="43"/>
      <c r="CY31" s="42">
        <v>0</v>
      </c>
      <c r="CZ31" s="44"/>
      <c r="DA31">
        <v>96</v>
      </c>
      <c r="DB31">
        <v>100</v>
      </c>
      <c r="DD31">
        <v>120</v>
      </c>
      <c r="DE31">
        <v>120</v>
      </c>
      <c r="DF31">
        <v>168</v>
      </c>
      <c r="DG31">
        <v>170</v>
      </c>
      <c r="DH31" s="42">
        <v>-6</v>
      </c>
      <c r="DI31" s="44"/>
      <c r="DP31" s="42">
        <v>0</v>
      </c>
      <c r="DQ31" s="44"/>
      <c r="DR31" s="45">
        <v>96</v>
      </c>
      <c r="DS31">
        <v>100</v>
      </c>
      <c r="DT31">
        <v>160</v>
      </c>
      <c r="DU31">
        <v>150</v>
      </c>
      <c r="DV31" s="42">
        <v>6</v>
      </c>
      <c r="DW31" s="44"/>
      <c r="DX31" s="43"/>
      <c r="EA31" s="42">
        <v>0</v>
      </c>
      <c r="EB31" s="44"/>
      <c r="EE31" s="42">
        <v>0</v>
      </c>
      <c r="EF31" s="44"/>
      <c r="EG31" s="45">
        <v>40</v>
      </c>
      <c r="EH31">
        <v>40</v>
      </c>
      <c r="EI31">
        <v>40</v>
      </c>
      <c r="EK31">
        <v>50</v>
      </c>
      <c r="EL31">
        <v>48</v>
      </c>
      <c r="EM31">
        <v>50</v>
      </c>
      <c r="EN31" s="39">
        <v>-12</v>
      </c>
      <c r="EO31" s="44">
        <v>4.8000000000000007</v>
      </c>
      <c r="EP31">
        <v>72</v>
      </c>
      <c r="EQ31">
        <v>70</v>
      </c>
      <c r="ER31">
        <v>96</v>
      </c>
      <c r="ES31">
        <v>100</v>
      </c>
      <c r="ET31" s="42">
        <v>-2</v>
      </c>
      <c r="EU31" s="44"/>
      <c r="EV31" s="43"/>
      <c r="EX31">
        <v>96</v>
      </c>
      <c r="EY31">
        <v>100</v>
      </c>
      <c r="EZ31" s="42">
        <v>-4</v>
      </c>
      <c r="FA31" s="44"/>
      <c r="FB31">
        <v>120</v>
      </c>
      <c r="FC31">
        <v>120</v>
      </c>
      <c r="FD31">
        <v>136</v>
      </c>
      <c r="FE31">
        <v>140</v>
      </c>
      <c r="FF31" s="42">
        <v>-4</v>
      </c>
      <c r="FG31" s="44"/>
      <c r="FH31">
        <v>176</v>
      </c>
      <c r="FI31" s="40">
        <v>180</v>
      </c>
      <c r="FJ31" s="42">
        <v>-4</v>
      </c>
      <c r="FK31" s="44"/>
      <c r="FL31" s="45">
        <v>168</v>
      </c>
      <c r="FM31">
        <v>168</v>
      </c>
      <c r="FN31" s="42">
        <v>0</v>
      </c>
      <c r="FO31" s="44"/>
      <c r="FS31">
        <v>176</v>
      </c>
      <c r="FT31">
        <v>180</v>
      </c>
      <c r="FU31" s="42">
        <v>-4</v>
      </c>
      <c r="FV31" s="44"/>
      <c r="FW31">
        <v>88</v>
      </c>
      <c r="FX31">
        <v>90</v>
      </c>
      <c r="FY31">
        <v>32</v>
      </c>
      <c r="FZ31">
        <v>30</v>
      </c>
      <c r="GA31" s="42">
        <v>0</v>
      </c>
      <c r="GB31" s="44"/>
      <c r="GC31" s="43"/>
      <c r="GE31">
        <v>56</v>
      </c>
      <c r="GF31">
        <v>60</v>
      </c>
      <c r="GG31" s="42">
        <v>-4</v>
      </c>
      <c r="GH31" s="44"/>
      <c r="GI31" s="45">
        <v>120</v>
      </c>
      <c r="GJ31">
        <v>120</v>
      </c>
      <c r="GK31">
        <v>96</v>
      </c>
      <c r="GL31">
        <v>100</v>
      </c>
      <c r="GM31" s="42">
        <v>-4</v>
      </c>
      <c r="GN31" s="44"/>
      <c r="GO31">
        <v>96</v>
      </c>
      <c r="GP31">
        <v>100</v>
      </c>
      <c r="GQ31">
        <v>120</v>
      </c>
      <c r="GR31">
        <v>120</v>
      </c>
      <c r="GS31" s="42">
        <v>-4</v>
      </c>
      <c r="GT31" s="47"/>
      <c r="GW31">
        <v>72</v>
      </c>
      <c r="GX31">
        <v>70</v>
      </c>
      <c r="GY31" s="42">
        <v>2</v>
      </c>
      <c r="GZ31" s="47"/>
      <c r="HA31">
        <v>96</v>
      </c>
      <c r="HB31">
        <v>100</v>
      </c>
      <c r="HC31">
        <v>96</v>
      </c>
      <c r="HD31">
        <v>100</v>
      </c>
      <c r="HE31" s="42">
        <v>-8</v>
      </c>
      <c r="HF31" s="47"/>
      <c r="HI31">
        <v>120</v>
      </c>
      <c r="HJ31">
        <v>130</v>
      </c>
      <c r="HK31" s="39">
        <v>-10</v>
      </c>
      <c r="HL31" s="44">
        <v>4</v>
      </c>
      <c r="HM31">
        <v>48</v>
      </c>
      <c r="HN31">
        <v>51</v>
      </c>
      <c r="HO31" s="42">
        <v>-3</v>
      </c>
      <c r="HP31" s="44"/>
      <c r="HU31" s="42">
        <v>0</v>
      </c>
      <c r="HV31" s="47"/>
      <c r="HW31">
        <v>40</v>
      </c>
      <c r="HX31" s="40">
        <v>40</v>
      </c>
      <c r="HY31" s="42">
        <v>0</v>
      </c>
      <c r="HZ31" s="44"/>
      <c r="IC31">
        <v>208</v>
      </c>
      <c r="ID31">
        <v>206</v>
      </c>
      <c r="IE31" s="42">
        <v>2</v>
      </c>
      <c r="IF31" s="44"/>
      <c r="IK31" s="42">
        <v>0</v>
      </c>
      <c r="IL31" s="47"/>
      <c r="IM31">
        <v>96</v>
      </c>
      <c r="IN31">
        <v>100</v>
      </c>
      <c r="IO31">
        <v>96</v>
      </c>
      <c r="IP31">
        <v>100</v>
      </c>
      <c r="IQ31" s="42">
        <v>-8</v>
      </c>
      <c r="IR31" s="47"/>
      <c r="IW31" s="42">
        <v>0</v>
      </c>
      <c r="IX31" s="47"/>
      <c r="IY31" s="46"/>
      <c r="JC31">
        <v>130</v>
      </c>
      <c r="JD31">
        <v>136</v>
      </c>
      <c r="JE31">
        <v>140</v>
      </c>
      <c r="JF31" s="39">
        <v>-134</v>
      </c>
      <c r="JG31" s="47">
        <v>53.6</v>
      </c>
      <c r="JH31" s="40">
        <v>0</v>
      </c>
      <c r="JI31" s="40">
        <v>0</v>
      </c>
      <c r="JJ31" s="40">
        <v>0</v>
      </c>
      <c r="JK31" s="40">
        <v>0</v>
      </c>
      <c r="JL31" s="42">
        <v>0</v>
      </c>
      <c r="JM31" s="47"/>
      <c r="JN31" s="40">
        <v>0</v>
      </c>
      <c r="JO31" s="40">
        <v>0</v>
      </c>
      <c r="JP31" s="40">
        <v>80</v>
      </c>
      <c r="JQ31" s="40">
        <v>80</v>
      </c>
      <c r="JR31" s="42">
        <v>0</v>
      </c>
      <c r="JS31" s="47"/>
      <c r="JT31" s="46">
        <v>0</v>
      </c>
      <c r="JU31" s="40">
        <v>0</v>
      </c>
      <c r="JV31" s="42">
        <v>0</v>
      </c>
      <c r="JW31" s="47"/>
      <c r="JX31" s="46">
        <v>72</v>
      </c>
      <c r="JY31" s="40">
        <v>70</v>
      </c>
      <c r="JZ31" s="40">
        <v>72</v>
      </c>
      <c r="KA31" s="40">
        <v>70</v>
      </c>
      <c r="KB31" s="42">
        <v>4</v>
      </c>
      <c r="KC31" s="47"/>
      <c r="KD31" s="46">
        <v>56</v>
      </c>
      <c r="KE31" s="40">
        <v>60</v>
      </c>
      <c r="KF31" s="40">
        <v>56</v>
      </c>
      <c r="KG31" s="40">
        <v>60</v>
      </c>
      <c r="KH31" s="42">
        <v>-8</v>
      </c>
      <c r="KI31" s="47"/>
      <c r="KJ31" s="46">
        <v>0</v>
      </c>
      <c r="KK31" s="40">
        <v>0</v>
      </c>
      <c r="KL31" s="42">
        <v>0</v>
      </c>
      <c r="KM31" s="47"/>
      <c r="KN31" s="46">
        <v>0</v>
      </c>
      <c r="KO31" s="40">
        <v>0</v>
      </c>
      <c r="KP31" s="40">
        <v>0</v>
      </c>
      <c r="KQ31" s="40">
        <v>0</v>
      </c>
      <c r="KR31" s="42">
        <v>0</v>
      </c>
      <c r="KS31" s="47"/>
      <c r="KT31" s="46">
        <v>0</v>
      </c>
      <c r="KU31" s="40">
        <v>0</v>
      </c>
      <c r="KV31" s="40">
        <v>352</v>
      </c>
      <c r="KW31" s="40">
        <v>350</v>
      </c>
      <c r="KX31" s="42">
        <v>2</v>
      </c>
      <c r="KY31" s="47"/>
      <c r="KZ31" s="46">
        <v>0</v>
      </c>
      <c r="LA31" s="40">
        <v>0</v>
      </c>
      <c r="LB31" s="40">
        <v>40</v>
      </c>
      <c r="LC31" s="40">
        <v>40</v>
      </c>
      <c r="LD31" s="42">
        <v>0</v>
      </c>
      <c r="LE31" s="47"/>
      <c r="LF31" s="46">
        <v>0</v>
      </c>
      <c r="LG31" s="40">
        <v>0</v>
      </c>
      <c r="LH31" s="40">
        <v>32</v>
      </c>
      <c r="LI31" s="40">
        <v>30</v>
      </c>
      <c r="LJ31" s="42">
        <v>2</v>
      </c>
      <c r="LK31" s="47"/>
      <c r="LL31" s="46">
        <v>48</v>
      </c>
      <c r="LM31" s="40">
        <v>50</v>
      </c>
      <c r="LN31" s="40">
        <v>152</v>
      </c>
      <c r="LO31" s="40">
        <v>150</v>
      </c>
      <c r="LP31" s="42">
        <v>0</v>
      </c>
      <c r="LQ31" s="47"/>
      <c r="LR31" s="22">
        <v>96</v>
      </c>
      <c r="LS31" s="40">
        <v>0</v>
      </c>
      <c r="LT31" s="40">
        <v>0</v>
      </c>
      <c r="LU31" s="40">
        <v>0</v>
      </c>
      <c r="LV31" s="42">
        <v>96</v>
      </c>
      <c r="LW31" s="47"/>
      <c r="LX31" s="46">
        <v>0</v>
      </c>
      <c r="LY31" s="40">
        <v>0</v>
      </c>
      <c r="LZ31" s="40">
        <v>48</v>
      </c>
      <c r="MA31" s="40">
        <v>50</v>
      </c>
      <c r="MB31" s="42">
        <v>-2</v>
      </c>
      <c r="MC31" s="47"/>
      <c r="MD31" s="46">
        <v>96</v>
      </c>
      <c r="ME31" s="40">
        <v>100</v>
      </c>
      <c r="MF31" s="40">
        <v>200</v>
      </c>
      <c r="MG31" s="40">
        <v>200</v>
      </c>
      <c r="MH31" s="42">
        <v>-4</v>
      </c>
      <c r="MI31" s="47"/>
      <c r="MJ31" s="46">
        <v>296</v>
      </c>
      <c r="MK31" s="40">
        <v>300</v>
      </c>
      <c r="ML31" s="40">
        <v>200</v>
      </c>
      <c r="MM31" s="40">
        <v>200</v>
      </c>
      <c r="MN31" s="42">
        <v>-4</v>
      </c>
      <c r="MO31" s="47"/>
      <c r="MP31" s="46">
        <v>0</v>
      </c>
      <c r="MQ31" s="26">
        <v>170</v>
      </c>
      <c r="MR31" s="40">
        <v>0</v>
      </c>
      <c r="MS31" s="40">
        <v>0</v>
      </c>
      <c r="MT31" s="39">
        <v>-170</v>
      </c>
      <c r="MU31" s="47">
        <v>68</v>
      </c>
      <c r="MV31" s="46">
        <v>0</v>
      </c>
      <c r="MW31" s="40">
        <v>0</v>
      </c>
      <c r="MX31" s="40">
        <v>96</v>
      </c>
      <c r="MY31" s="40">
        <v>100</v>
      </c>
      <c r="MZ31" s="42">
        <v>-4</v>
      </c>
      <c r="NA31" s="47"/>
      <c r="NB31" s="46">
        <v>216</v>
      </c>
      <c r="NC31" s="40">
        <v>220</v>
      </c>
      <c r="ND31" s="40">
        <v>176</v>
      </c>
      <c r="NE31" s="40">
        <v>180</v>
      </c>
      <c r="NF31" s="42">
        <v>-8</v>
      </c>
      <c r="NG31" s="47"/>
      <c r="NH31" s="46">
        <v>248</v>
      </c>
      <c r="NI31" s="40">
        <v>250</v>
      </c>
      <c r="NJ31" s="40">
        <v>216</v>
      </c>
      <c r="NK31" s="40">
        <v>220</v>
      </c>
      <c r="NL31" s="42">
        <v>-6</v>
      </c>
      <c r="NM31" s="47"/>
      <c r="NN31" s="46">
        <v>48</v>
      </c>
      <c r="NO31" s="40">
        <v>50</v>
      </c>
      <c r="NP31" s="40">
        <v>72</v>
      </c>
      <c r="NQ31" s="40">
        <v>70</v>
      </c>
      <c r="NR31" s="42">
        <v>0</v>
      </c>
      <c r="NS31" s="47"/>
      <c r="NT31" s="46">
        <v>0</v>
      </c>
      <c r="NU31" s="40">
        <v>0</v>
      </c>
      <c r="NV31" s="40">
        <v>48</v>
      </c>
      <c r="NW31" s="40">
        <v>50</v>
      </c>
      <c r="NX31" s="42">
        <v>-2</v>
      </c>
      <c r="NY31" s="47"/>
      <c r="NZ31" s="46">
        <v>296</v>
      </c>
      <c r="OA31" s="40">
        <v>300</v>
      </c>
      <c r="OB31" s="40">
        <v>288</v>
      </c>
      <c r="OC31" s="40">
        <v>300</v>
      </c>
      <c r="OD31" s="39">
        <v>-16</v>
      </c>
      <c r="OE31" s="47">
        <v>6.4</v>
      </c>
      <c r="OF31" s="46">
        <v>0</v>
      </c>
      <c r="OG31" s="40">
        <v>0</v>
      </c>
      <c r="OH31" s="40">
        <v>88</v>
      </c>
      <c r="OI31" s="40">
        <v>90</v>
      </c>
      <c r="OJ31" s="42">
        <v>-2</v>
      </c>
      <c r="OK31" s="47"/>
      <c r="OL31" s="46">
        <v>72</v>
      </c>
      <c r="OM31" s="40">
        <v>70</v>
      </c>
      <c r="ON31" s="40">
        <v>80</v>
      </c>
      <c r="OO31" s="40">
        <v>80</v>
      </c>
      <c r="OP31" s="42">
        <v>2</v>
      </c>
      <c r="OQ31" s="47"/>
      <c r="OR31" s="46">
        <v>0</v>
      </c>
      <c r="OS31" s="40">
        <v>0</v>
      </c>
      <c r="OT31" s="40">
        <v>296</v>
      </c>
      <c r="OU31" s="40">
        <v>300</v>
      </c>
      <c r="OV31" s="42">
        <v>-4</v>
      </c>
      <c r="OW31" s="47"/>
      <c r="OX31" s="46">
        <v>0</v>
      </c>
      <c r="OY31" s="40">
        <v>0</v>
      </c>
      <c r="OZ31" s="42">
        <v>0</v>
      </c>
      <c r="PA31" s="47"/>
      <c r="PB31" s="46">
        <v>0</v>
      </c>
      <c r="PC31" s="40">
        <v>0</v>
      </c>
      <c r="PD31" s="42">
        <v>0</v>
      </c>
      <c r="PE31" s="47"/>
      <c r="PF31" s="46">
        <v>168</v>
      </c>
      <c r="PG31" s="40">
        <v>230</v>
      </c>
      <c r="PH31" s="39">
        <v>-62</v>
      </c>
      <c r="PI31" s="47">
        <v>24.8</v>
      </c>
      <c r="PJ31" s="46">
        <v>96</v>
      </c>
      <c r="PK31" s="40">
        <v>100</v>
      </c>
      <c r="PL31" s="40">
        <v>144</v>
      </c>
      <c r="PM31" s="40">
        <v>150</v>
      </c>
      <c r="PN31" s="42">
        <v>-10</v>
      </c>
      <c r="PO31" s="47"/>
      <c r="PP31" s="46">
        <v>0</v>
      </c>
      <c r="PQ31" s="40">
        <v>0</v>
      </c>
      <c r="PR31" s="42">
        <v>0</v>
      </c>
      <c r="PS31" s="47"/>
      <c r="PT31" s="46">
        <v>0</v>
      </c>
      <c r="PU31" s="40">
        <v>0</v>
      </c>
      <c r="PV31" s="42">
        <v>0</v>
      </c>
      <c r="PW31" s="47"/>
    </row>
    <row r="32" spans="1:439" x14ac:dyDescent="0.25">
      <c r="A32" s="40" t="s">
        <v>297</v>
      </c>
      <c r="B32" s="41">
        <v>1</v>
      </c>
      <c r="M32" s="43"/>
      <c r="N32" s="48"/>
      <c r="O32" s="48"/>
      <c r="P32" s="48"/>
      <c r="Q32" s="48">
        <f t="shared" si="9"/>
        <v>0</v>
      </c>
      <c r="R32" s="44"/>
      <c r="S32" s="43"/>
      <c r="T32" s="48"/>
      <c r="U32" s="48">
        <f t="shared" si="10"/>
        <v>0</v>
      </c>
      <c r="V32" s="44"/>
      <c r="W32" s="43"/>
      <c r="X32" s="48"/>
      <c r="Y32" s="48">
        <f t="shared" si="11"/>
        <v>0</v>
      </c>
      <c r="Z32" s="44"/>
      <c r="AA32" s="48"/>
      <c r="AE32" s="42">
        <v>0</v>
      </c>
      <c r="AF32" s="44"/>
      <c r="AI32" s="42">
        <v>0</v>
      </c>
      <c r="AJ32" s="44"/>
      <c r="AK32" s="43"/>
      <c r="AO32" s="42">
        <v>0</v>
      </c>
      <c r="AP32" s="44"/>
      <c r="AS32" s="42">
        <v>0</v>
      </c>
      <c r="AT32" s="44"/>
      <c r="AU32" s="43"/>
      <c r="AW32" s="42">
        <v>0</v>
      </c>
      <c r="AX32" s="44"/>
      <c r="AY32" s="43"/>
      <c r="BE32" s="42">
        <v>0</v>
      </c>
      <c r="BF32" s="44"/>
      <c r="BK32" s="42">
        <v>0</v>
      </c>
      <c r="BL32" s="44"/>
      <c r="BM32" s="43"/>
      <c r="BQ32" s="42">
        <v>0</v>
      </c>
      <c r="BR32" s="44"/>
      <c r="BS32" s="43"/>
      <c r="BW32" s="42">
        <v>0</v>
      </c>
      <c r="BX32" s="44"/>
      <c r="BY32" s="43"/>
      <c r="CC32" s="42">
        <v>0</v>
      </c>
      <c r="CD32" s="44"/>
      <c r="CK32" s="42">
        <v>0</v>
      </c>
      <c r="CL32" s="44"/>
      <c r="CM32" s="43"/>
      <c r="CO32" s="42">
        <v>0</v>
      </c>
      <c r="CP32" s="44"/>
      <c r="CQ32" s="43"/>
      <c r="CU32" s="42">
        <v>0</v>
      </c>
      <c r="CV32" s="44"/>
      <c r="CW32" s="43"/>
      <c r="CY32" s="42">
        <v>0</v>
      </c>
      <c r="CZ32" s="44"/>
      <c r="DH32" s="42">
        <v>0</v>
      </c>
      <c r="DI32" s="44"/>
      <c r="DP32" s="42">
        <v>0</v>
      </c>
      <c r="DQ32" s="44"/>
      <c r="DR32" s="43"/>
      <c r="DV32" s="42">
        <v>0</v>
      </c>
      <c r="DW32" s="44"/>
      <c r="DX32" s="43"/>
      <c r="EA32" s="42">
        <v>0</v>
      </c>
      <c r="EB32" s="44"/>
      <c r="EE32" s="42">
        <v>0</v>
      </c>
      <c r="EF32" s="44"/>
      <c r="EG32" s="43"/>
      <c r="EN32" s="42">
        <v>0</v>
      </c>
      <c r="EO32" s="44"/>
      <c r="ET32" s="42">
        <v>0</v>
      </c>
      <c r="EU32" s="44"/>
      <c r="EV32" s="43"/>
      <c r="EZ32" s="42">
        <v>0</v>
      </c>
      <c r="FA32" s="44"/>
      <c r="FF32" s="42">
        <v>0</v>
      </c>
      <c r="FG32" s="44"/>
      <c r="FJ32" s="42">
        <v>0</v>
      </c>
      <c r="FK32" s="44"/>
      <c r="FL32" s="43"/>
      <c r="FN32" s="42">
        <v>0</v>
      </c>
      <c r="FO32" s="44"/>
      <c r="FU32" s="42">
        <v>0</v>
      </c>
      <c r="FV32" s="44"/>
      <c r="GA32" s="42">
        <v>0</v>
      </c>
      <c r="GB32" s="44"/>
      <c r="GC32" s="43"/>
      <c r="GG32" s="42">
        <v>0</v>
      </c>
      <c r="GH32" s="44"/>
      <c r="GI32" s="43"/>
      <c r="GM32" s="42">
        <v>0</v>
      </c>
      <c r="GN32" s="44"/>
      <c r="GS32" s="42">
        <v>0</v>
      </c>
      <c r="GT32" s="47"/>
      <c r="GY32" s="42">
        <v>0</v>
      </c>
      <c r="GZ32" s="47"/>
      <c r="HE32" s="42">
        <v>0</v>
      </c>
      <c r="HF32" s="47"/>
      <c r="HK32" s="42">
        <v>0</v>
      </c>
      <c r="HL32" s="44"/>
      <c r="HO32" s="42">
        <v>0</v>
      </c>
      <c r="HP32" s="44"/>
      <c r="HU32" s="42">
        <v>0</v>
      </c>
      <c r="HV32" s="47"/>
      <c r="HY32" s="42">
        <v>0</v>
      </c>
      <c r="HZ32" s="44"/>
      <c r="IE32" s="42">
        <v>0</v>
      </c>
      <c r="IF32" s="44"/>
      <c r="IK32" s="42">
        <v>0</v>
      </c>
      <c r="IL32" s="47"/>
      <c r="IQ32" s="42">
        <v>0</v>
      </c>
      <c r="IR32" s="47"/>
      <c r="IW32" s="42">
        <v>0</v>
      </c>
      <c r="IX32" s="47"/>
      <c r="IY32" s="46"/>
      <c r="JF32" s="42">
        <v>0</v>
      </c>
      <c r="JG32" s="47"/>
      <c r="JH32" s="40">
        <v>0</v>
      </c>
      <c r="JI32" s="40">
        <v>0</v>
      </c>
      <c r="JJ32" s="40">
        <v>0</v>
      </c>
      <c r="JK32" s="40">
        <v>0</v>
      </c>
      <c r="JL32" s="42">
        <v>0</v>
      </c>
      <c r="JM32" s="47"/>
      <c r="JN32" s="40">
        <v>0</v>
      </c>
      <c r="JO32" s="40">
        <v>0</v>
      </c>
      <c r="JP32" s="40">
        <v>83.153999999999996</v>
      </c>
      <c r="JQ32" s="40">
        <v>80</v>
      </c>
      <c r="JR32" s="42">
        <v>3.1539999999999959</v>
      </c>
      <c r="JS32" s="47"/>
      <c r="JT32" s="46">
        <v>125.785</v>
      </c>
      <c r="JU32" s="40">
        <v>120</v>
      </c>
      <c r="JV32" s="42">
        <v>5.7849999999999966</v>
      </c>
      <c r="JW32" s="47"/>
      <c r="JX32" s="46">
        <v>41.040999999999997</v>
      </c>
      <c r="JY32" s="40">
        <v>40</v>
      </c>
      <c r="JZ32" s="40">
        <v>49.112000000000002</v>
      </c>
      <c r="KA32" s="40">
        <v>50</v>
      </c>
      <c r="KB32" s="42">
        <v>0.15299999999999159</v>
      </c>
      <c r="KC32" s="47"/>
      <c r="KD32" s="46">
        <v>28.451000000000001</v>
      </c>
      <c r="KE32" s="40">
        <v>30</v>
      </c>
      <c r="KF32" s="40">
        <v>28.503</v>
      </c>
      <c r="KG32" s="40">
        <v>30</v>
      </c>
      <c r="KH32" s="42">
        <v>-3.0459999999999989</v>
      </c>
      <c r="KI32" s="47"/>
      <c r="KJ32" s="46">
        <v>0</v>
      </c>
      <c r="KK32" s="40">
        <v>0</v>
      </c>
      <c r="KL32" s="42">
        <v>0</v>
      </c>
      <c r="KM32" s="47"/>
      <c r="KN32" s="46">
        <v>0</v>
      </c>
      <c r="KO32" s="40">
        <v>0</v>
      </c>
      <c r="KP32" s="40">
        <v>0</v>
      </c>
      <c r="KQ32" s="40">
        <v>0</v>
      </c>
      <c r="KR32" s="42">
        <v>0</v>
      </c>
      <c r="KS32" s="47"/>
      <c r="KT32" s="46">
        <v>141.36199999999999</v>
      </c>
      <c r="KU32" s="40">
        <v>140</v>
      </c>
      <c r="KV32" s="40">
        <v>0</v>
      </c>
      <c r="KW32" s="40">
        <v>0</v>
      </c>
      <c r="KX32" s="42">
        <v>1.361999999999995</v>
      </c>
      <c r="KY32" s="47"/>
      <c r="KZ32" s="46">
        <v>0</v>
      </c>
      <c r="LA32" s="40">
        <v>0</v>
      </c>
      <c r="LB32" s="40">
        <v>20.244</v>
      </c>
      <c r="LC32" s="40">
        <v>20</v>
      </c>
      <c r="LD32" s="42">
        <v>0.2439999999999998</v>
      </c>
      <c r="LE32" s="47"/>
      <c r="LF32" s="46">
        <v>0</v>
      </c>
      <c r="LG32" s="40">
        <v>0</v>
      </c>
      <c r="LH32" s="40">
        <v>28.507999999999999</v>
      </c>
      <c r="LI32" s="40">
        <v>30</v>
      </c>
      <c r="LJ32" s="42">
        <v>-1.4920000000000011</v>
      </c>
      <c r="LK32" s="47"/>
      <c r="LL32" s="46">
        <v>102.14700000000001</v>
      </c>
      <c r="LM32" s="40">
        <v>100</v>
      </c>
      <c r="LN32" s="40">
        <v>210.35499999999999</v>
      </c>
      <c r="LO32" s="40">
        <v>210</v>
      </c>
      <c r="LP32" s="42">
        <v>2.50200000000001</v>
      </c>
      <c r="LQ32" s="47"/>
      <c r="LR32" s="22">
        <v>49.125999999999998</v>
      </c>
      <c r="LS32" s="40">
        <v>0</v>
      </c>
      <c r="LT32" s="40">
        <v>0</v>
      </c>
      <c r="LU32" s="40">
        <v>0</v>
      </c>
      <c r="LV32" s="42">
        <v>49.125999999999998</v>
      </c>
      <c r="LW32" s="47"/>
      <c r="LX32" s="46">
        <v>70.290000000000006</v>
      </c>
      <c r="LY32" s="40">
        <v>70</v>
      </c>
      <c r="LZ32" s="40">
        <v>83.043999999999997</v>
      </c>
      <c r="MA32" s="40">
        <v>80</v>
      </c>
      <c r="MB32" s="42">
        <v>3.3340000000000032</v>
      </c>
      <c r="MC32" s="47"/>
      <c r="MD32" s="46">
        <v>0</v>
      </c>
      <c r="ME32" s="40">
        <v>0</v>
      </c>
      <c r="MF32" s="40">
        <v>133.238</v>
      </c>
      <c r="MG32" s="40">
        <v>130</v>
      </c>
      <c r="MH32" s="42">
        <v>3.238</v>
      </c>
      <c r="MI32" s="47"/>
      <c r="MJ32" s="46">
        <v>0</v>
      </c>
      <c r="MK32" s="40">
        <v>0</v>
      </c>
      <c r="ML32" s="40">
        <v>41.584000000000003</v>
      </c>
      <c r="MM32" s="40">
        <v>40</v>
      </c>
      <c r="MN32" s="42">
        <v>1.584000000000003</v>
      </c>
      <c r="MO32" s="47"/>
      <c r="MP32" s="46">
        <v>69.492999999999995</v>
      </c>
      <c r="MQ32" s="40">
        <v>70</v>
      </c>
      <c r="MR32" s="40">
        <v>151.09399999999999</v>
      </c>
      <c r="MS32" s="40">
        <v>150</v>
      </c>
      <c r="MT32" s="42">
        <v>0.58699999999998909</v>
      </c>
      <c r="MU32" s="47"/>
      <c r="MV32" s="46">
        <v>0</v>
      </c>
      <c r="MW32" s="40">
        <v>0</v>
      </c>
      <c r="MX32" s="40">
        <v>167.88399999999999</v>
      </c>
      <c r="MY32" s="40">
        <v>169</v>
      </c>
      <c r="MZ32" s="42">
        <v>-1.1160000000000141</v>
      </c>
      <c r="NA32" s="47"/>
      <c r="NB32" s="46">
        <v>0</v>
      </c>
      <c r="NC32" s="40">
        <v>0</v>
      </c>
      <c r="ND32" s="40">
        <v>49.192999999999998</v>
      </c>
      <c r="NE32" s="40">
        <v>50</v>
      </c>
      <c r="NF32" s="42">
        <v>-0.80700000000000216</v>
      </c>
      <c r="NG32" s="47"/>
      <c r="NH32" s="46">
        <v>0</v>
      </c>
      <c r="NI32" s="40">
        <v>0</v>
      </c>
      <c r="NJ32" s="40">
        <v>73.884</v>
      </c>
      <c r="NK32" s="40">
        <v>75</v>
      </c>
      <c r="NL32" s="42">
        <v>-1.1160000000000001</v>
      </c>
      <c r="NM32" s="47"/>
      <c r="NN32" s="46">
        <v>121.28</v>
      </c>
      <c r="NO32" s="40">
        <v>120</v>
      </c>
      <c r="NP32" s="40">
        <v>53.77</v>
      </c>
      <c r="NQ32" s="40">
        <v>80</v>
      </c>
      <c r="NR32" s="39">
        <v>-24.949999999999989</v>
      </c>
      <c r="NS32" s="47">
        <v>24.949999999999989</v>
      </c>
      <c r="NT32" s="46">
        <v>24.405000000000001</v>
      </c>
      <c r="NU32" s="40">
        <v>0</v>
      </c>
      <c r="NV32" s="40">
        <v>12.121</v>
      </c>
      <c r="NW32" s="40">
        <v>50</v>
      </c>
      <c r="NX32" s="39">
        <v>-13.474</v>
      </c>
      <c r="NY32" s="47">
        <v>13.474</v>
      </c>
      <c r="NZ32" s="46">
        <v>0</v>
      </c>
      <c r="OA32" s="40">
        <v>0</v>
      </c>
      <c r="OB32" s="40">
        <v>49.058999999999997</v>
      </c>
      <c r="OC32" s="40">
        <v>50</v>
      </c>
      <c r="OD32" s="42">
        <v>-0.9410000000000025</v>
      </c>
      <c r="OE32" s="47"/>
      <c r="OF32" s="46">
        <v>49.207000000000001</v>
      </c>
      <c r="OG32" s="40">
        <v>50</v>
      </c>
      <c r="OH32" s="40">
        <v>49.456000000000003</v>
      </c>
      <c r="OI32" s="40">
        <v>50</v>
      </c>
      <c r="OJ32" s="42">
        <v>-1.3369999999999891</v>
      </c>
      <c r="OK32" s="47"/>
      <c r="OL32" s="46">
        <v>48.887999999999998</v>
      </c>
      <c r="OM32" s="40">
        <v>50</v>
      </c>
      <c r="ON32" s="40">
        <v>0</v>
      </c>
      <c r="OO32" s="40">
        <v>0</v>
      </c>
      <c r="OP32" s="42">
        <v>-1.1120000000000021</v>
      </c>
      <c r="OQ32" s="47"/>
      <c r="OR32" s="46">
        <v>0</v>
      </c>
      <c r="OS32" s="40">
        <v>0</v>
      </c>
      <c r="OT32" s="40">
        <v>12.385999999999999</v>
      </c>
      <c r="OU32" s="40">
        <v>60</v>
      </c>
      <c r="OV32" s="39">
        <v>-47.613999999999997</v>
      </c>
      <c r="OW32" s="47">
        <v>47.613999999999997</v>
      </c>
      <c r="OX32" s="46">
        <v>0</v>
      </c>
      <c r="OY32" s="40">
        <v>0</v>
      </c>
      <c r="OZ32" s="42">
        <v>0</v>
      </c>
      <c r="PA32" s="47"/>
      <c r="PB32" s="46">
        <v>0</v>
      </c>
      <c r="PC32" s="40">
        <v>0</v>
      </c>
      <c r="PD32" s="42">
        <v>0</v>
      </c>
      <c r="PE32" s="47"/>
      <c r="PF32" s="46">
        <v>0</v>
      </c>
      <c r="PG32" s="40">
        <v>0</v>
      </c>
      <c r="PH32" s="42">
        <v>0</v>
      </c>
      <c r="PI32" s="47"/>
      <c r="PJ32" s="46">
        <v>0</v>
      </c>
      <c r="PK32" s="40">
        <v>0</v>
      </c>
      <c r="PL32" s="40">
        <v>0</v>
      </c>
      <c r="PM32" s="40">
        <v>0</v>
      </c>
      <c r="PN32" s="42">
        <v>0</v>
      </c>
      <c r="PO32" s="47"/>
      <c r="PP32" s="46">
        <v>0</v>
      </c>
      <c r="PQ32" s="40">
        <v>0</v>
      </c>
      <c r="PR32" s="42">
        <v>0</v>
      </c>
      <c r="PS32" s="47"/>
      <c r="PT32" s="46">
        <v>0</v>
      </c>
      <c r="PU32" s="40">
        <v>0</v>
      </c>
      <c r="PV32" s="42">
        <v>0</v>
      </c>
      <c r="PW32" s="47"/>
    </row>
    <row r="33" spans="1:439" x14ac:dyDescent="0.25">
      <c r="A33" s="40" t="s">
        <v>298</v>
      </c>
      <c r="B33" s="41">
        <v>1</v>
      </c>
      <c r="F33">
        <v>120</v>
      </c>
      <c r="M33" s="45">
        <v>101</v>
      </c>
      <c r="N33" s="49">
        <v>100</v>
      </c>
      <c r="O33" s="49">
        <v>120</v>
      </c>
      <c r="P33" s="49">
        <v>120</v>
      </c>
      <c r="Q33" s="48">
        <f t="shared" si="9"/>
        <v>1</v>
      </c>
      <c r="R33" s="44"/>
      <c r="S33" s="45">
        <v>130</v>
      </c>
      <c r="T33" s="49">
        <v>130</v>
      </c>
      <c r="U33" s="48">
        <f t="shared" si="10"/>
        <v>0</v>
      </c>
      <c r="V33" s="44"/>
      <c r="W33" s="43"/>
      <c r="X33" s="48"/>
      <c r="Y33" s="48">
        <f t="shared" si="11"/>
        <v>0</v>
      </c>
      <c r="Z33" s="44"/>
      <c r="AA33" s="48"/>
      <c r="AE33" s="42">
        <v>0</v>
      </c>
      <c r="AF33" s="44"/>
      <c r="AI33" s="42">
        <v>0</v>
      </c>
      <c r="AJ33" s="44"/>
      <c r="AK33" s="45">
        <v>102</v>
      </c>
      <c r="AL33">
        <v>100</v>
      </c>
      <c r="AM33">
        <v>222</v>
      </c>
      <c r="AN33">
        <v>219</v>
      </c>
      <c r="AO33" s="42">
        <v>5</v>
      </c>
      <c r="AP33" s="44"/>
      <c r="AQ33">
        <v>101</v>
      </c>
      <c r="AR33">
        <v>100</v>
      </c>
      <c r="AS33" s="42">
        <v>1</v>
      </c>
      <c r="AT33" s="44"/>
      <c r="AU33" s="43"/>
      <c r="AW33" s="42">
        <v>0</v>
      </c>
      <c r="AX33" s="44"/>
      <c r="AY33" s="43"/>
      <c r="BA33">
        <v>237</v>
      </c>
      <c r="BB33">
        <v>160</v>
      </c>
      <c r="BC33">
        <v>161</v>
      </c>
      <c r="BD33">
        <v>240</v>
      </c>
      <c r="BE33" s="42">
        <v>-2</v>
      </c>
      <c r="BF33" s="44"/>
      <c r="BG33">
        <v>69</v>
      </c>
      <c r="BH33">
        <v>70</v>
      </c>
      <c r="BI33">
        <v>101</v>
      </c>
      <c r="BJ33">
        <v>100</v>
      </c>
      <c r="BK33" s="42">
        <v>0</v>
      </c>
      <c r="BL33" s="44"/>
      <c r="BM33" s="43"/>
      <c r="BQ33" s="42">
        <v>0</v>
      </c>
      <c r="BR33" s="44"/>
      <c r="BS33" s="45">
        <v>61</v>
      </c>
      <c r="BT33">
        <v>60</v>
      </c>
      <c r="BU33">
        <v>48</v>
      </c>
      <c r="BV33">
        <v>48</v>
      </c>
      <c r="BW33" s="42">
        <v>1</v>
      </c>
      <c r="BX33" s="44"/>
      <c r="BY33" s="43"/>
      <c r="CA33">
        <v>68</v>
      </c>
      <c r="CB33">
        <v>70</v>
      </c>
      <c r="CC33" s="42">
        <v>-2</v>
      </c>
      <c r="CD33" s="44"/>
      <c r="CG33">
        <v>102</v>
      </c>
      <c r="CH33">
        <v>100</v>
      </c>
      <c r="CI33">
        <v>102</v>
      </c>
      <c r="CJ33">
        <v>100</v>
      </c>
      <c r="CK33" s="42">
        <v>4</v>
      </c>
      <c r="CL33" s="44"/>
      <c r="CM33" s="45">
        <v>61</v>
      </c>
      <c r="CN33">
        <v>60</v>
      </c>
      <c r="CO33" s="42">
        <v>1</v>
      </c>
      <c r="CP33" s="44"/>
      <c r="CQ33" s="43"/>
      <c r="CS33">
        <v>81</v>
      </c>
      <c r="CT33">
        <v>80</v>
      </c>
      <c r="CU33" s="42">
        <v>1</v>
      </c>
      <c r="CV33" s="44"/>
      <c r="CW33" s="45">
        <v>130</v>
      </c>
      <c r="CX33">
        <v>240</v>
      </c>
      <c r="CY33" s="39">
        <v>-110</v>
      </c>
      <c r="CZ33" s="44">
        <v>110</v>
      </c>
      <c r="DA33">
        <v>61</v>
      </c>
      <c r="DB33">
        <v>60</v>
      </c>
      <c r="DD33">
        <v>61</v>
      </c>
      <c r="DE33">
        <v>60</v>
      </c>
      <c r="DF33">
        <v>73</v>
      </c>
      <c r="DG33">
        <v>71</v>
      </c>
      <c r="DH33" s="42">
        <v>4</v>
      </c>
      <c r="DI33" s="44"/>
      <c r="DN33">
        <v>69</v>
      </c>
      <c r="DO33">
        <v>70</v>
      </c>
      <c r="DP33" s="42">
        <v>-1</v>
      </c>
      <c r="DQ33" s="44"/>
      <c r="DR33" s="45">
        <v>49</v>
      </c>
      <c r="DS33">
        <v>50</v>
      </c>
      <c r="DT33">
        <v>90</v>
      </c>
      <c r="DU33">
        <v>90</v>
      </c>
      <c r="DV33" s="42">
        <v>-1</v>
      </c>
      <c r="DW33" s="44"/>
      <c r="DX33" s="43"/>
      <c r="DY33">
        <v>61</v>
      </c>
      <c r="DZ33">
        <v>62</v>
      </c>
      <c r="EA33" s="42">
        <v>-1</v>
      </c>
      <c r="EB33" s="44"/>
      <c r="EE33" s="42">
        <v>0</v>
      </c>
      <c r="EF33" s="44"/>
      <c r="EG33" s="45">
        <v>49</v>
      </c>
      <c r="EH33">
        <v>50</v>
      </c>
      <c r="EI33">
        <v>32</v>
      </c>
      <c r="EK33">
        <v>30</v>
      </c>
      <c r="EL33">
        <v>33</v>
      </c>
      <c r="EM33">
        <v>30</v>
      </c>
      <c r="EN33" s="42">
        <v>4</v>
      </c>
      <c r="EO33" s="44"/>
      <c r="EP33">
        <v>122</v>
      </c>
      <c r="EQ33">
        <v>120</v>
      </c>
      <c r="ER33">
        <v>129</v>
      </c>
      <c r="ES33">
        <v>130</v>
      </c>
      <c r="ET33" s="42">
        <v>1</v>
      </c>
      <c r="EU33" s="44"/>
      <c r="EV33" s="43"/>
      <c r="EX33">
        <v>16</v>
      </c>
      <c r="EY33">
        <v>16</v>
      </c>
      <c r="EZ33" s="42">
        <v>0</v>
      </c>
      <c r="FA33" s="44"/>
      <c r="FD33">
        <v>88</v>
      </c>
      <c r="FE33">
        <v>90</v>
      </c>
      <c r="FF33" s="42">
        <v>-2</v>
      </c>
      <c r="FG33" s="44"/>
      <c r="FH33">
        <v>101</v>
      </c>
      <c r="FI33" s="40">
        <v>102.49160000000001</v>
      </c>
      <c r="FJ33" s="42">
        <v>-1.4916000000000049</v>
      </c>
      <c r="FK33" s="44"/>
      <c r="FL33" s="45">
        <v>129</v>
      </c>
      <c r="FM33">
        <v>131</v>
      </c>
      <c r="FN33" s="42">
        <v>-2</v>
      </c>
      <c r="FO33" s="44"/>
      <c r="FU33" s="42">
        <v>0</v>
      </c>
      <c r="FV33" s="44"/>
      <c r="FW33">
        <v>102</v>
      </c>
      <c r="FX33">
        <v>100</v>
      </c>
      <c r="FY33">
        <v>41</v>
      </c>
      <c r="FZ33">
        <v>40</v>
      </c>
      <c r="GA33" s="42">
        <v>3</v>
      </c>
      <c r="GB33" s="44"/>
      <c r="GC33" s="43"/>
      <c r="GE33">
        <v>162</v>
      </c>
      <c r="GF33">
        <v>160</v>
      </c>
      <c r="GG33" s="42">
        <v>2</v>
      </c>
      <c r="GH33" s="44"/>
      <c r="GI33" s="45">
        <v>122</v>
      </c>
      <c r="GJ33">
        <v>120</v>
      </c>
      <c r="GK33">
        <v>122</v>
      </c>
      <c r="GL33">
        <v>120</v>
      </c>
      <c r="GM33" s="42">
        <v>4</v>
      </c>
      <c r="GN33" s="44"/>
      <c r="GQ33">
        <v>20</v>
      </c>
      <c r="GR33">
        <v>20</v>
      </c>
      <c r="GS33" s="42">
        <v>0</v>
      </c>
      <c r="GT33" s="47"/>
      <c r="GU33">
        <v>101</v>
      </c>
      <c r="GV33">
        <v>100</v>
      </c>
      <c r="GW33">
        <v>49</v>
      </c>
      <c r="GX33">
        <v>50</v>
      </c>
      <c r="GY33" s="42">
        <v>0</v>
      </c>
      <c r="GZ33" s="47"/>
      <c r="HA33">
        <v>129</v>
      </c>
      <c r="HB33">
        <v>130</v>
      </c>
      <c r="HC33">
        <v>101</v>
      </c>
      <c r="HD33">
        <v>100</v>
      </c>
      <c r="HE33" s="42">
        <v>0</v>
      </c>
      <c r="HF33" s="47"/>
      <c r="HG33">
        <v>49</v>
      </c>
      <c r="HH33">
        <v>50</v>
      </c>
      <c r="HI33">
        <v>65</v>
      </c>
      <c r="HJ33">
        <v>65</v>
      </c>
      <c r="HK33" s="42">
        <v>-1</v>
      </c>
      <c r="HL33" s="44"/>
      <c r="HM33">
        <v>276</v>
      </c>
      <c r="HN33">
        <v>277</v>
      </c>
      <c r="HO33" s="42">
        <v>-1</v>
      </c>
      <c r="HP33" s="44"/>
      <c r="HQ33">
        <v>150</v>
      </c>
      <c r="HR33">
        <v>150</v>
      </c>
      <c r="HU33" s="42">
        <v>0</v>
      </c>
      <c r="HV33" s="47"/>
      <c r="HY33" s="42">
        <v>0</v>
      </c>
      <c r="HZ33" s="44"/>
      <c r="IA33">
        <v>101</v>
      </c>
      <c r="IB33">
        <v>100</v>
      </c>
      <c r="IC33">
        <v>110</v>
      </c>
      <c r="ID33">
        <v>110</v>
      </c>
      <c r="IE33" s="42">
        <v>1</v>
      </c>
      <c r="IF33" s="44"/>
      <c r="IG33">
        <v>81</v>
      </c>
      <c r="IH33">
        <v>80</v>
      </c>
      <c r="II33">
        <v>48</v>
      </c>
      <c r="IJ33">
        <v>50</v>
      </c>
      <c r="IK33" s="42">
        <v>-1</v>
      </c>
      <c r="IL33" s="47"/>
      <c r="IQ33" s="42">
        <v>0</v>
      </c>
      <c r="IR33" s="47"/>
      <c r="IS33">
        <v>41</v>
      </c>
      <c r="IT33">
        <v>40</v>
      </c>
      <c r="IU33">
        <v>102</v>
      </c>
      <c r="IV33">
        <v>100</v>
      </c>
      <c r="IW33" s="42">
        <v>3</v>
      </c>
      <c r="IX33" s="47"/>
      <c r="IY33" s="45">
        <v>203</v>
      </c>
      <c r="IZ33">
        <v>200</v>
      </c>
      <c r="JA33">
        <v>252</v>
      </c>
      <c r="JB33">
        <v>219</v>
      </c>
      <c r="JC33">
        <v>220</v>
      </c>
      <c r="JD33">
        <v>191</v>
      </c>
      <c r="JE33">
        <v>190</v>
      </c>
      <c r="JF33" s="42">
        <v>255</v>
      </c>
      <c r="JG33" s="47"/>
      <c r="JH33" s="40">
        <v>0</v>
      </c>
      <c r="JI33" s="40">
        <v>0</v>
      </c>
      <c r="JJ33" s="40">
        <v>0</v>
      </c>
      <c r="JK33" s="40">
        <v>0</v>
      </c>
      <c r="JL33" s="42">
        <v>0</v>
      </c>
      <c r="JM33" s="47"/>
      <c r="JN33" s="40">
        <v>302.93</v>
      </c>
      <c r="JO33" s="40">
        <v>300</v>
      </c>
      <c r="JP33" s="40">
        <v>0</v>
      </c>
      <c r="JQ33" s="26">
        <v>250</v>
      </c>
      <c r="JR33" s="39">
        <v>-247.07</v>
      </c>
      <c r="JS33" s="47">
        <v>247.07</v>
      </c>
      <c r="JT33" s="46">
        <v>100.268</v>
      </c>
      <c r="JU33" s="40">
        <v>100</v>
      </c>
      <c r="JV33" s="42">
        <v>0.26800000000000068</v>
      </c>
      <c r="JW33" s="47"/>
      <c r="JX33" s="46">
        <v>216.93299999999999</v>
      </c>
      <c r="JY33" s="40">
        <v>220</v>
      </c>
      <c r="JZ33" s="40">
        <v>183.18899999999999</v>
      </c>
      <c r="KA33" s="40">
        <v>180</v>
      </c>
      <c r="KB33" s="42">
        <v>0.1219999999999573</v>
      </c>
      <c r="KC33" s="47"/>
      <c r="KD33" s="46">
        <v>69.034999999999997</v>
      </c>
      <c r="KE33" s="40">
        <v>70</v>
      </c>
      <c r="KF33" s="40">
        <v>0</v>
      </c>
      <c r="KG33" s="40">
        <v>0</v>
      </c>
      <c r="KH33" s="42">
        <v>-0.96500000000000341</v>
      </c>
      <c r="KI33" s="47"/>
      <c r="KJ33" s="46">
        <v>205.30099999999999</v>
      </c>
      <c r="KK33" s="40">
        <v>200</v>
      </c>
      <c r="KL33" s="42">
        <v>5.3009999999999877</v>
      </c>
      <c r="KM33" s="47"/>
      <c r="KN33" s="46">
        <v>0</v>
      </c>
      <c r="KO33" s="40">
        <v>0</v>
      </c>
      <c r="KP33" s="40">
        <v>0</v>
      </c>
      <c r="KQ33" s="40">
        <v>0</v>
      </c>
      <c r="KR33" s="42">
        <v>0</v>
      </c>
      <c r="KS33" s="47"/>
      <c r="KT33" s="46">
        <v>257.77</v>
      </c>
      <c r="KU33" s="40">
        <v>260</v>
      </c>
      <c r="KV33" s="40">
        <v>0</v>
      </c>
      <c r="KW33" s="40">
        <v>0</v>
      </c>
      <c r="KX33" s="42">
        <v>-2.2300000000000182</v>
      </c>
      <c r="KY33" s="47"/>
      <c r="KZ33" s="46">
        <v>49.197000000000003</v>
      </c>
      <c r="LA33" s="40">
        <v>50</v>
      </c>
      <c r="LB33" s="40">
        <v>102.304</v>
      </c>
      <c r="LC33" s="40">
        <v>100</v>
      </c>
      <c r="LD33" s="42">
        <v>1.501000000000005</v>
      </c>
      <c r="LE33" s="47"/>
      <c r="LF33" s="46">
        <v>161.09700000000001</v>
      </c>
      <c r="LG33" s="40">
        <v>160</v>
      </c>
      <c r="LH33" s="40">
        <v>69.120999999999995</v>
      </c>
      <c r="LI33" s="40">
        <v>70</v>
      </c>
      <c r="LJ33" s="42">
        <v>0.21800000000001771</v>
      </c>
      <c r="LK33" s="47"/>
      <c r="LL33" s="46">
        <v>0</v>
      </c>
      <c r="LM33" s="40">
        <v>0</v>
      </c>
      <c r="LN33" s="40">
        <v>60.863</v>
      </c>
      <c r="LO33" s="40">
        <v>60</v>
      </c>
      <c r="LP33" s="42">
        <v>0.86299999999999955</v>
      </c>
      <c r="LQ33" s="47"/>
      <c r="LR33" s="46">
        <v>101.705</v>
      </c>
      <c r="LS33" s="40">
        <v>100</v>
      </c>
      <c r="LT33" s="40">
        <v>288.65300000000002</v>
      </c>
      <c r="LU33" s="40">
        <v>300</v>
      </c>
      <c r="LV33" s="39">
        <v>-9.6419999999999959</v>
      </c>
      <c r="LW33" s="47">
        <v>9.6419999999999959</v>
      </c>
      <c r="LX33" s="46">
        <v>48.728000000000002</v>
      </c>
      <c r="LY33" s="40">
        <v>50</v>
      </c>
      <c r="LZ33" s="40">
        <v>80.805999999999997</v>
      </c>
      <c r="MA33" s="40">
        <v>80</v>
      </c>
      <c r="MB33" s="42">
        <v>-0.46600000000000819</v>
      </c>
      <c r="MC33" s="47"/>
      <c r="MD33" s="46">
        <v>0</v>
      </c>
      <c r="ME33" s="40">
        <v>0</v>
      </c>
      <c r="MF33" s="40">
        <v>128.53</v>
      </c>
      <c r="MG33" s="40">
        <v>130</v>
      </c>
      <c r="MH33" s="42">
        <v>-1.4699999999999991</v>
      </c>
      <c r="MI33" s="47"/>
      <c r="MJ33" s="46">
        <v>101.544</v>
      </c>
      <c r="MK33" s="40">
        <v>100</v>
      </c>
      <c r="ML33" s="40">
        <v>183.47900000000001</v>
      </c>
      <c r="MM33" s="40">
        <v>180</v>
      </c>
      <c r="MN33" s="42">
        <v>5.0230000000000246</v>
      </c>
      <c r="MO33" s="47"/>
      <c r="MP33" s="46">
        <v>170.81299999999999</v>
      </c>
      <c r="MQ33" s="40">
        <v>170</v>
      </c>
      <c r="MR33" s="40">
        <v>250.749</v>
      </c>
      <c r="MS33" s="40">
        <v>250</v>
      </c>
      <c r="MT33" s="42">
        <v>1.562000000000012</v>
      </c>
      <c r="MU33" s="47"/>
      <c r="MV33" s="46">
        <v>0</v>
      </c>
      <c r="MW33" s="40">
        <v>0</v>
      </c>
      <c r="MX33" s="40">
        <v>135.01599999999999</v>
      </c>
      <c r="MY33" s="40">
        <v>134</v>
      </c>
      <c r="MZ33" s="42">
        <v>1.0159999999999909</v>
      </c>
      <c r="NA33" s="47"/>
      <c r="NB33" s="46">
        <v>294.09300000000002</v>
      </c>
      <c r="NC33" s="40">
        <v>350</v>
      </c>
      <c r="ND33" s="40">
        <v>251.607</v>
      </c>
      <c r="NE33" s="40">
        <v>250</v>
      </c>
      <c r="NF33" s="39">
        <v>-54.299999999999947</v>
      </c>
      <c r="NG33" s="47">
        <v>54.299999999999947</v>
      </c>
      <c r="NH33" s="46">
        <v>0</v>
      </c>
      <c r="NI33" s="40">
        <v>0</v>
      </c>
      <c r="NJ33" s="40">
        <v>0</v>
      </c>
      <c r="NK33" s="40">
        <v>0</v>
      </c>
      <c r="NL33" s="42">
        <v>0</v>
      </c>
      <c r="NM33" s="47"/>
      <c r="NN33" s="46">
        <v>249.03</v>
      </c>
      <c r="NO33" s="40">
        <v>250</v>
      </c>
      <c r="NP33" s="40">
        <v>171.83199999999999</v>
      </c>
      <c r="NQ33" s="40">
        <v>171</v>
      </c>
      <c r="NR33" s="42">
        <v>-0.13800000000003371</v>
      </c>
      <c r="NS33" s="47"/>
      <c r="NT33" s="46">
        <v>175.154</v>
      </c>
      <c r="NU33" s="40">
        <v>150</v>
      </c>
      <c r="NV33" s="40">
        <v>182.99100000000001</v>
      </c>
      <c r="NW33" s="40">
        <v>180</v>
      </c>
      <c r="NX33" s="42">
        <v>28.144999999999978</v>
      </c>
      <c r="NY33" s="47"/>
      <c r="NZ33" s="46">
        <v>24.082999999999998</v>
      </c>
      <c r="OA33" s="40">
        <v>50</v>
      </c>
      <c r="OB33" s="40">
        <v>0</v>
      </c>
      <c r="OC33" s="26">
        <v>100</v>
      </c>
      <c r="OD33" s="39">
        <v>-125.917</v>
      </c>
      <c r="OE33" s="47">
        <v>125.917</v>
      </c>
      <c r="OF33" s="46">
        <v>48.811</v>
      </c>
      <c r="OG33" s="40">
        <v>50</v>
      </c>
      <c r="OH33" s="40">
        <v>100.94499999999999</v>
      </c>
      <c r="OI33" s="40">
        <v>100</v>
      </c>
      <c r="OJ33" s="42">
        <v>-0.2439999999999998</v>
      </c>
      <c r="OK33" s="47"/>
      <c r="OL33" s="46">
        <v>101.434</v>
      </c>
      <c r="OM33" s="40">
        <v>100</v>
      </c>
      <c r="ON33" s="40">
        <v>149.57599999999999</v>
      </c>
      <c r="OO33" s="40">
        <v>150</v>
      </c>
      <c r="OP33" s="42">
        <v>1.0099999999999909</v>
      </c>
      <c r="OQ33" s="47"/>
      <c r="OR33" s="46">
        <v>100.92</v>
      </c>
      <c r="OS33" s="40">
        <v>100</v>
      </c>
      <c r="OT33" s="40">
        <v>130.98400000000001</v>
      </c>
      <c r="OU33" s="40">
        <v>130</v>
      </c>
      <c r="OV33" s="42">
        <v>1.9039999999999959</v>
      </c>
      <c r="OW33" s="47"/>
      <c r="OX33" s="46">
        <v>351.947</v>
      </c>
      <c r="OY33" s="40">
        <v>350</v>
      </c>
      <c r="OZ33" s="42">
        <v>1.947000000000003</v>
      </c>
      <c r="PA33" s="47"/>
      <c r="PB33" s="46">
        <v>0</v>
      </c>
      <c r="PC33" s="40">
        <v>0</v>
      </c>
      <c r="PD33" s="42">
        <v>0</v>
      </c>
      <c r="PE33" s="47"/>
      <c r="PF33" s="46">
        <v>300.21499999999997</v>
      </c>
      <c r="PG33" s="40">
        <v>300</v>
      </c>
      <c r="PH33" s="42">
        <v>0.21499999999997499</v>
      </c>
      <c r="PI33" s="47"/>
      <c r="PJ33" s="46">
        <v>147.893</v>
      </c>
      <c r="PK33" s="40">
        <v>150</v>
      </c>
      <c r="PL33" s="40">
        <v>247.047</v>
      </c>
      <c r="PM33" s="40">
        <v>250</v>
      </c>
      <c r="PN33" s="42">
        <v>-5.0600000000000023</v>
      </c>
      <c r="PO33" s="47"/>
      <c r="PP33" s="46">
        <v>102.331</v>
      </c>
      <c r="PQ33" s="40">
        <v>100</v>
      </c>
      <c r="PR33" s="42">
        <v>2.3310000000000031</v>
      </c>
      <c r="PS33" s="47"/>
      <c r="PT33" s="46">
        <v>150.369</v>
      </c>
      <c r="PU33" s="40">
        <v>150</v>
      </c>
      <c r="PV33" s="42">
        <v>0.36899999999999977</v>
      </c>
      <c r="PW33" s="47"/>
    </row>
    <row r="34" spans="1:439" x14ac:dyDescent="0.25">
      <c r="A34" s="40" t="s">
        <v>299</v>
      </c>
      <c r="B34" s="41">
        <v>0.22</v>
      </c>
      <c r="E34">
        <v>96</v>
      </c>
      <c r="F34">
        <v>154</v>
      </c>
      <c r="I34">
        <v>24</v>
      </c>
      <c r="J34">
        <v>18</v>
      </c>
      <c r="M34" s="43"/>
      <c r="N34" s="49">
        <v>64</v>
      </c>
      <c r="O34" s="49">
        <v>32</v>
      </c>
      <c r="P34" s="49">
        <v>36</v>
      </c>
      <c r="Q34" s="53">
        <f t="shared" si="9"/>
        <v>-68</v>
      </c>
      <c r="R34" s="44">
        <f>-1*Q34*B34</f>
        <v>14.96</v>
      </c>
      <c r="S34" s="45">
        <v>136</v>
      </c>
      <c r="T34" s="49">
        <v>140</v>
      </c>
      <c r="U34" s="48">
        <f t="shared" si="10"/>
        <v>-4</v>
      </c>
      <c r="V34" s="44"/>
      <c r="W34" s="43"/>
      <c r="X34" s="48"/>
      <c r="Y34" s="48">
        <f t="shared" si="11"/>
        <v>0</v>
      </c>
      <c r="Z34" s="44"/>
      <c r="AA34" s="49">
        <v>120</v>
      </c>
      <c r="AB34">
        <v>120</v>
      </c>
      <c r="AC34">
        <v>160</v>
      </c>
      <c r="AD34">
        <v>160</v>
      </c>
      <c r="AE34" s="42">
        <v>0</v>
      </c>
      <c r="AF34" s="44"/>
      <c r="AG34">
        <v>248</v>
      </c>
      <c r="AH34">
        <v>250</v>
      </c>
      <c r="AI34" s="42">
        <v>-2</v>
      </c>
      <c r="AJ34" s="44"/>
      <c r="AK34" s="43"/>
      <c r="AO34" s="42">
        <v>0</v>
      </c>
      <c r="AP34" s="44"/>
      <c r="AQ34">
        <v>296</v>
      </c>
      <c r="AR34">
        <v>300</v>
      </c>
      <c r="AS34" s="42">
        <v>-4</v>
      </c>
      <c r="AT34" s="44"/>
      <c r="AU34" s="43"/>
      <c r="AV34">
        <v>80</v>
      </c>
      <c r="AW34" s="39">
        <v>-80</v>
      </c>
      <c r="AX34" s="44">
        <v>17.600000000000001</v>
      </c>
      <c r="AY34" s="43"/>
      <c r="BD34">
        <v>380</v>
      </c>
      <c r="BE34" s="39">
        <v>-380</v>
      </c>
      <c r="BF34" s="44">
        <v>83.6</v>
      </c>
      <c r="BG34">
        <v>96</v>
      </c>
      <c r="BH34">
        <v>100</v>
      </c>
      <c r="BI34">
        <v>160</v>
      </c>
      <c r="BJ34">
        <v>161</v>
      </c>
      <c r="BK34" s="42">
        <v>-5</v>
      </c>
      <c r="BL34" s="44"/>
      <c r="BM34" s="45">
        <v>48</v>
      </c>
      <c r="BN34">
        <v>48</v>
      </c>
      <c r="BO34">
        <v>40</v>
      </c>
      <c r="BP34">
        <v>42</v>
      </c>
      <c r="BQ34" s="42">
        <v>-2</v>
      </c>
      <c r="BR34" s="44"/>
      <c r="BS34" s="43"/>
      <c r="BU34">
        <v>80</v>
      </c>
      <c r="BV34">
        <v>90</v>
      </c>
      <c r="BW34" s="39">
        <v>-10</v>
      </c>
      <c r="BX34" s="44">
        <v>2.2000000000000002</v>
      </c>
      <c r="BY34" s="45">
        <v>96</v>
      </c>
      <c r="BZ34">
        <v>100</v>
      </c>
      <c r="CA34">
        <v>96</v>
      </c>
      <c r="CB34">
        <v>100</v>
      </c>
      <c r="CC34" s="42">
        <v>-8</v>
      </c>
      <c r="CD34" s="44"/>
      <c r="CE34">
        <v>96</v>
      </c>
      <c r="CF34">
        <v>100</v>
      </c>
      <c r="CG34">
        <v>192</v>
      </c>
      <c r="CH34">
        <v>190</v>
      </c>
      <c r="CK34" s="42">
        <v>-2</v>
      </c>
      <c r="CL34" s="44"/>
      <c r="CM34" s="43"/>
      <c r="CO34" s="42">
        <v>0</v>
      </c>
      <c r="CP34" s="44"/>
      <c r="CQ34" s="43"/>
      <c r="CS34">
        <v>152</v>
      </c>
      <c r="CT34">
        <v>150</v>
      </c>
      <c r="CU34" s="42">
        <v>2</v>
      </c>
      <c r="CV34" s="44"/>
      <c r="CW34" s="45">
        <v>120</v>
      </c>
      <c r="CX34">
        <v>120</v>
      </c>
      <c r="CY34" s="42">
        <v>0</v>
      </c>
      <c r="CZ34" s="44"/>
      <c r="DA34">
        <v>64</v>
      </c>
      <c r="DB34">
        <v>64</v>
      </c>
      <c r="DD34">
        <v>80</v>
      </c>
      <c r="DE34">
        <v>80</v>
      </c>
      <c r="DF34">
        <v>104</v>
      </c>
      <c r="DG34">
        <v>106</v>
      </c>
      <c r="DH34" s="42">
        <v>-2</v>
      </c>
      <c r="DI34" s="44"/>
      <c r="DN34">
        <v>80</v>
      </c>
      <c r="DO34">
        <v>80</v>
      </c>
      <c r="DP34" s="42">
        <v>0</v>
      </c>
      <c r="DQ34" s="44"/>
      <c r="DR34" s="43"/>
      <c r="DT34">
        <v>48</v>
      </c>
      <c r="DU34">
        <v>53</v>
      </c>
      <c r="DV34" s="42">
        <v>-5</v>
      </c>
      <c r="DW34" s="44"/>
      <c r="DX34" s="43"/>
      <c r="DY34">
        <v>24</v>
      </c>
      <c r="DZ34">
        <v>27</v>
      </c>
      <c r="EA34" s="42">
        <v>-3</v>
      </c>
      <c r="EB34" s="44"/>
      <c r="EC34">
        <v>136</v>
      </c>
      <c r="ED34">
        <v>140</v>
      </c>
      <c r="EE34" s="42">
        <v>-4</v>
      </c>
      <c r="EF34" s="44"/>
      <c r="EG34" s="45">
        <v>24</v>
      </c>
      <c r="EH34">
        <v>24</v>
      </c>
      <c r="EI34">
        <v>96</v>
      </c>
      <c r="EL34">
        <v>24</v>
      </c>
      <c r="EM34">
        <v>26</v>
      </c>
      <c r="EN34" s="42">
        <v>94</v>
      </c>
      <c r="EO34" s="44"/>
      <c r="EP34">
        <v>80</v>
      </c>
      <c r="EQ34">
        <v>80</v>
      </c>
      <c r="ER34">
        <v>136</v>
      </c>
      <c r="ES34">
        <v>140</v>
      </c>
      <c r="ET34" s="42">
        <v>-4</v>
      </c>
      <c r="EU34" s="44"/>
      <c r="EV34" s="43"/>
      <c r="EX34">
        <v>32</v>
      </c>
      <c r="EY34">
        <v>32</v>
      </c>
      <c r="EZ34" s="42">
        <v>0</v>
      </c>
      <c r="FA34" s="44"/>
      <c r="FD34">
        <v>32</v>
      </c>
      <c r="FE34">
        <v>33</v>
      </c>
      <c r="FF34" s="42">
        <v>-1</v>
      </c>
      <c r="FG34" s="44"/>
      <c r="FH34">
        <v>40</v>
      </c>
      <c r="FI34" s="40">
        <v>40</v>
      </c>
      <c r="FJ34" s="42">
        <v>0</v>
      </c>
      <c r="FK34" s="44"/>
      <c r="FL34" s="45">
        <v>144</v>
      </c>
      <c r="FM34">
        <v>147</v>
      </c>
      <c r="FN34" s="42">
        <v>-3</v>
      </c>
      <c r="FO34" s="44"/>
      <c r="FS34">
        <v>16</v>
      </c>
      <c r="FT34">
        <v>20</v>
      </c>
      <c r="FU34" s="42">
        <v>-4</v>
      </c>
      <c r="FV34" s="44"/>
      <c r="GA34" s="42">
        <v>0</v>
      </c>
      <c r="GB34" s="44"/>
      <c r="GC34" s="43"/>
      <c r="GG34" s="42">
        <v>0</v>
      </c>
      <c r="GH34" s="44"/>
      <c r="GI34" s="43"/>
      <c r="GM34" s="42">
        <v>0</v>
      </c>
      <c r="GN34" s="44"/>
      <c r="GO34">
        <v>152</v>
      </c>
      <c r="GP34">
        <v>150</v>
      </c>
      <c r="GQ34">
        <v>192</v>
      </c>
      <c r="GR34">
        <v>190</v>
      </c>
      <c r="GS34" s="42">
        <v>4</v>
      </c>
      <c r="GT34" s="47"/>
      <c r="GU34">
        <v>72</v>
      </c>
      <c r="GV34">
        <v>70</v>
      </c>
      <c r="GW34">
        <v>32</v>
      </c>
      <c r="GX34">
        <v>30</v>
      </c>
      <c r="GY34" s="42">
        <v>4</v>
      </c>
      <c r="GZ34" s="47"/>
      <c r="HA34">
        <v>120</v>
      </c>
      <c r="HB34">
        <v>120</v>
      </c>
      <c r="HC34">
        <v>80</v>
      </c>
      <c r="HD34">
        <v>80</v>
      </c>
      <c r="HE34" s="42">
        <v>0</v>
      </c>
      <c r="HF34" s="47"/>
      <c r="HG34">
        <v>80</v>
      </c>
      <c r="HH34">
        <v>80</v>
      </c>
      <c r="HI34">
        <v>80</v>
      </c>
      <c r="HJ34">
        <v>80</v>
      </c>
      <c r="HK34" s="42">
        <v>0</v>
      </c>
      <c r="HL34" s="44"/>
      <c r="HM34">
        <v>264</v>
      </c>
      <c r="HN34">
        <v>271</v>
      </c>
      <c r="HO34" s="42">
        <v>-7</v>
      </c>
      <c r="HP34" s="44"/>
      <c r="HQ34">
        <v>120</v>
      </c>
      <c r="HR34">
        <v>125</v>
      </c>
      <c r="HU34" s="42">
        <v>-5</v>
      </c>
      <c r="HV34" s="47"/>
      <c r="HW34">
        <v>16</v>
      </c>
      <c r="HX34" s="40">
        <v>20</v>
      </c>
      <c r="HY34" s="42">
        <v>-4</v>
      </c>
      <c r="HZ34" s="44"/>
      <c r="IE34" s="42">
        <v>0</v>
      </c>
      <c r="IF34" s="44"/>
      <c r="IG34">
        <v>248</v>
      </c>
      <c r="IH34">
        <v>250</v>
      </c>
      <c r="II34">
        <v>248</v>
      </c>
      <c r="IJ34">
        <v>251</v>
      </c>
      <c r="IK34" s="42">
        <v>-5</v>
      </c>
      <c r="IL34" s="47"/>
      <c r="IQ34" s="42">
        <v>0</v>
      </c>
      <c r="IR34" s="47"/>
      <c r="IW34" s="42">
        <v>0</v>
      </c>
      <c r="IX34" s="47"/>
      <c r="IY34" s="45">
        <v>296</v>
      </c>
      <c r="IZ34">
        <v>300</v>
      </c>
      <c r="JA34">
        <v>144</v>
      </c>
      <c r="JB34">
        <v>400</v>
      </c>
      <c r="JC34">
        <v>400</v>
      </c>
      <c r="JD34">
        <v>296</v>
      </c>
      <c r="JE34">
        <v>300</v>
      </c>
      <c r="JF34" s="42">
        <v>136</v>
      </c>
      <c r="JG34" s="47"/>
      <c r="JH34" s="40">
        <v>32</v>
      </c>
      <c r="JI34" s="40">
        <v>32</v>
      </c>
      <c r="JJ34" s="40">
        <v>72</v>
      </c>
      <c r="JK34" s="40">
        <v>32</v>
      </c>
      <c r="JL34" s="42">
        <v>40</v>
      </c>
      <c r="JM34" s="47"/>
      <c r="JN34" s="40">
        <v>152</v>
      </c>
      <c r="JO34" s="40">
        <v>150</v>
      </c>
      <c r="JP34" s="40">
        <v>0</v>
      </c>
      <c r="JQ34" s="26">
        <v>150</v>
      </c>
      <c r="JR34" s="39">
        <v>-148</v>
      </c>
      <c r="JS34" s="47">
        <v>32.56</v>
      </c>
      <c r="JT34" s="46">
        <v>88</v>
      </c>
      <c r="JU34" s="40">
        <v>90</v>
      </c>
      <c r="JV34" s="42">
        <v>-2</v>
      </c>
      <c r="JW34" s="47"/>
      <c r="JX34" s="46">
        <v>200</v>
      </c>
      <c r="JY34" s="40">
        <v>200</v>
      </c>
      <c r="JZ34" s="40">
        <v>176</v>
      </c>
      <c r="KA34" s="40">
        <v>180</v>
      </c>
      <c r="KB34" s="42">
        <v>-4</v>
      </c>
      <c r="KC34" s="47"/>
      <c r="KD34" s="46">
        <v>56</v>
      </c>
      <c r="KE34" s="40">
        <v>60</v>
      </c>
      <c r="KF34" s="40">
        <v>72</v>
      </c>
      <c r="KG34" s="40">
        <v>70</v>
      </c>
      <c r="KH34" s="42">
        <v>-2</v>
      </c>
      <c r="KI34" s="47"/>
      <c r="KJ34" s="46">
        <v>0</v>
      </c>
      <c r="KK34" s="40">
        <v>0</v>
      </c>
      <c r="KL34" s="42">
        <v>0</v>
      </c>
      <c r="KM34" s="47"/>
      <c r="KN34" s="46">
        <v>0</v>
      </c>
      <c r="KO34" s="40">
        <v>0</v>
      </c>
      <c r="KP34" s="40">
        <v>0</v>
      </c>
      <c r="KQ34" s="40">
        <v>0</v>
      </c>
      <c r="KR34" s="42">
        <v>0</v>
      </c>
      <c r="KS34" s="47"/>
      <c r="KT34" s="46">
        <v>88</v>
      </c>
      <c r="KU34" s="40">
        <v>90</v>
      </c>
      <c r="KV34" s="40">
        <v>0</v>
      </c>
      <c r="KW34" s="40">
        <v>0</v>
      </c>
      <c r="KX34" s="42">
        <v>-2</v>
      </c>
      <c r="KY34" s="47"/>
      <c r="KZ34" s="46">
        <v>0</v>
      </c>
      <c r="LA34" s="40">
        <v>0</v>
      </c>
      <c r="LB34" s="40">
        <v>296</v>
      </c>
      <c r="LC34" s="40">
        <v>300</v>
      </c>
      <c r="LD34" s="42">
        <v>-4</v>
      </c>
      <c r="LE34" s="47"/>
      <c r="LF34" s="46">
        <v>0</v>
      </c>
      <c r="LG34" s="40">
        <v>0</v>
      </c>
      <c r="LH34" s="40">
        <v>152</v>
      </c>
      <c r="LI34" s="40">
        <v>150</v>
      </c>
      <c r="LJ34" s="42">
        <v>2</v>
      </c>
      <c r="LK34" s="47"/>
      <c r="LL34" s="46">
        <v>48</v>
      </c>
      <c r="LM34" s="40">
        <v>50</v>
      </c>
      <c r="LN34" s="40">
        <v>152</v>
      </c>
      <c r="LO34" s="40">
        <v>150</v>
      </c>
      <c r="LP34" s="42">
        <v>0</v>
      </c>
      <c r="LQ34" s="47"/>
      <c r="LR34" s="22">
        <v>48</v>
      </c>
      <c r="LS34" s="40">
        <v>0</v>
      </c>
      <c r="LT34" s="40">
        <v>0</v>
      </c>
      <c r="LU34" s="40">
        <v>0</v>
      </c>
      <c r="LV34" s="42">
        <v>48</v>
      </c>
      <c r="LW34" s="47"/>
      <c r="LX34" s="46">
        <v>48</v>
      </c>
      <c r="LY34" s="40">
        <v>50</v>
      </c>
      <c r="LZ34" s="40">
        <v>48</v>
      </c>
      <c r="MA34" s="40">
        <v>50</v>
      </c>
      <c r="MB34" s="42">
        <v>-4</v>
      </c>
      <c r="MC34" s="47"/>
      <c r="MD34" s="46">
        <v>96</v>
      </c>
      <c r="ME34" s="40">
        <v>100</v>
      </c>
      <c r="MF34" s="40">
        <v>200</v>
      </c>
      <c r="MG34" s="40">
        <v>200</v>
      </c>
      <c r="MH34" s="42">
        <v>-4</v>
      </c>
      <c r="MI34" s="47"/>
      <c r="MJ34" s="46">
        <v>152</v>
      </c>
      <c r="MK34" s="40">
        <v>150</v>
      </c>
      <c r="ML34" s="40">
        <v>200</v>
      </c>
      <c r="MM34" s="40">
        <v>200</v>
      </c>
      <c r="MN34" s="42">
        <v>2</v>
      </c>
      <c r="MO34" s="47"/>
      <c r="MP34" s="46">
        <v>96</v>
      </c>
      <c r="MQ34" s="40">
        <v>100</v>
      </c>
      <c r="MR34" s="40">
        <v>152</v>
      </c>
      <c r="MS34" s="40">
        <v>150</v>
      </c>
      <c r="MT34" s="42">
        <v>-2</v>
      </c>
      <c r="MU34" s="47"/>
      <c r="MV34" s="46">
        <v>248</v>
      </c>
      <c r="MW34" s="40">
        <v>250</v>
      </c>
      <c r="MX34" s="40">
        <v>248</v>
      </c>
      <c r="MY34" s="40">
        <v>250</v>
      </c>
      <c r="MZ34" s="42">
        <v>-4</v>
      </c>
      <c r="NA34" s="47"/>
      <c r="NB34" s="46">
        <v>88</v>
      </c>
      <c r="NC34" s="40">
        <v>90</v>
      </c>
      <c r="ND34" s="40">
        <v>80</v>
      </c>
      <c r="NE34" s="40">
        <v>80</v>
      </c>
      <c r="NF34" s="42">
        <v>-2</v>
      </c>
      <c r="NG34" s="47"/>
      <c r="NH34" s="46">
        <v>0</v>
      </c>
      <c r="NI34" s="40">
        <v>0</v>
      </c>
      <c r="NJ34" s="40">
        <v>72</v>
      </c>
      <c r="NK34" s="40">
        <v>70</v>
      </c>
      <c r="NL34" s="42">
        <v>2</v>
      </c>
      <c r="NM34" s="47"/>
      <c r="NN34" s="46">
        <v>248</v>
      </c>
      <c r="NO34" s="40">
        <v>250</v>
      </c>
      <c r="NP34" s="40">
        <v>168</v>
      </c>
      <c r="NQ34" s="40">
        <v>170</v>
      </c>
      <c r="NR34" s="42">
        <v>-4</v>
      </c>
      <c r="NS34" s="47"/>
      <c r="NT34" s="46">
        <v>8</v>
      </c>
      <c r="NU34" s="40">
        <v>0</v>
      </c>
      <c r="NV34" s="40">
        <v>0</v>
      </c>
      <c r="NW34" s="40">
        <v>0</v>
      </c>
      <c r="NX34" s="42">
        <v>8</v>
      </c>
      <c r="NY34" s="47"/>
      <c r="NZ34" s="46">
        <v>0</v>
      </c>
      <c r="OA34" s="40">
        <v>0</v>
      </c>
      <c r="OB34" s="40">
        <v>80</v>
      </c>
      <c r="OC34" s="40">
        <v>80</v>
      </c>
      <c r="OD34" s="42">
        <v>0</v>
      </c>
      <c r="OE34" s="47"/>
      <c r="OF34" s="46">
        <v>48</v>
      </c>
      <c r="OG34" s="40">
        <v>50</v>
      </c>
      <c r="OH34" s="40">
        <v>96</v>
      </c>
      <c r="OI34" s="40">
        <v>100</v>
      </c>
      <c r="OJ34" s="42">
        <v>-6</v>
      </c>
      <c r="OK34" s="47"/>
      <c r="OL34" s="46">
        <v>96</v>
      </c>
      <c r="OM34" s="40">
        <v>100</v>
      </c>
      <c r="ON34" s="40">
        <v>96</v>
      </c>
      <c r="OO34" s="40">
        <v>100</v>
      </c>
      <c r="OP34" s="42">
        <v>-8</v>
      </c>
      <c r="OQ34" s="47"/>
      <c r="OR34" s="46">
        <v>0</v>
      </c>
      <c r="OS34" s="40">
        <v>0</v>
      </c>
      <c r="OT34" s="40">
        <v>0</v>
      </c>
      <c r="OU34" s="40">
        <v>0</v>
      </c>
      <c r="OV34" s="42">
        <v>0</v>
      </c>
      <c r="OW34" s="47"/>
      <c r="OX34" s="46">
        <v>48</v>
      </c>
      <c r="OY34" s="40">
        <v>50</v>
      </c>
      <c r="OZ34" s="42">
        <v>-2</v>
      </c>
      <c r="PA34" s="47"/>
      <c r="PB34" s="46">
        <v>192</v>
      </c>
      <c r="PC34" s="40">
        <v>190</v>
      </c>
      <c r="PD34" s="42">
        <v>2</v>
      </c>
      <c r="PE34" s="47"/>
      <c r="PF34" s="46">
        <v>120</v>
      </c>
      <c r="PG34" s="40">
        <v>120</v>
      </c>
      <c r="PH34" s="42">
        <v>0</v>
      </c>
      <c r="PI34" s="47"/>
      <c r="PJ34" s="46">
        <v>0</v>
      </c>
      <c r="PK34" s="40">
        <v>0</v>
      </c>
      <c r="PL34" s="40">
        <v>0</v>
      </c>
      <c r="PM34" s="40">
        <v>0</v>
      </c>
      <c r="PN34" s="42">
        <v>0</v>
      </c>
      <c r="PO34" s="47"/>
      <c r="PP34" s="46">
        <v>96</v>
      </c>
      <c r="PQ34" s="40">
        <v>100</v>
      </c>
      <c r="PR34" s="42">
        <v>-4</v>
      </c>
      <c r="PS34" s="47"/>
      <c r="PT34" s="46">
        <v>96</v>
      </c>
      <c r="PU34" s="40">
        <v>100</v>
      </c>
      <c r="PV34" s="42">
        <v>-4</v>
      </c>
      <c r="PW34" s="47"/>
    </row>
    <row r="35" spans="1:439" x14ac:dyDescent="0.25">
      <c r="A35" s="40" t="s">
        <v>300</v>
      </c>
      <c r="B35" s="41">
        <v>1</v>
      </c>
      <c r="M35" s="43"/>
      <c r="N35" s="48"/>
      <c r="O35" s="48"/>
      <c r="P35" s="48"/>
      <c r="Q35" s="48">
        <f t="shared" si="9"/>
        <v>0</v>
      </c>
      <c r="R35" s="44"/>
      <c r="S35" s="43"/>
      <c r="T35" s="48"/>
      <c r="U35" s="48">
        <f t="shared" si="10"/>
        <v>0</v>
      </c>
      <c r="V35" s="44"/>
      <c r="W35" s="43"/>
      <c r="X35" s="48"/>
      <c r="Y35" s="48">
        <f t="shared" si="11"/>
        <v>0</v>
      </c>
      <c r="Z35" s="44"/>
      <c r="AA35" s="48"/>
      <c r="AE35" s="42">
        <v>0</v>
      </c>
      <c r="AF35" s="44"/>
      <c r="AI35" s="42">
        <v>0</v>
      </c>
      <c r="AJ35" s="44"/>
      <c r="AK35" s="43"/>
      <c r="AO35" s="42">
        <v>0</v>
      </c>
      <c r="AP35" s="44"/>
      <c r="AS35" s="42">
        <v>0</v>
      </c>
      <c r="AT35" s="44"/>
      <c r="AU35" s="43"/>
      <c r="AW35" s="42">
        <v>0</v>
      </c>
      <c r="AX35" s="44"/>
      <c r="AY35" s="43"/>
      <c r="BE35" s="42">
        <v>0</v>
      </c>
      <c r="BF35" s="44"/>
      <c r="BK35" s="42">
        <v>0</v>
      </c>
      <c r="BL35" s="44"/>
      <c r="BM35" s="43"/>
      <c r="BQ35" s="42">
        <v>0</v>
      </c>
      <c r="BR35" s="44"/>
      <c r="BS35" s="43"/>
      <c r="BW35" s="42">
        <v>0</v>
      </c>
      <c r="BX35" s="44"/>
      <c r="BY35" s="43"/>
      <c r="CC35" s="42">
        <v>0</v>
      </c>
      <c r="CD35" s="44"/>
      <c r="CK35" s="42">
        <v>0</v>
      </c>
      <c r="CL35" s="44"/>
      <c r="CM35" s="43"/>
      <c r="CO35" s="42">
        <v>0</v>
      </c>
      <c r="CP35" s="44"/>
      <c r="CQ35" s="43"/>
      <c r="CU35" s="42">
        <v>0</v>
      </c>
      <c r="CV35" s="44"/>
      <c r="CW35" s="43"/>
      <c r="CY35" s="42">
        <v>0</v>
      </c>
      <c r="CZ35" s="44"/>
      <c r="DH35" s="42">
        <v>0</v>
      </c>
      <c r="DI35" s="44"/>
      <c r="DP35" s="42">
        <v>0</v>
      </c>
      <c r="DQ35" s="44"/>
      <c r="DR35" s="43"/>
      <c r="DV35" s="42">
        <v>0</v>
      </c>
      <c r="DW35" s="44"/>
      <c r="DX35" s="43"/>
      <c r="EA35" s="42">
        <v>0</v>
      </c>
      <c r="EB35" s="44"/>
      <c r="EE35" s="42">
        <v>0</v>
      </c>
      <c r="EF35" s="44"/>
      <c r="EG35" s="43"/>
      <c r="EN35" s="42">
        <v>0</v>
      </c>
      <c r="EO35" s="44"/>
      <c r="ET35" s="42">
        <v>0</v>
      </c>
      <c r="EU35" s="44"/>
      <c r="EV35" s="43"/>
      <c r="EZ35" s="42">
        <v>0</v>
      </c>
      <c r="FA35" s="44"/>
      <c r="FF35" s="42">
        <v>0</v>
      </c>
      <c r="FG35" s="44"/>
      <c r="FJ35" s="42">
        <v>0</v>
      </c>
      <c r="FK35" s="44"/>
      <c r="FL35" s="43"/>
      <c r="FN35" s="42">
        <v>0</v>
      </c>
      <c r="FO35" s="44"/>
      <c r="FU35" s="42">
        <v>0</v>
      </c>
      <c r="FV35" s="44"/>
      <c r="GA35" s="42">
        <v>0</v>
      </c>
      <c r="GB35" s="44"/>
      <c r="GC35" s="43"/>
      <c r="GG35" s="42">
        <v>0</v>
      </c>
      <c r="GH35" s="44"/>
      <c r="GI35" s="43"/>
      <c r="GM35" s="42">
        <v>0</v>
      </c>
      <c r="GN35" s="44"/>
      <c r="GS35" s="42">
        <v>0</v>
      </c>
      <c r="GT35" s="47"/>
      <c r="GY35" s="42">
        <v>0</v>
      </c>
      <c r="GZ35" s="47"/>
      <c r="HE35" s="42">
        <v>0</v>
      </c>
      <c r="HF35" s="47"/>
      <c r="HK35" s="42">
        <v>0</v>
      </c>
      <c r="HL35" s="44"/>
      <c r="HO35" s="42">
        <v>0</v>
      </c>
      <c r="HP35" s="44"/>
      <c r="HU35" s="42">
        <v>0</v>
      </c>
      <c r="HV35" s="47"/>
      <c r="HY35" s="42">
        <v>0</v>
      </c>
      <c r="HZ35" s="44"/>
      <c r="IE35" s="42">
        <v>0</v>
      </c>
      <c r="IF35" s="44"/>
      <c r="IK35" s="42">
        <v>0</v>
      </c>
      <c r="IL35" s="47"/>
      <c r="IQ35" s="42">
        <v>0</v>
      </c>
      <c r="IR35" s="47"/>
      <c r="IW35" s="42">
        <v>0</v>
      </c>
      <c r="IX35" s="47"/>
      <c r="IY35" s="46"/>
      <c r="JF35" s="42">
        <v>0</v>
      </c>
      <c r="JG35" s="47"/>
      <c r="JH35" s="40">
        <v>0</v>
      </c>
      <c r="JI35" s="40">
        <v>0</v>
      </c>
      <c r="JJ35" s="40">
        <v>0</v>
      </c>
      <c r="JK35" s="40">
        <v>0</v>
      </c>
      <c r="JL35" s="42">
        <v>0</v>
      </c>
      <c r="JM35" s="47"/>
      <c r="JN35" s="40">
        <v>0</v>
      </c>
      <c r="JO35" s="40">
        <v>0</v>
      </c>
      <c r="JP35" s="40">
        <v>0</v>
      </c>
      <c r="JQ35" s="40">
        <v>0</v>
      </c>
      <c r="JR35" s="42">
        <v>0</v>
      </c>
      <c r="JS35" s="47"/>
      <c r="JT35" s="46">
        <v>0</v>
      </c>
      <c r="JU35" s="40">
        <v>0</v>
      </c>
      <c r="JV35" s="42">
        <v>0</v>
      </c>
      <c r="JW35" s="47"/>
      <c r="JX35" s="46">
        <v>0</v>
      </c>
      <c r="JY35" s="40">
        <v>0</v>
      </c>
      <c r="JZ35" s="40">
        <v>0</v>
      </c>
      <c r="KA35" s="40">
        <v>0</v>
      </c>
      <c r="KB35" s="42">
        <v>0</v>
      </c>
      <c r="KC35" s="47"/>
      <c r="KD35" s="46">
        <v>0</v>
      </c>
      <c r="KE35" s="40">
        <v>0</v>
      </c>
      <c r="KF35" s="40">
        <v>0</v>
      </c>
      <c r="KG35" s="40">
        <v>0</v>
      </c>
      <c r="KH35" s="42">
        <v>0</v>
      </c>
      <c r="KI35" s="47"/>
      <c r="KJ35" s="46">
        <v>0</v>
      </c>
      <c r="KK35" s="40">
        <v>0</v>
      </c>
      <c r="KL35" s="42">
        <v>0</v>
      </c>
      <c r="KM35" s="47"/>
      <c r="KN35" s="46">
        <v>0</v>
      </c>
      <c r="KO35" s="40">
        <v>0</v>
      </c>
      <c r="KP35" s="40">
        <v>0</v>
      </c>
      <c r="KQ35" s="40">
        <v>0</v>
      </c>
      <c r="KR35" s="42">
        <v>0</v>
      </c>
      <c r="KS35" s="47"/>
      <c r="KT35" s="46">
        <v>0</v>
      </c>
      <c r="KU35" s="40">
        <v>0</v>
      </c>
      <c r="KV35" s="40">
        <v>0</v>
      </c>
      <c r="KW35" s="40">
        <v>0</v>
      </c>
      <c r="KX35" s="42">
        <v>0</v>
      </c>
      <c r="KY35" s="47"/>
      <c r="KZ35" s="46">
        <v>0</v>
      </c>
      <c r="LA35" s="40">
        <v>0</v>
      </c>
      <c r="LB35" s="40">
        <v>0</v>
      </c>
      <c r="LC35" s="40">
        <v>0</v>
      </c>
      <c r="LD35" s="42">
        <v>0</v>
      </c>
      <c r="LE35" s="47"/>
      <c r="LF35" s="46">
        <v>0</v>
      </c>
      <c r="LG35" s="40">
        <v>0</v>
      </c>
      <c r="LH35" s="40">
        <v>0</v>
      </c>
      <c r="LI35" s="40">
        <v>0</v>
      </c>
      <c r="LJ35" s="42">
        <v>0</v>
      </c>
      <c r="LK35" s="47"/>
      <c r="LL35" s="46">
        <v>0</v>
      </c>
      <c r="LM35" s="40">
        <v>0</v>
      </c>
      <c r="LN35" s="40">
        <v>0</v>
      </c>
      <c r="LO35" s="40">
        <v>0</v>
      </c>
      <c r="LP35" s="42">
        <v>0</v>
      </c>
      <c r="LQ35" s="47"/>
      <c r="LR35" s="46">
        <v>0</v>
      </c>
      <c r="LS35" s="40">
        <v>0</v>
      </c>
      <c r="LT35" s="40">
        <v>0</v>
      </c>
      <c r="LU35" s="40">
        <v>0</v>
      </c>
      <c r="LV35" s="42">
        <v>0</v>
      </c>
      <c r="LW35" s="47"/>
      <c r="LX35" s="46">
        <v>0</v>
      </c>
      <c r="LY35" s="40">
        <v>0</v>
      </c>
      <c r="LZ35" s="40">
        <v>0</v>
      </c>
      <c r="MA35" s="40">
        <v>0</v>
      </c>
      <c r="MB35" s="42">
        <v>0</v>
      </c>
      <c r="MC35" s="47"/>
      <c r="MD35" s="46">
        <v>0</v>
      </c>
      <c r="ME35" s="40">
        <v>0</v>
      </c>
      <c r="MF35" s="40">
        <v>0</v>
      </c>
      <c r="MG35" s="40">
        <v>0</v>
      </c>
      <c r="MH35" s="42">
        <v>0</v>
      </c>
      <c r="MI35" s="47"/>
      <c r="MJ35" s="46">
        <v>0</v>
      </c>
      <c r="MK35" s="40">
        <v>0</v>
      </c>
      <c r="ML35" s="40">
        <v>0</v>
      </c>
      <c r="MM35" s="40">
        <v>0</v>
      </c>
      <c r="MN35" s="42">
        <v>0</v>
      </c>
      <c r="MO35" s="47"/>
      <c r="MP35" s="46">
        <v>0</v>
      </c>
      <c r="MQ35" s="40">
        <v>0</v>
      </c>
      <c r="MR35" s="40">
        <v>0</v>
      </c>
      <c r="MS35" s="40">
        <v>0</v>
      </c>
      <c r="MT35" s="42">
        <v>0</v>
      </c>
      <c r="MU35" s="47"/>
      <c r="MV35" s="46">
        <v>0</v>
      </c>
      <c r="MW35" s="40">
        <v>0</v>
      </c>
      <c r="MX35" s="40">
        <v>0</v>
      </c>
      <c r="MY35" s="40">
        <v>0</v>
      </c>
      <c r="MZ35" s="42">
        <v>0</v>
      </c>
      <c r="NA35" s="47"/>
      <c r="NB35" s="46">
        <v>0</v>
      </c>
      <c r="NC35" s="40">
        <v>0</v>
      </c>
      <c r="ND35" s="40">
        <v>0</v>
      </c>
      <c r="NE35" s="12">
        <v>50</v>
      </c>
      <c r="NF35" s="42">
        <v>1.25</v>
      </c>
      <c r="NG35" s="47"/>
      <c r="NH35" s="46">
        <v>0</v>
      </c>
      <c r="NI35" s="40">
        <v>0</v>
      </c>
      <c r="NJ35" s="40">
        <v>0</v>
      </c>
      <c r="NK35" s="12">
        <v>70</v>
      </c>
      <c r="NL35" s="42">
        <v>-1.459999999999994</v>
      </c>
      <c r="NM35" s="47"/>
      <c r="NN35" s="46">
        <v>0</v>
      </c>
      <c r="NO35" s="40">
        <v>0</v>
      </c>
      <c r="NP35" s="40">
        <v>0</v>
      </c>
      <c r="NQ35" s="26">
        <v>30</v>
      </c>
      <c r="NR35" s="39">
        <v>-30</v>
      </c>
      <c r="NS35" s="47">
        <v>30</v>
      </c>
      <c r="NT35" s="46">
        <v>0</v>
      </c>
      <c r="NU35" s="40">
        <v>0</v>
      </c>
      <c r="NV35" s="40">
        <v>104.29600000000001</v>
      </c>
      <c r="NW35" s="40">
        <v>100</v>
      </c>
      <c r="NX35" s="42">
        <v>4.2960000000000056</v>
      </c>
      <c r="NY35" s="47"/>
      <c r="NZ35" s="46">
        <v>0</v>
      </c>
      <c r="OA35" s="40">
        <v>0</v>
      </c>
      <c r="OB35" s="40">
        <v>51.454000000000001</v>
      </c>
      <c r="OC35" s="40">
        <v>50</v>
      </c>
      <c r="OD35" s="42">
        <v>1.4540000000000011</v>
      </c>
      <c r="OE35" s="47"/>
      <c r="OF35" s="46">
        <v>0</v>
      </c>
      <c r="OG35" s="40">
        <v>0</v>
      </c>
      <c r="OH35" s="40">
        <v>0</v>
      </c>
      <c r="OI35" s="26">
        <v>50</v>
      </c>
      <c r="OJ35" s="39">
        <v>-50</v>
      </c>
      <c r="OK35" s="47">
        <v>50</v>
      </c>
      <c r="OL35" s="46">
        <v>51.406999999999996</v>
      </c>
      <c r="OM35" s="40">
        <v>50</v>
      </c>
      <c r="ON35" s="40">
        <v>0</v>
      </c>
      <c r="OO35" s="40">
        <v>0</v>
      </c>
      <c r="OP35" s="42">
        <v>1.406999999999996</v>
      </c>
      <c r="OQ35" s="47"/>
      <c r="OR35" s="46">
        <v>0</v>
      </c>
      <c r="OS35" s="40">
        <v>0</v>
      </c>
      <c r="OT35" s="40">
        <v>57.86</v>
      </c>
      <c r="OU35" s="40">
        <v>60</v>
      </c>
      <c r="OV35" s="42">
        <v>-2.140000000000001</v>
      </c>
      <c r="OW35" s="47"/>
      <c r="OX35" s="46">
        <v>0</v>
      </c>
      <c r="OY35" s="40">
        <v>0</v>
      </c>
      <c r="OZ35" s="42">
        <v>0</v>
      </c>
      <c r="PA35" s="47"/>
      <c r="PB35" s="46">
        <v>0</v>
      </c>
      <c r="PC35" s="40">
        <v>0</v>
      </c>
      <c r="PD35" s="42">
        <v>0</v>
      </c>
      <c r="PE35" s="47"/>
      <c r="PF35" s="46">
        <v>0</v>
      </c>
      <c r="PG35" s="40">
        <v>0</v>
      </c>
      <c r="PH35" s="42">
        <v>0</v>
      </c>
      <c r="PI35" s="47"/>
      <c r="PJ35" s="46">
        <v>0</v>
      </c>
      <c r="PK35" s="40">
        <v>0</v>
      </c>
      <c r="PL35" s="40">
        <v>0</v>
      </c>
      <c r="PM35" s="40">
        <v>0</v>
      </c>
      <c r="PN35" s="42">
        <v>0</v>
      </c>
      <c r="PO35" s="47"/>
      <c r="PP35" s="46">
        <v>0</v>
      </c>
      <c r="PQ35" s="40">
        <v>0</v>
      </c>
      <c r="PR35" s="42">
        <v>0</v>
      </c>
      <c r="PS35" s="47"/>
      <c r="PT35" s="46">
        <v>0</v>
      </c>
      <c r="PU35" s="40">
        <v>0</v>
      </c>
      <c r="PV35" s="42">
        <v>0</v>
      </c>
      <c r="PW35" s="47"/>
    </row>
    <row r="36" spans="1:439" x14ac:dyDescent="0.25">
      <c r="A36" s="40" t="s">
        <v>301</v>
      </c>
      <c r="B36" s="41">
        <v>0.4</v>
      </c>
      <c r="J36">
        <v>40</v>
      </c>
      <c r="M36" s="43"/>
      <c r="N36" s="48"/>
      <c r="O36" s="48"/>
      <c r="P36" s="48"/>
      <c r="Q36" s="48">
        <f t="shared" si="9"/>
        <v>0</v>
      </c>
      <c r="R36" s="44"/>
      <c r="S36" s="43"/>
      <c r="T36" s="49">
        <v>40</v>
      </c>
      <c r="U36" s="53">
        <f t="shared" si="10"/>
        <v>-40</v>
      </c>
      <c r="V36" s="44">
        <f>-1*U36*B36</f>
        <v>16</v>
      </c>
      <c r="W36" s="43"/>
      <c r="X36" s="48"/>
      <c r="Y36" s="48">
        <f t="shared" si="11"/>
        <v>0</v>
      </c>
      <c r="Z36" s="44"/>
      <c r="AA36" s="48"/>
      <c r="AE36" s="42">
        <v>0</v>
      </c>
      <c r="AF36" s="44"/>
      <c r="AI36" s="42">
        <v>0</v>
      </c>
      <c r="AJ36" s="44"/>
      <c r="AK36" s="43"/>
      <c r="AM36">
        <v>32</v>
      </c>
      <c r="AN36">
        <v>37</v>
      </c>
      <c r="AO36" s="42">
        <v>-5</v>
      </c>
      <c r="AP36" s="44"/>
      <c r="AS36" s="42">
        <v>0</v>
      </c>
      <c r="AT36" s="44"/>
      <c r="AU36" s="45">
        <v>48</v>
      </c>
      <c r="AV36" s="42">
        <v>50</v>
      </c>
      <c r="AW36" s="42">
        <v>-2</v>
      </c>
      <c r="AX36" s="44"/>
      <c r="AY36" s="45">
        <v>152</v>
      </c>
      <c r="AZ36" s="42">
        <v>150</v>
      </c>
      <c r="BE36" s="42">
        <v>2</v>
      </c>
      <c r="BF36" s="44"/>
      <c r="BK36" s="42">
        <v>0</v>
      </c>
      <c r="BL36" s="44"/>
      <c r="BM36" s="43"/>
      <c r="BQ36" s="42">
        <v>0</v>
      </c>
      <c r="BR36" s="44"/>
      <c r="BS36" s="43"/>
      <c r="BW36" s="42">
        <v>0</v>
      </c>
      <c r="BX36" s="44"/>
      <c r="BY36" s="43"/>
      <c r="CC36" s="42">
        <v>0</v>
      </c>
      <c r="CD36" s="44"/>
      <c r="CK36" s="42">
        <v>0</v>
      </c>
      <c r="CL36" s="44"/>
      <c r="CM36" s="43"/>
      <c r="CO36" s="42">
        <v>0</v>
      </c>
      <c r="CP36" s="44"/>
      <c r="CQ36" s="43"/>
      <c r="CU36" s="42">
        <v>0</v>
      </c>
      <c r="CV36" s="44"/>
      <c r="CW36" s="43"/>
      <c r="CY36" s="42">
        <v>0</v>
      </c>
      <c r="CZ36" s="44"/>
      <c r="DH36" s="42">
        <v>0</v>
      </c>
      <c r="DI36" s="44"/>
      <c r="DP36" s="42">
        <v>0</v>
      </c>
      <c r="DQ36" s="44"/>
      <c r="DR36" s="43"/>
      <c r="DV36" s="42">
        <v>0</v>
      </c>
      <c r="DW36" s="44"/>
      <c r="DX36" s="43"/>
      <c r="EA36" s="42">
        <v>0</v>
      </c>
      <c r="EB36" s="44"/>
      <c r="EE36" s="42">
        <v>0</v>
      </c>
      <c r="EF36" s="44"/>
      <c r="EG36" s="43"/>
      <c r="EN36" s="42">
        <v>0</v>
      </c>
      <c r="EO36" s="44"/>
      <c r="ET36" s="42">
        <v>0</v>
      </c>
      <c r="EU36" s="44"/>
      <c r="EV36" s="43"/>
      <c r="EZ36" s="42">
        <v>0</v>
      </c>
      <c r="FA36" s="44"/>
      <c r="FF36" s="42">
        <v>0</v>
      </c>
      <c r="FG36" s="44"/>
      <c r="FJ36" s="42">
        <v>0</v>
      </c>
      <c r="FK36" s="44"/>
      <c r="FL36" s="43"/>
      <c r="FN36" s="42">
        <v>0</v>
      </c>
      <c r="FO36" s="44"/>
      <c r="FU36" s="42">
        <v>0</v>
      </c>
      <c r="FV36" s="44"/>
      <c r="GA36" s="42">
        <v>0</v>
      </c>
      <c r="GB36" s="44"/>
      <c r="GC36" s="43"/>
      <c r="GG36" s="42">
        <v>0</v>
      </c>
      <c r="GH36" s="44"/>
      <c r="GI36" s="43"/>
      <c r="GM36" s="42">
        <v>0</v>
      </c>
      <c r="GN36" s="44"/>
      <c r="GS36" s="42">
        <v>0</v>
      </c>
      <c r="GT36" s="47"/>
      <c r="GY36" s="42">
        <v>0</v>
      </c>
      <c r="GZ36" s="47"/>
      <c r="HE36" s="42">
        <v>0</v>
      </c>
      <c r="HF36" s="47"/>
      <c r="HK36" s="42">
        <v>0</v>
      </c>
      <c r="HL36" s="44"/>
      <c r="HO36" s="42">
        <v>0</v>
      </c>
      <c r="HP36" s="44"/>
      <c r="HU36" s="42">
        <v>0</v>
      </c>
      <c r="HV36" s="47"/>
      <c r="HY36" s="42">
        <v>0</v>
      </c>
      <c r="HZ36" s="44"/>
      <c r="IE36" s="42">
        <v>0</v>
      </c>
      <c r="IF36" s="44"/>
      <c r="IK36" s="42">
        <v>0</v>
      </c>
      <c r="IL36" s="47"/>
      <c r="IQ36" s="42">
        <v>0</v>
      </c>
      <c r="IR36" s="47"/>
      <c r="IW36" s="42">
        <v>0</v>
      </c>
      <c r="IX36" s="47"/>
      <c r="IY36" s="46"/>
      <c r="JF36" s="42">
        <v>0</v>
      </c>
      <c r="JG36" s="47"/>
      <c r="JH36" s="40">
        <v>0</v>
      </c>
      <c r="JI36" s="40">
        <v>0</v>
      </c>
      <c r="JJ36" s="40">
        <v>0</v>
      </c>
      <c r="JK36" s="40">
        <v>0</v>
      </c>
      <c r="JL36" s="42">
        <v>0</v>
      </c>
      <c r="JM36" s="47"/>
      <c r="JN36" s="40">
        <v>0</v>
      </c>
      <c r="JO36" s="40">
        <v>0</v>
      </c>
      <c r="JP36" s="40">
        <v>0</v>
      </c>
      <c r="JQ36" s="40">
        <v>0</v>
      </c>
      <c r="JR36" s="42">
        <v>0</v>
      </c>
      <c r="JS36" s="47"/>
      <c r="JT36" s="46">
        <v>0</v>
      </c>
      <c r="JU36" s="40">
        <v>0</v>
      </c>
      <c r="JV36" s="42">
        <v>0</v>
      </c>
      <c r="JW36" s="47"/>
      <c r="JX36" s="46">
        <v>0</v>
      </c>
      <c r="JY36" s="40">
        <v>0</v>
      </c>
      <c r="JZ36" s="40">
        <v>0</v>
      </c>
      <c r="KA36" s="40">
        <v>0</v>
      </c>
      <c r="KB36" s="42">
        <v>0</v>
      </c>
      <c r="KC36" s="47"/>
      <c r="KD36" s="46">
        <v>0</v>
      </c>
      <c r="KE36" s="40">
        <v>0</v>
      </c>
      <c r="KF36" s="40">
        <v>0</v>
      </c>
      <c r="KG36" s="40">
        <v>0</v>
      </c>
      <c r="KH36" s="42">
        <v>0</v>
      </c>
      <c r="KI36" s="47"/>
      <c r="KJ36" s="46">
        <v>0</v>
      </c>
      <c r="KK36" s="40">
        <v>0</v>
      </c>
      <c r="KL36" s="42">
        <v>0</v>
      </c>
      <c r="KM36" s="47"/>
      <c r="KN36" s="46">
        <v>0</v>
      </c>
      <c r="KO36" s="40">
        <v>0</v>
      </c>
      <c r="KP36" s="40">
        <v>0</v>
      </c>
      <c r="KQ36" s="40">
        <v>0</v>
      </c>
      <c r="KR36" s="42">
        <v>0</v>
      </c>
      <c r="KS36" s="47"/>
      <c r="KT36" s="46">
        <v>0</v>
      </c>
      <c r="KU36" s="40">
        <v>0</v>
      </c>
      <c r="KV36" s="40">
        <v>0</v>
      </c>
      <c r="KW36" s="40">
        <v>0</v>
      </c>
      <c r="KX36" s="42">
        <v>0</v>
      </c>
      <c r="KY36" s="47"/>
      <c r="KZ36" s="46">
        <v>0</v>
      </c>
      <c r="LA36" s="40">
        <v>0</v>
      </c>
      <c r="LB36" s="40">
        <v>0</v>
      </c>
      <c r="LC36" s="40">
        <v>0</v>
      </c>
      <c r="LD36" s="42">
        <v>0</v>
      </c>
      <c r="LE36" s="47"/>
      <c r="LF36" s="46">
        <v>0</v>
      </c>
      <c r="LG36" s="40">
        <v>0</v>
      </c>
      <c r="LH36" s="40">
        <v>0</v>
      </c>
      <c r="LI36" s="40">
        <v>0</v>
      </c>
      <c r="LJ36" s="42">
        <v>0</v>
      </c>
      <c r="LK36" s="47"/>
      <c r="LL36" s="46">
        <v>0</v>
      </c>
      <c r="LM36" s="40">
        <v>0</v>
      </c>
      <c r="LN36" s="40">
        <v>0</v>
      </c>
      <c r="LO36" s="40">
        <v>0</v>
      </c>
      <c r="LP36" s="42">
        <v>0</v>
      </c>
      <c r="LQ36" s="47"/>
      <c r="LR36" s="46">
        <v>0</v>
      </c>
      <c r="LS36" s="40">
        <v>0</v>
      </c>
      <c r="LT36" s="40">
        <v>0</v>
      </c>
      <c r="LU36" s="40">
        <v>0</v>
      </c>
      <c r="LV36" s="42">
        <v>0</v>
      </c>
      <c r="LW36" s="47"/>
      <c r="LX36" s="46">
        <v>0</v>
      </c>
      <c r="LY36" s="40">
        <v>0</v>
      </c>
      <c r="LZ36" s="40">
        <v>0</v>
      </c>
      <c r="MA36" s="40">
        <v>0</v>
      </c>
      <c r="MB36" s="42">
        <v>0</v>
      </c>
      <c r="MC36" s="47"/>
      <c r="MD36" s="46">
        <v>0</v>
      </c>
      <c r="ME36" s="40">
        <v>0</v>
      </c>
      <c r="MF36" s="40">
        <v>0</v>
      </c>
      <c r="MG36" s="40">
        <v>0</v>
      </c>
      <c r="MH36" s="42">
        <v>0</v>
      </c>
      <c r="MI36" s="47"/>
      <c r="MJ36" s="46">
        <v>0</v>
      </c>
      <c r="MK36" s="40">
        <v>0</v>
      </c>
      <c r="ML36" s="40">
        <v>0</v>
      </c>
      <c r="MM36" s="40">
        <v>0</v>
      </c>
      <c r="MN36" s="42">
        <v>0</v>
      </c>
      <c r="MO36" s="47"/>
      <c r="MP36" s="46">
        <v>0</v>
      </c>
      <c r="MQ36" s="40">
        <v>0</v>
      </c>
      <c r="MR36" s="40">
        <v>0</v>
      </c>
      <c r="MS36" s="40">
        <v>0</v>
      </c>
      <c r="MT36" s="42">
        <v>0</v>
      </c>
      <c r="MU36" s="47"/>
      <c r="MV36" s="46">
        <v>0</v>
      </c>
      <c r="MW36" s="40">
        <v>0</v>
      </c>
      <c r="MX36" s="40">
        <v>0</v>
      </c>
      <c r="MY36" s="40">
        <v>0</v>
      </c>
      <c r="MZ36" s="42">
        <v>0</v>
      </c>
      <c r="NA36" s="47"/>
      <c r="NB36" s="46">
        <v>0</v>
      </c>
      <c r="NC36" s="40">
        <v>0</v>
      </c>
      <c r="ND36" s="40">
        <v>0</v>
      </c>
      <c r="NE36" s="40">
        <v>0</v>
      </c>
      <c r="NF36" s="42">
        <v>0</v>
      </c>
      <c r="NG36" s="47"/>
      <c r="NH36" s="46">
        <v>0</v>
      </c>
      <c r="NI36" s="40">
        <v>0</v>
      </c>
      <c r="NJ36" s="40">
        <v>0</v>
      </c>
      <c r="NK36" s="40">
        <v>0</v>
      </c>
      <c r="NL36" s="42">
        <v>0</v>
      </c>
      <c r="NM36" s="47"/>
      <c r="NN36" s="46">
        <v>0</v>
      </c>
      <c r="NO36" s="40">
        <v>0</v>
      </c>
      <c r="NP36" s="40">
        <v>0</v>
      </c>
      <c r="NQ36" s="40">
        <v>0</v>
      </c>
      <c r="NR36" s="42">
        <v>0</v>
      </c>
      <c r="NS36" s="47"/>
      <c r="NT36" s="46">
        <v>0</v>
      </c>
      <c r="NU36" s="40">
        <v>0</v>
      </c>
      <c r="NV36" s="40">
        <v>184</v>
      </c>
      <c r="NW36" s="40">
        <v>150</v>
      </c>
      <c r="NX36" s="42">
        <v>34</v>
      </c>
      <c r="NY36" s="47"/>
      <c r="NZ36" s="46">
        <v>0</v>
      </c>
      <c r="OA36" s="40">
        <v>0</v>
      </c>
      <c r="OB36" s="40">
        <v>0</v>
      </c>
      <c r="OC36" s="26">
        <v>23</v>
      </c>
      <c r="OD36" s="39">
        <v>-23</v>
      </c>
      <c r="OE36" s="47">
        <v>9.2000000000000011</v>
      </c>
      <c r="OF36" s="46">
        <v>0</v>
      </c>
      <c r="OG36" s="40">
        <v>0</v>
      </c>
      <c r="OH36" s="40">
        <v>136</v>
      </c>
      <c r="OI36" s="40">
        <v>141</v>
      </c>
      <c r="OJ36" s="42">
        <v>-5</v>
      </c>
      <c r="OK36" s="47"/>
      <c r="OL36" s="46">
        <v>48</v>
      </c>
      <c r="OM36" s="40">
        <v>50</v>
      </c>
      <c r="ON36" s="40">
        <v>48</v>
      </c>
      <c r="OO36" s="40">
        <v>50</v>
      </c>
      <c r="OP36" s="42">
        <v>-4</v>
      </c>
      <c r="OQ36" s="47"/>
      <c r="OR36" s="46">
        <v>0</v>
      </c>
      <c r="OS36" s="40">
        <v>0</v>
      </c>
      <c r="OT36" s="40">
        <v>112</v>
      </c>
      <c r="OU36" s="40">
        <v>110</v>
      </c>
      <c r="OV36" s="42">
        <v>2</v>
      </c>
      <c r="OW36" s="47"/>
      <c r="OX36" s="46">
        <v>0</v>
      </c>
      <c r="OY36" s="40">
        <v>0</v>
      </c>
      <c r="OZ36" s="42">
        <v>0</v>
      </c>
      <c r="PA36" s="47"/>
      <c r="PB36" s="46">
        <v>296</v>
      </c>
      <c r="PC36" s="40">
        <v>300</v>
      </c>
      <c r="PD36" s="42">
        <v>-4</v>
      </c>
      <c r="PE36" s="47"/>
      <c r="PF36" s="46">
        <v>80</v>
      </c>
      <c r="PG36" s="40">
        <v>80</v>
      </c>
      <c r="PH36" s="42">
        <v>0</v>
      </c>
      <c r="PI36" s="47"/>
      <c r="PJ36" s="46">
        <v>0</v>
      </c>
      <c r="PK36" s="40">
        <v>0</v>
      </c>
      <c r="PL36" s="40">
        <v>0</v>
      </c>
      <c r="PM36" s="40">
        <v>0</v>
      </c>
      <c r="PN36" s="42">
        <v>0</v>
      </c>
      <c r="PO36" s="47"/>
      <c r="PP36" s="46">
        <v>0</v>
      </c>
      <c r="PQ36" s="40">
        <v>0</v>
      </c>
      <c r="PR36" s="42">
        <v>0</v>
      </c>
      <c r="PS36" s="47"/>
      <c r="PT36" s="46">
        <v>304</v>
      </c>
      <c r="PU36" s="40">
        <v>310</v>
      </c>
      <c r="PV36" s="42">
        <v>-6</v>
      </c>
      <c r="PW36" s="47"/>
    </row>
    <row r="37" spans="1:439" x14ac:dyDescent="0.25">
      <c r="A37" s="40" t="s">
        <v>302</v>
      </c>
      <c r="B37" s="41">
        <v>1</v>
      </c>
      <c r="M37" s="43"/>
      <c r="N37" s="48"/>
      <c r="O37" s="48"/>
      <c r="P37" s="48"/>
      <c r="Q37" s="48">
        <f t="shared" si="9"/>
        <v>0</v>
      </c>
      <c r="R37" s="44"/>
      <c r="S37" s="43"/>
      <c r="T37" s="48"/>
      <c r="U37" s="48">
        <f t="shared" si="10"/>
        <v>0</v>
      </c>
      <c r="V37" s="44"/>
      <c r="W37" s="43"/>
      <c r="X37" s="48"/>
      <c r="Y37" s="48">
        <f t="shared" si="11"/>
        <v>0</v>
      </c>
      <c r="Z37" s="44"/>
      <c r="AA37" s="48"/>
      <c r="AE37" s="42">
        <v>0</v>
      </c>
      <c r="AF37" s="44"/>
      <c r="AI37" s="42">
        <v>0</v>
      </c>
      <c r="AJ37" s="44"/>
      <c r="AK37" s="43"/>
      <c r="AO37" s="42">
        <v>0</v>
      </c>
      <c r="AP37" s="44"/>
      <c r="AS37" s="42">
        <v>0</v>
      </c>
      <c r="AT37" s="44"/>
      <c r="AU37" s="43"/>
      <c r="AW37" s="42">
        <v>0</v>
      </c>
      <c r="AX37" s="44"/>
      <c r="AY37" s="43"/>
      <c r="BE37" s="42">
        <v>0</v>
      </c>
      <c r="BF37" s="44"/>
      <c r="BK37" s="42">
        <v>0</v>
      </c>
      <c r="BL37" s="44"/>
      <c r="BM37" s="43"/>
      <c r="BQ37" s="42">
        <v>0</v>
      </c>
      <c r="BR37" s="44"/>
      <c r="BS37" s="43"/>
      <c r="BW37" s="42">
        <v>0</v>
      </c>
      <c r="BX37" s="44"/>
      <c r="BY37" s="43"/>
      <c r="CC37" s="42">
        <v>0</v>
      </c>
      <c r="CD37" s="44"/>
      <c r="CK37" s="42">
        <v>0</v>
      </c>
      <c r="CL37" s="44"/>
      <c r="CM37" s="43"/>
      <c r="CO37" s="42">
        <v>0</v>
      </c>
      <c r="CP37" s="44"/>
      <c r="CQ37" s="43"/>
      <c r="CU37" s="42">
        <v>0</v>
      </c>
      <c r="CV37" s="44"/>
      <c r="CW37" s="43"/>
      <c r="CY37" s="42">
        <v>0</v>
      </c>
      <c r="CZ37" s="44"/>
      <c r="DH37" s="42">
        <v>0</v>
      </c>
      <c r="DI37" s="44"/>
      <c r="DP37" s="42">
        <v>0</v>
      </c>
      <c r="DQ37" s="44"/>
      <c r="DR37" s="43"/>
      <c r="DV37" s="42">
        <v>0</v>
      </c>
      <c r="DW37" s="44"/>
      <c r="DX37" s="43"/>
      <c r="EA37" s="42">
        <v>0</v>
      </c>
      <c r="EB37" s="44"/>
      <c r="EE37" s="42">
        <v>0</v>
      </c>
      <c r="EF37" s="44"/>
      <c r="EG37" s="43"/>
      <c r="EN37" s="42">
        <v>0</v>
      </c>
      <c r="EO37" s="44"/>
      <c r="ET37" s="42">
        <v>0</v>
      </c>
      <c r="EU37" s="44"/>
      <c r="EV37" s="43"/>
      <c r="EZ37" s="42">
        <v>0</v>
      </c>
      <c r="FA37" s="44"/>
      <c r="FF37" s="42">
        <v>0</v>
      </c>
      <c r="FG37" s="44"/>
      <c r="FJ37" s="42">
        <v>0</v>
      </c>
      <c r="FK37" s="44"/>
      <c r="FL37" s="43"/>
      <c r="FN37" s="42">
        <v>0</v>
      </c>
      <c r="FO37" s="44"/>
      <c r="FU37" s="42">
        <v>0</v>
      </c>
      <c r="FV37" s="44"/>
      <c r="GA37" s="42">
        <v>0</v>
      </c>
      <c r="GB37" s="44"/>
      <c r="GC37" s="43"/>
      <c r="GG37" s="42">
        <v>0</v>
      </c>
      <c r="GH37" s="44"/>
      <c r="GI37" s="43"/>
      <c r="GM37" s="42">
        <v>0</v>
      </c>
      <c r="GN37" s="44"/>
      <c r="GS37" s="42">
        <v>0</v>
      </c>
      <c r="GT37" s="47"/>
      <c r="GY37" s="42">
        <v>0</v>
      </c>
      <c r="GZ37" s="47"/>
      <c r="HE37" s="42">
        <v>0</v>
      </c>
      <c r="HF37" s="47"/>
      <c r="HK37" s="42">
        <v>0</v>
      </c>
      <c r="HL37" s="44"/>
      <c r="HO37" s="42">
        <v>0</v>
      </c>
      <c r="HP37" s="44"/>
      <c r="HU37" s="42">
        <v>0</v>
      </c>
      <c r="HV37" s="47"/>
      <c r="HY37" s="42">
        <v>0</v>
      </c>
      <c r="HZ37" s="44"/>
      <c r="IE37" s="42">
        <v>0</v>
      </c>
      <c r="IF37" s="44"/>
      <c r="IK37" s="42">
        <v>0</v>
      </c>
      <c r="IL37" s="47"/>
      <c r="IQ37" s="42">
        <v>0</v>
      </c>
      <c r="IR37" s="47"/>
      <c r="IW37" s="42">
        <v>0</v>
      </c>
      <c r="IX37" s="47"/>
      <c r="IY37" s="46"/>
      <c r="JF37" s="42">
        <v>0</v>
      </c>
      <c r="JG37" s="47"/>
      <c r="JH37" s="40">
        <v>0</v>
      </c>
      <c r="JI37" s="40">
        <v>0</v>
      </c>
      <c r="JJ37" s="40">
        <v>0</v>
      </c>
      <c r="JK37" s="40">
        <v>0</v>
      </c>
      <c r="JL37" s="42">
        <v>0</v>
      </c>
      <c r="JM37" s="47"/>
      <c r="JN37" s="40">
        <v>0</v>
      </c>
      <c r="JO37" s="40">
        <v>0</v>
      </c>
      <c r="JP37" s="40">
        <v>0</v>
      </c>
      <c r="JQ37" s="40">
        <v>0</v>
      </c>
      <c r="JR37" s="42">
        <v>0</v>
      </c>
      <c r="JS37" s="47"/>
      <c r="JT37" s="46">
        <v>0</v>
      </c>
      <c r="JU37" s="40">
        <v>0</v>
      </c>
      <c r="JV37" s="42">
        <v>0</v>
      </c>
      <c r="JW37" s="47"/>
      <c r="JX37" s="46">
        <v>0</v>
      </c>
      <c r="JY37" s="40">
        <v>0</v>
      </c>
      <c r="JZ37" s="40">
        <v>0</v>
      </c>
      <c r="KA37" s="40">
        <v>0</v>
      </c>
      <c r="KB37" s="42">
        <v>0</v>
      </c>
      <c r="KC37" s="47"/>
      <c r="KD37" s="46">
        <v>0</v>
      </c>
      <c r="KE37" s="40">
        <v>0</v>
      </c>
      <c r="KF37" s="40">
        <v>0</v>
      </c>
      <c r="KG37" s="40">
        <v>0</v>
      </c>
      <c r="KH37" s="42">
        <v>0</v>
      </c>
      <c r="KI37" s="47"/>
      <c r="KJ37" s="46">
        <v>0</v>
      </c>
      <c r="KK37" s="40">
        <v>0</v>
      </c>
      <c r="KL37" s="42">
        <v>0</v>
      </c>
      <c r="KM37" s="47"/>
      <c r="KN37" s="46">
        <v>0</v>
      </c>
      <c r="KO37" s="40">
        <v>0</v>
      </c>
      <c r="KP37" s="40">
        <v>0</v>
      </c>
      <c r="KQ37" s="40">
        <v>0</v>
      </c>
      <c r="KR37" s="42">
        <v>0</v>
      </c>
      <c r="KS37" s="47"/>
      <c r="KT37" s="46">
        <v>0</v>
      </c>
      <c r="KU37" s="40">
        <v>0</v>
      </c>
      <c r="KV37" s="40">
        <v>0</v>
      </c>
      <c r="KW37" s="40">
        <v>0</v>
      </c>
      <c r="KX37" s="42">
        <v>0</v>
      </c>
      <c r="KY37" s="47"/>
      <c r="KZ37" s="46">
        <v>0</v>
      </c>
      <c r="LA37" s="40">
        <v>0</v>
      </c>
      <c r="LB37" s="40">
        <v>0</v>
      </c>
      <c r="LC37" s="40">
        <v>0</v>
      </c>
      <c r="LD37" s="42">
        <v>0</v>
      </c>
      <c r="LE37" s="47"/>
      <c r="LF37" s="46">
        <v>0</v>
      </c>
      <c r="LG37" s="40">
        <v>0</v>
      </c>
      <c r="LH37" s="40">
        <v>0</v>
      </c>
      <c r="LI37" s="40">
        <v>0</v>
      </c>
      <c r="LJ37" s="42">
        <v>0</v>
      </c>
      <c r="LK37" s="47"/>
      <c r="LL37" s="46">
        <v>0</v>
      </c>
      <c r="LM37" s="40">
        <v>0</v>
      </c>
      <c r="LN37" s="40">
        <v>0</v>
      </c>
      <c r="LO37" s="40">
        <v>0</v>
      </c>
      <c r="LP37" s="42">
        <v>0</v>
      </c>
      <c r="LQ37" s="47"/>
      <c r="LR37" s="46">
        <v>0</v>
      </c>
      <c r="LS37" s="26">
        <v>40</v>
      </c>
      <c r="LT37" s="40">
        <v>166.85300000000001</v>
      </c>
      <c r="LU37" s="40">
        <v>167.99799999999999</v>
      </c>
      <c r="LV37" s="39">
        <v>-41.144999999999982</v>
      </c>
      <c r="LW37" s="47">
        <v>41.144999999999982</v>
      </c>
      <c r="LX37" s="46">
        <v>0</v>
      </c>
      <c r="LY37" s="40">
        <v>0</v>
      </c>
      <c r="LZ37" s="40">
        <v>0</v>
      </c>
      <c r="MA37" s="40">
        <v>0</v>
      </c>
      <c r="MB37" s="42">
        <v>0</v>
      </c>
      <c r="MC37" s="47"/>
      <c r="MD37" s="46">
        <v>0</v>
      </c>
      <c r="ME37" s="40">
        <v>0</v>
      </c>
      <c r="MF37" s="40">
        <v>0</v>
      </c>
      <c r="MG37" s="40">
        <v>0</v>
      </c>
      <c r="MH37" s="42">
        <v>0</v>
      </c>
      <c r="MI37" s="47"/>
      <c r="MJ37" s="46">
        <v>0</v>
      </c>
      <c r="MK37" s="40">
        <v>0</v>
      </c>
      <c r="ML37" s="40">
        <v>0</v>
      </c>
      <c r="MM37" s="40">
        <v>0</v>
      </c>
      <c r="MN37" s="42">
        <v>0</v>
      </c>
      <c r="MO37" s="47"/>
      <c r="MP37" s="46">
        <v>103.44499999999999</v>
      </c>
      <c r="MQ37" s="40">
        <v>100</v>
      </c>
      <c r="MR37" s="40">
        <v>102.83499999999999</v>
      </c>
      <c r="MS37" s="40">
        <v>100</v>
      </c>
      <c r="MT37" s="42">
        <v>6.2799999999999727</v>
      </c>
      <c r="MU37" s="47"/>
      <c r="MV37" s="46">
        <v>0</v>
      </c>
      <c r="MW37" s="40">
        <v>0</v>
      </c>
      <c r="MX37" s="40">
        <v>0</v>
      </c>
      <c r="MY37" s="40">
        <v>0</v>
      </c>
      <c r="MZ37" s="42">
        <v>0</v>
      </c>
      <c r="NA37" s="47"/>
      <c r="NB37" s="46">
        <v>119.152</v>
      </c>
      <c r="NC37" s="40">
        <v>120</v>
      </c>
      <c r="ND37" s="40">
        <v>81.206999999999994</v>
      </c>
      <c r="NE37" s="40">
        <v>80</v>
      </c>
      <c r="NF37" s="42">
        <v>0.35899999999998039</v>
      </c>
      <c r="NG37" s="47"/>
      <c r="NH37" s="46">
        <v>102.95399999999999</v>
      </c>
      <c r="NI37" s="40">
        <v>100</v>
      </c>
      <c r="NJ37" s="40">
        <v>92.153999999999996</v>
      </c>
      <c r="NK37" s="40">
        <v>90</v>
      </c>
      <c r="NL37" s="42">
        <v>5.1080000000000041</v>
      </c>
      <c r="NM37" s="47"/>
      <c r="NN37" s="46">
        <v>0</v>
      </c>
      <c r="NO37" s="40">
        <v>0</v>
      </c>
      <c r="NP37" s="40">
        <v>0</v>
      </c>
      <c r="NQ37" s="40">
        <v>0</v>
      </c>
      <c r="NR37" s="42">
        <v>0</v>
      </c>
      <c r="NS37" s="47"/>
      <c r="NT37" s="46">
        <v>70.286000000000001</v>
      </c>
      <c r="NU37" s="40">
        <v>70</v>
      </c>
      <c r="NV37" s="40">
        <v>119.491</v>
      </c>
      <c r="NW37" s="40">
        <v>117</v>
      </c>
      <c r="NX37" s="42">
        <v>2.7769999999999868</v>
      </c>
      <c r="NY37" s="47"/>
      <c r="NZ37" s="46">
        <v>0</v>
      </c>
      <c r="OA37" s="40">
        <v>0</v>
      </c>
      <c r="OB37" s="40">
        <v>0</v>
      </c>
      <c r="OC37" s="40">
        <v>0</v>
      </c>
      <c r="OD37" s="42">
        <v>0</v>
      </c>
      <c r="OE37" s="47"/>
      <c r="OF37" s="46">
        <v>59.668999999999997</v>
      </c>
      <c r="OG37" s="40">
        <v>60</v>
      </c>
      <c r="OH37" s="40">
        <v>108.572</v>
      </c>
      <c r="OI37" s="40">
        <v>106</v>
      </c>
      <c r="OJ37" s="42">
        <v>2.240999999999985</v>
      </c>
      <c r="OK37" s="47"/>
      <c r="OL37" s="46">
        <v>0</v>
      </c>
      <c r="OM37" s="40">
        <v>0</v>
      </c>
      <c r="ON37" s="40">
        <v>0</v>
      </c>
      <c r="OO37" s="40">
        <v>0</v>
      </c>
      <c r="OP37" s="42">
        <v>0</v>
      </c>
      <c r="OQ37" s="47"/>
      <c r="OR37" s="46">
        <v>81.712999999999994</v>
      </c>
      <c r="OS37" s="40">
        <v>80</v>
      </c>
      <c r="OT37" s="40">
        <v>59.844999999999999</v>
      </c>
      <c r="OU37" s="40">
        <v>60</v>
      </c>
      <c r="OV37" s="42">
        <v>1.5579999999999929</v>
      </c>
      <c r="OW37" s="47"/>
      <c r="OX37" s="46">
        <v>119.28100000000001</v>
      </c>
      <c r="OY37" s="40">
        <v>120</v>
      </c>
      <c r="OZ37" s="42">
        <v>-0.71899999999999409</v>
      </c>
      <c r="PA37" s="47"/>
      <c r="PB37" s="46">
        <v>48.453000000000003</v>
      </c>
      <c r="PC37" s="40">
        <v>50</v>
      </c>
      <c r="PD37" s="42">
        <v>-1.546999999999997</v>
      </c>
      <c r="PE37" s="47"/>
      <c r="PF37" s="46">
        <v>101.904</v>
      </c>
      <c r="PG37" s="40">
        <v>100</v>
      </c>
      <c r="PH37" s="42">
        <v>1.9039999999999959</v>
      </c>
      <c r="PI37" s="47"/>
      <c r="PJ37" s="46">
        <v>0</v>
      </c>
      <c r="PK37" s="40">
        <v>0</v>
      </c>
      <c r="PL37" s="40">
        <v>0</v>
      </c>
      <c r="PM37" s="40">
        <v>0</v>
      </c>
      <c r="PN37" s="42">
        <v>0</v>
      </c>
      <c r="PO37" s="47"/>
      <c r="PP37" s="46">
        <v>0</v>
      </c>
      <c r="PQ37" s="40">
        <v>0</v>
      </c>
      <c r="PR37" s="42">
        <v>0</v>
      </c>
      <c r="PS37" s="47"/>
      <c r="PT37" s="46">
        <v>301.60700000000003</v>
      </c>
      <c r="PU37" s="40">
        <v>300</v>
      </c>
      <c r="PV37" s="42">
        <v>1.607000000000028</v>
      </c>
      <c r="PW37" s="47"/>
    </row>
    <row r="38" spans="1:439" x14ac:dyDescent="0.25">
      <c r="A38" s="40" t="s">
        <v>303</v>
      </c>
      <c r="B38" s="41">
        <v>1</v>
      </c>
      <c r="M38" s="43"/>
      <c r="N38" s="48"/>
      <c r="O38" s="48"/>
      <c r="P38" s="48"/>
      <c r="Q38" s="48">
        <f t="shared" si="9"/>
        <v>0</v>
      </c>
      <c r="R38" s="44"/>
      <c r="S38" s="43"/>
      <c r="T38" s="48"/>
      <c r="U38" s="48">
        <f t="shared" si="10"/>
        <v>0</v>
      </c>
      <c r="V38" s="44"/>
      <c r="W38" s="43"/>
      <c r="X38" s="48"/>
      <c r="Y38" s="48">
        <f t="shared" si="11"/>
        <v>0</v>
      </c>
      <c r="Z38" s="44"/>
      <c r="AA38" s="48"/>
      <c r="AE38" s="42">
        <v>0</v>
      </c>
      <c r="AF38" s="44"/>
      <c r="AI38" s="42">
        <v>0</v>
      </c>
      <c r="AJ38" s="44"/>
      <c r="AK38" s="43"/>
      <c r="AO38" s="42">
        <v>0</v>
      </c>
      <c r="AP38" s="44"/>
      <c r="AS38" s="42">
        <v>0</v>
      </c>
      <c r="AT38" s="44"/>
      <c r="AU38" s="43"/>
      <c r="AW38" s="42">
        <v>0</v>
      </c>
      <c r="AX38" s="44"/>
      <c r="AY38" s="43"/>
      <c r="BE38" s="42">
        <v>0</v>
      </c>
      <c r="BF38" s="44"/>
      <c r="BK38" s="42">
        <v>0</v>
      </c>
      <c r="BL38" s="44"/>
      <c r="BM38" s="43"/>
      <c r="BQ38" s="42">
        <v>0</v>
      </c>
      <c r="BR38" s="44"/>
      <c r="BS38" s="43"/>
      <c r="BW38" s="42">
        <v>0</v>
      </c>
      <c r="BX38" s="44"/>
      <c r="BY38" s="43"/>
      <c r="CC38" s="42">
        <v>0</v>
      </c>
      <c r="CD38" s="44"/>
      <c r="CK38" s="42">
        <v>0</v>
      </c>
      <c r="CL38" s="44"/>
      <c r="CM38" s="43"/>
      <c r="CO38" s="42">
        <v>0</v>
      </c>
      <c r="CP38" s="44"/>
      <c r="CQ38" s="43"/>
      <c r="CU38" s="42">
        <v>0</v>
      </c>
      <c r="CV38" s="44"/>
      <c r="CW38" s="43"/>
      <c r="CY38" s="42">
        <v>0</v>
      </c>
      <c r="CZ38" s="44"/>
      <c r="DH38" s="42">
        <v>0</v>
      </c>
      <c r="DI38" s="44"/>
      <c r="DP38" s="42">
        <v>0</v>
      </c>
      <c r="DQ38" s="44"/>
      <c r="DR38" s="43"/>
      <c r="DV38" s="42">
        <v>0</v>
      </c>
      <c r="DW38" s="44"/>
      <c r="DX38" s="43"/>
      <c r="EA38" s="42">
        <v>0</v>
      </c>
      <c r="EB38" s="44"/>
      <c r="EE38" s="42">
        <v>0</v>
      </c>
      <c r="EF38" s="44"/>
      <c r="EG38" s="43"/>
      <c r="EN38" s="42">
        <v>0</v>
      </c>
      <c r="EO38" s="44"/>
      <c r="ET38" s="42">
        <v>0</v>
      </c>
      <c r="EU38" s="44"/>
      <c r="EV38" s="43"/>
      <c r="EZ38" s="42">
        <v>0</v>
      </c>
      <c r="FA38" s="44"/>
      <c r="FF38" s="42">
        <v>0</v>
      </c>
      <c r="FG38" s="44"/>
      <c r="FJ38" s="42">
        <v>0</v>
      </c>
      <c r="FK38" s="44"/>
      <c r="FL38" s="43"/>
      <c r="FN38" s="42">
        <v>0</v>
      </c>
      <c r="FO38" s="44"/>
      <c r="FU38" s="42">
        <v>0</v>
      </c>
      <c r="FV38" s="44"/>
      <c r="GA38" s="42">
        <v>0</v>
      </c>
      <c r="GB38" s="44"/>
      <c r="GC38" s="43"/>
      <c r="GG38" s="42">
        <v>0</v>
      </c>
      <c r="GH38" s="44"/>
      <c r="GI38" s="43"/>
      <c r="GM38" s="42">
        <v>0</v>
      </c>
      <c r="GN38" s="44"/>
      <c r="GS38" s="42">
        <v>0</v>
      </c>
      <c r="GT38" s="47"/>
      <c r="GY38" s="42">
        <v>0</v>
      </c>
      <c r="GZ38" s="47"/>
      <c r="HE38" s="42">
        <v>0</v>
      </c>
      <c r="HF38" s="47"/>
      <c r="HK38" s="42">
        <v>0</v>
      </c>
      <c r="HL38" s="44"/>
      <c r="HO38" s="42">
        <v>0</v>
      </c>
      <c r="HP38" s="44"/>
      <c r="HU38" s="42">
        <v>0</v>
      </c>
      <c r="HV38" s="47"/>
      <c r="HY38" s="42">
        <v>0</v>
      </c>
      <c r="HZ38" s="44"/>
      <c r="IE38" s="42">
        <v>0</v>
      </c>
      <c r="IF38" s="44"/>
      <c r="IK38" s="42">
        <v>0</v>
      </c>
      <c r="IL38" s="47"/>
      <c r="IQ38" s="42">
        <v>0</v>
      </c>
      <c r="IR38" s="47"/>
      <c r="IW38" s="42">
        <v>0</v>
      </c>
      <c r="IX38" s="47"/>
      <c r="IY38" s="46"/>
      <c r="JF38" s="42">
        <v>0</v>
      </c>
      <c r="JG38" s="47"/>
      <c r="JH38" s="40">
        <v>0</v>
      </c>
      <c r="JI38" s="40">
        <v>0</v>
      </c>
      <c r="JJ38" s="40">
        <v>0</v>
      </c>
      <c r="JK38" s="40">
        <v>0</v>
      </c>
      <c r="JL38" s="42">
        <v>0</v>
      </c>
      <c r="JM38" s="47"/>
      <c r="JN38" s="40">
        <v>0</v>
      </c>
      <c r="JO38" s="40">
        <v>0</v>
      </c>
      <c r="JP38" s="40">
        <v>0</v>
      </c>
      <c r="JQ38" s="40">
        <v>0</v>
      </c>
      <c r="JR38" s="42">
        <v>0</v>
      </c>
      <c r="JS38" s="47"/>
      <c r="JT38" s="46">
        <v>0</v>
      </c>
      <c r="JU38" s="40">
        <v>0</v>
      </c>
      <c r="JV38" s="42">
        <v>0</v>
      </c>
      <c r="JW38" s="47"/>
      <c r="JX38" s="46">
        <v>0</v>
      </c>
      <c r="JY38" s="40">
        <v>0</v>
      </c>
      <c r="JZ38" s="40">
        <v>0</v>
      </c>
      <c r="KA38" s="40">
        <v>0</v>
      </c>
      <c r="KB38" s="42">
        <v>0</v>
      </c>
      <c r="KC38" s="47"/>
      <c r="KD38" s="46">
        <v>0</v>
      </c>
      <c r="KE38" s="40">
        <v>0</v>
      </c>
      <c r="KF38" s="40">
        <v>0</v>
      </c>
      <c r="KG38" s="40">
        <v>0</v>
      </c>
      <c r="KH38" s="42">
        <v>0</v>
      </c>
      <c r="KI38" s="47"/>
      <c r="KJ38" s="46">
        <v>0</v>
      </c>
      <c r="KK38" s="40">
        <v>0</v>
      </c>
      <c r="KL38" s="42">
        <v>0</v>
      </c>
      <c r="KM38" s="47"/>
      <c r="KN38" s="46">
        <v>0</v>
      </c>
      <c r="KO38" s="40">
        <v>0</v>
      </c>
      <c r="KP38" s="40">
        <v>0</v>
      </c>
      <c r="KQ38" s="40">
        <v>0</v>
      </c>
      <c r="KR38" s="42">
        <v>0</v>
      </c>
      <c r="KS38" s="47"/>
      <c r="KT38" s="46">
        <v>0</v>
      </c>
      <c r="KU38" s="40">
        <v>0</v>
      </c>
      <c r="KV38" s="40">
        <v>0</v>
      </c>
      <c r="KW38" s="40">
        <v>0</v>
      </c>
      <c r="KX38" s="42">
        <v>0</v>
      </c>
      <c r="KY38" s="47"/>
      <c r="KZ38" s="46">
        <v>0</v>
      </c>
      <c r="LA38" s="40">
        <v>0</v>
      </c>
      <c r="LB38" s="40">
        <v>0</v>
      </c>
      <c r="LC38" s="40">
        <v>0</v>
      </c>
      <c r="LD38" s="42">
        <v>0</v>
      </c>
      <c r="LE38" s="47"/>
      <c r="LF38" s="46">
        <v>0</v>
      </c>
      <c r="LG38" s="40">
        <v>0</v>
      </c>
      <c r="LH38" s="40">
        <v>0</v>
      </c>
      <c r="LI38" s="40">
        <v>0</v>
      </c>
      <c r="LJ38" s="42">
        <v>0</v>
      </c>
      <c r="LK38" s="47"/>
      <c r="LL38" s="46">
        <v>0</v>
      </c>
      <c r="LM38" s="40">
        <v>0</v>
      </c>
      <c r="LN38" s="40">
        <v>0</v>
      </c>
      <c r="LO38" s="40">
        <v>0</v>
      </c>
      <c r="LP38" s="42">
        <v>0</v>
      </c>
      <c r="LQ38" s="47"/>
      <c r="LR38" s="46">
        <v>0</v>
      </c>
      <c r="LS38" s="40">
        <v>0</v>
      </c>
      <c r="LT38" s="40">
        <v>0</v>
      </c>
      <c r="LU38" s="40">
        <v>0</v>
      </c>
      <c r="LV38" s="42">
        <v>0</v>
      </c>
      <c r="LW38" s="47"/>
      <c r="LX38" s="46">
        <v>0</v>
      </c>
      <c r="LY38" s="40">
        <v>0</v>
      </c>
      <c r="LZ38" s="40">
        <v>0</v>
      </c>
      <c r="MA38" s="40">
        <v>0</v>
      </c>
      <c r="MB38" s="42">
        <v>0</v>
      </c>
      <c r="MC38" s="47"/>
      <c r="MD38" s="46">
        <v>0</v>
      </c>
      <c r="ME38" s="40">
        <v>0</v>
      </c>
      <c r="MF38" s="40">
        <v>0</v>
      </c>
      <c r="MG38" s="40">
        <v>0</v>
      </c>
      <c r="MH38" s="42">
        <v>0</v>
      </c>
      <c r="MI38" s="47"/>
      <c r="MJ38" s="46">
        <v>0</v>
      </c>
      <c r="MK38" s="40">
        <v>0</v>
      </c>
      <c r="ML38" s="40">
        <v>0</v>
      </c>
      <c r="MM38" s="40">
        <v>0</v>
      </c>
      <c r="MN38" s="42">
        <v>0</v>
      </c>
      <c r="MO38" s="47"/>
      <c r="MP38" s="46">
        <v>0</v>
      </c>
      <c r="MQ38" s="40">
        <v>0</v>
      </c>
      <c r="MR38" s="40">
        <v>0</v>
      </c>
      <c r="MS38" s="40">
        <v>0</v>
      </c>
      <c r="MT38" s="42">
        <v>0</v>
      </c>
      <c r="MU38" s="47"/>
      <c r="MV38" s="46">
        <v>0</v>
      </c>
      <c r="MW38" s="40">
        <v>0</v>
      </c>
      <c r="MX38" s="40">
        <v>0</v>
      </c>
      <c r="MY38" s="40">
        <v>0</v>
      </c>
      <c r="MZ38" s="42">
        <v>0</v>
      </c>
      <c r="NA38" s="47"/>
      <c r="NB38" s="46">
        <v>0</v>
      </c>
      <c r="NC38" s="40">
        <v>0</v>
      </c>
      <c r="ND38" s="40">
        <v>0</v>
      </c>
      <c r="NE38" s="40">
        <v>0</v>
      </c>
      <c r="NF38" s="42">
        <v>0</v>
      </c>
      <c r="NG38" s="47"/>
      <c r="NH38" s="46">
        <v>0</v>
      </c>
      <c r="NI38" s="40">
        <v>0</v>
      </c>
      <c r="NJ38" s="40">
        <v>0</v>
      </c>
      <c r="NK38" s="40">
        <v>0</v>
      </c>
      <c r="NL38" s="42">
        <v>0</v>
      </c>
      <c r="NM38" s="47"/>
      <c r="NN38" s="46">
        <v>0</v>
      </c>
      <c r="NO38" s="40">
        <v>0</v>
      </c>
      <c r="NP38" s="40">
        <v>0</v>
      </c>
      <c r="NQ38" s="40">
        <v>0</v>
      </c>
      <c r="NR38" s="42">
        <v>0</v>
      </c>
      <c r="NS38" s="47"/>
      <c r="NT38" s="46">
        <v>0</v>
      </c>
      <c r="NU38" s="40">
        <v>0</v>
      </c>
      <c r="NV38" s="40">
        <v>0</v>
      </c>
      <c r="NW38" s="40">
        <v>0</v>
      </c>
      <c r="NX38" s="42">
        <v>0</v>
      </c>
      <c r="NY38" s="47"/>
      <c r="NZ38" s="46">
        <v>0</v>
      </c>
      <c r="OA38" s="40">
        <v>0</v>
      </c>
      <c r="OB38" s="40">
        <v>0</v>
      </c>
      <c r="OC38" s="40">
        <v>0</v>
      </c>
      <c r="OD38" s="42">
        <v>0</v>
      </c>
      <c r="OE38" s="47"/>
      <c r="OF38" s="46">
        <v>0</v>
      </c>
      <c r="OG38" s="40">
        <v>0</v>
      </c>
      <c r="OH38" s="40">
        <v>0</v>
      </c>
      <c r="OI38" s="40">
        <v>0</v>
      </c>
      <c r="OJ38" s="42">
        <v>0</v>
      </c>
      <c r="OK38" s="47"/>
      <c r="OL38" s="46">
        <v>0</v>
      </c>
      <c r="OM38" s="40">
        <v>0</v>
      </c>
      <c r="ON38" s="40">
        <v>0</v>
      </c>
      <c r="OO38" s="40">
        <v>0</v>
      </c>
      <c r="OP38" s="42">
        <v>0</v>
      </c>
      <c r="OQ38" s="47"/>
      <c r="OR38" s="46">
        <v>0</v>
      </c>
      <c r="OS38" s="40">
        <v>0</v>
      </c>
      <c r="OT38" s="40">
        <v>0</v>
      </c>
      <c r="OU38" s="40">
        <v>0</v>
      </c>
      <c r="OV38" s="42">
        <v>0</v>
      </c>
      <c r="OW38" s="47"/>
      <c r="OX38" s="46">
        <v>0</v>
      </c>
      <c r="OY38" s="40">
        <v>0</v>
      </c>
      <c r="OZ38" s="42">
        <v>0</v>
      </c>
      <c r="PA38" s="47"/>
      <c r="PB38" s="46">
        <v>0</v>
      </c>
      <c r="PC38" s="40">
        <v>0</v>
      </c>
      <c r="PD38" s="42">
        <v>0</v>
      </c>
      <c r="PE38" s="47"/>
      <c r="PF38" s="46">
        <v>16.256</v>
      </c>
      <c r="PG38" s="40">
        <v>15</v>
      </c>
      <c r="PH38" s="42">
        <v>1.256</v>
      </c>
      <c r="PI38" s="47"/>
      <c r="PJ38" s="46">
        <v>0</v>
      </c>
      <c r="PK38" s="40">
        <v>0</v>
      </c>
      <c r="PL38" s="40">
        <v>0</v>
      </c>
      <c r="PM38" s="40">
        <v>0</v>
      </c>
      <c r="PN38" s="42">
        <v>0</v>
      </c>
      <c r="PO38" s="47"/>
      <c r="PP38" s="46">
        <v>0</v>
      </c>
      <c r="PQ38" s="40">
        <v>0</v>
      </c>
      <c r="PR38" s="42">
        <v>0</v>
      </c>
      <c r="PS38" s="47"/>
      <c r="PT38" s="46">
        <v>0</v>
      </c>
      <c r="PU38" s="40">
        <v>0</v>
      </c>
      <c r="PV38" s="42">
        <v>0</v>
      </c>
      <c r="PW38" s="47"/>
    </row>
    <row r="39" spans="1:439" x14ac:dyDescent="0.25">
      <c r="A39" s="40" t="s">
        <v>304</v>
      </c>
      <c r="B39" s="41">
        <v>0.4</v>
      </c>
      <c r="M39" s="43"/>
      <c r="N39" s="48"/>
      <c r="O39" s="48"/>
      <c r="P39" s="48"/>
      <c r="Q39" s="48">
        <f t="shared" si="9"/>
        <v>0</v>
      </c>
      <c r="R39" s="44"/>
      <c r="S39" s="43"/>
      <c r="T39" s="48"/>
      <c r="U39" s="48">
        <f t="shared" si="10"/>
        <v>0</v>
      </c>
      <c r="V39" s="44"/>
      <c r="W39" s="43"/>
      <c r="X39" s="48"/>
      <c r="Y39" s="48">
        <f t="shared" si="11"/>
        <v>0</v>
      </c>
      <c r="Z39" s="44"/>
      <c r="AA39" s="48"/>
      <c r="AE39" s="42">
        <v>0</v>
      </c>
      <c r="AF39" s="44"/>
      <c r="AI39" s="42">
        <v>0</v>
      </c>
      <c r="AJ39" s="44"/>
      <c r="AK39" s="43"/>
      <c r="AO39" s="42">
        <v>0</v>
      </c>
      <c r="AP39" s="44"/>
      <c r="AS39" s="42">
        <v>0</v>
      </c>
      <c r="AT39" s="44"/>
      <c r="AU39" s="43"/>
      <c r="AW39" s="42">
        <v>0</v>
      </c>
      <c r="AX39" s="44"/>
      <c r="AY39" s="43"/>
      <c r="BE39" s="42">
        <v>0</v>
      </c>
      <c r="BF39" s="44"/>
      <c r="BK39" s="42">
        <v>0</v>
      </c>
      <c r="BL39" s="44"/>
      <c r="BM39" s="43"/>
      <c r="BQ39" s="42">
        <v>0</v>
      </c>
      <c r="BR39" s="44"/>
      <c r="BS39" s="43"/>
      <c r="BW39" s="42">
        <v>0</v>
      </c>
      <c r="BX39" s="44"/>
      <c r="BY39" s="43"/>
      <c r="CC39" s="42">
        <v>0</v>
      </c>
      <c r="CD39" s="44"/>
      <c r="CK39" s="42">
        <v>0</v>
      </c>
      <c r="CL39" s="44"/>
      <c r="CM39" s="43"/>
      <c r="CO39" s="42">
        <v>0</v>
      </c>
      <c r="CP39" s="44"/>
      <c r="CQ39" s="43"/>
      <c r="CU39" s="42">
        <v>0</v>
      </c>
      <c r="CV39" s="44"/>
      <c r="CW39" s="43"/>
      <c r="CY39" s="42">
        <v>0</v>
      </c>
      <c r="CZ39" s="44"/>
      <c r="DH39" s="42">
        <v>0</v>
      </c>
      <c r="DI39" s="44"/>
      <c r="DP39" s="42">
        <v>0</v>
      </c>
      <c r="DQ39" s="44"/>
      <c r="DR39" s="43"/>
      <c r="DV39" s="42">
        <v>0</v>
      </c>
      <c r="DW39" s="44"/>
      <c r="DX39" s="43"/>
      <c r="EA39" s="42">
        <v>0</v>
      </c>
      <c r="EB39" s="44"/>
      <c r="EE39" s="42">
        <v>0</v>
      </c>
      <c r="EF39" s="44"/>
      <c r="EG39" s="43"/>
      <c r="EN39" s="42">
        <v>0</v>
      </c>
      <c r="EO39" s="44"/>
      <c r="ET39" s="42">
        <v>0</v>
      </c>
      <c r="EU39" s="44"/>
      <c r="EV39" s="43"/>
      <c r="EZ39" s="42">
        <v>0</v>
      </c>
      <c r="FA39" s="44"/>
      <c r="FF39" s="42">
        <v>0</v>
      </c>
      <c r="FG39" s="44"/>
      <c r="FJ39" s="42">
        <v>0</v>
      </c>
      <c r="FK39" s="44"/>
      <c r="FL39" s="43"/>
      <c r="FN39" s="42">
        <v>0</v>
      </c>
      <c r="FO39" s="44"/>
      <c r="FU39" s="42">
        <v>0</v>
      </c>
      <c r="FV39" s="44"/>
      <c r="GA39" s="42">
        <v>0</v>
      </c>
      <c r="GB39" s="44"/>
      <c r="GC39" s="43"/>
      <c r="GG39" s="42">
        <v>0</v>
      </c>
      <c r="GH39" s="44"/>
      <c r="GI39" s="43"/>
      <c r="GM39" s="42">
        <v>0</v>
      </c>
      <c r="GN39" s="44"/>
      <c r="GS39" s="42">
        <v>0</v>
      </c>
      <c r="GT39" s="47"/>
      <c r="GY39" s="42">
        <v>0</v>
      </c>
      <c r="GZ39" s="47"/>
      <c r="HE39" s="42">
        <v>0</v>
      </c>
      <c r="HF39" s="47"/>
      <c r="HK39" s="42">
        <v>0</v>
      </c>
      <c r="HL39" s="44"/>
      <c r="HO39" s="42">
        <v>0</v>
      </c>
      <c r="HP39" s="44"/>
      <c r="HU39" s="42">
        <v>0</v>
      </c>
      <c r="HV39" s="47"/>
      <c r="HY39" s="42">
        <v>0</v>
      </c>
      <c r="HZ39" s="44"/>
      <c r="IE39" s="42">
        <v>0</v>
      </c>
      <c r="IF39" s="44"/>
      <c r="IK39" s="42">
        <v>0</v>
      </c>
      <c r="IL39" s="47"/>
      <c r="IQ39" s="42">
        <v>0</v>
      </c>
      <c r="IR39" s="47"/>
      <c r="IW39" s="42">
        <v>0</v>
      </c>
      <c r="IX39" s="47"/>
      <c r="IY39" s="46"/>
      <c r="JF39" s="42">
        <v>0</v>
      </c>
      <c r="JG39" s="47"/>
      <c r="JH39" s="40">
        <v>0</v>
      </c>
      <c r="JI39" s="40">
        <v>0</v>
      </c>
      <c r="JJ39" s="40">
        <v>0</v>
      </c>
      <c r="JK39" s="40">
        <v>0</v>
      </c>
      <c r="JL39" s="42">
        <v>0</v>
      </c>
      <c r="JM39" s="47"/>
      <c r="JN39" s="40">
        <v>0</v>
      </c>
      <c r="JO39" s="40">
        <v>0</v>
      </c>
      <c r="JP39" s="40">
        <v>0</v>
      </c>
      <c r="JQ39" s="40">
        <v>0</v>
      </c>
      <c r="JR39" s="42">
        <v>0</v>
      </c>
      <c r="JS39" s="47"/>
      <c r="JT39" s="46">
        <v>0</v>
      </c>
      <c r="JU39" s="40">
        <v>0</v>
      </c>
      <c r="JV39" s="42">
        <v>0</v>
      </c>
      <c r="JW39" s="47"/>
      <c r="JX39" s="46">
        <v>0</v>
      </c>
      <c r="JY39" s="40">
        <v>0</v>
      </c>
      <c r="JZ39" s="40">
        <v>0</v>
      </c>
      <c r="KA39" s="40">
        <v>0</v>
      </c>
      <c r="KB39" s="42">
        <v>0</v>
      </c>
      <c r="KC39" s="47"/>
      <c r="KD39" s="46">
        <v>0</v>
      </c>
      <c r="KE39" s="40">
        <v>0</v>
      </c>
      <c r="KF39" s="40">
        <v>0</v>
      </c>
      <c r="KG39" s="40">
        <v>0</v>
      </c>
      <c r="KH39" s="42">
        <v>0</v>
      </c>
      <c r="KI39" s="47"/>
      <c r="KJ39" s="46">
        <v>0</v>
      </c>
      <c r="KK39" s="40">
        <v>0</v>
      </c>
      <c r="KL39" s="42">
        <v>0</v>
      </c>
      <c r="KM39" s="47"/>
      <c r="KN39" s="46">
        <v>0</v>
      </c>
      <c r="KO39" s="40">
        <v>0</v>
      </c>
      <c r="KP39" s="40">
        <v>0</v>
      </c>
      <c r="KQ39" s="40">
        <v>0</v>
      </c>
      <c r="KR39" s="42">
        <v>0</v>
      </c>
      <c r="KS39" s="47"/>
      <c r="KT39" s="46">
        <v>0</v>
      </c>
      <c r="KU39" s="40">
        <v>0</v>
      </c>
      <c r="KV39" s="40">
        <v>0</v>
      </c>
      <c r="KW39" s="40">
        <v>0</v>
      </c>
      <c r="KX39" s="42">
        <v>0</v>
      </c>
      <c r="KY39" s="47"/>
      <c r="KZ39" s="46">
        <v>0</v>
      </c>
      <c r="LA39" s="40">
        <v>0</v>
      </c>
      <c r="LB39" s="40">
        <v>0</v>
      </c>
      <c r="LC39" s="40">
        <v>0</v>
      </c>
      <c r="LD39" s="42">
        <v>0</v>
      </c>
      <c r="LE39" s="47"/>
      <c r="LF39" s="46">
        <v>0</v>
      </c>
      <c r="LG39" s="40">
        <v>0</v>
      </c>
      <c r="LH39" s="40">
        <v>0</v>
      </c>
      <c r="LI39" s="40">
        <v>0</v>
      </c>
      <c r="LJ39" s="42">
        <v>0</v>
      </c>
      <c r="LK39" s="47"/>
      <c r="LL39" s="46">
        <v>0</v>
      </c>
      <c r="LM39" s="40">
        <v>0</v>
      </c>
      <c r="LN39" s="40">
        <v>0</v>
      </c>
      <c r="LO39" s="40">
        <v>0</v>
      </c>
      <c r="LP39" s="42">
        <v>0</v>
      </c>
      <c r="LQ39" s="47"/>
      <c r="LR39" s="46">
        <v>0</v>
      </c>
      <c r="LS39" s="40">
        <v>0</v>
      </c>
      <c r="LT39" s="40">
        <v>0</v>
      </c>
      <c r="LU39" s="40">
        <v>0</v>
      </c>
      <c r="LV39" s="42">
        <v>0</v>
      </c>
      <c r="LW39" s="47"/>
      <c r="LX39" s="46">
        <v>0</v>
      </c>
      <c r="LY39" s="40">
        <v>0</v>
      </c>
      <c r="LZ39" s="40">
        <v>0</v>
      </c>
      <c r="MA39" s="40">
        <v>0</v>
      </c>
      <c r="MB39" s="42">
        <v>0</v>
      </c>
      <c r="MC39" s="47"/>
      <c r="MD39" s="46">
        <v>0</v>
      </c>
      <c r="ME39" s="40">
        <v>0</v>
      </c>
      <c r="MF39" s="40">
        <v>0</v>
      </c>
      <c r="MG39" s="40">
        <v>0</v>
      </c>
      <c r="MH39" s="42">
        <v>0</v>
      </c>
      <c r="MI39" s="47"/>
      <c r="MJ39" s="46">
        <v>0</v>
      </c>
      <c r="MK39" s="40">
        <v>0</v>
      </c>
      <c r="ML39" s="40">
        <v>0</v>
      </c>
      <c r="MM39" s="40">
        <v>0</v>
      </c>
      <c r="MN39" s="42">
        <v>0</v>
      </c>
      <c r="MO39" s="47"/>
      <c r="MP39" s="46">
        <v>0</v>
      </c>
      <c r="MQ39" s="40">
        <v>0</v>
      </c>
      <c r="MR39" s="40">
        <v>0</v>
      </c>
      <c r="MS39" s="40">
        <v>0</v>
      </c>
      <c r="MT39" s="42">
        <v>0</v>
      </c>
      <c r="MU39" s="47"/>
      <c r="MV39" s="46">
        <v>0</v>
      </c>
      <c r="MW39" s="40">
        <v>0</v>
      </c>
      <c r="MX39" s="40">
        <v>0</v>
      </c>
      <c r="MY39" s="40">
        <v>0</v>
      </c>
      <c r="MZ39" s="42">
        <v>0</v>
      </c>
      <c r="NA39" s="47"/>
      <c r="NB39" s="46">
        <v>0</v>
      </c>
      <c r="NC39" s="40">
        <v>0</v>
      </c>
      <c r="ND39" s="40">
        <v>0</v>
      </c>
      <c r="NE39" s="40">
        <v>0</v>
      </c>
      <c r="NF39" s="42">
        <v>0</v>
      </c>
      <c r="NG39" s="47"/>
      <c r="NH39" s="46">
        <v>0</v>
      </c>
      <c r="NI39" s="40">
        <v>0</v>
      </c>
      <c r="NJ39" s="40">
        <v>0</v>
      </c>
      <c r="NK39" s="40">
        <v>0</v>
      </c>
      <c r="NL39" s="42">
        <v>0</v>
      </c>
      <c r="NM39" s="47"/>
      <c r="NN39" s="46">
        <v>90</v>
      </c>
      <c r="NO39" s="40">
        <v>90</v>
      </c>
      <c r="NP39" s="40">
        <v>60</v>
      </c>
      <c r="NQ39" s="40">
        <v>63</v>
      </c>
      <c r="NR39" s="42">
        <v>-3</v>
      </c>
      <c r="NS39" s="47"/>
      <c r="NT39" s="46">
        <v>0</v>
      </c>
      <c r="NU39" s="40">
        <v>0</v>
      </c>
      <c r="NV39" s="40">
        <v>0</v>
      </c>
      <c r="NW39" s="40">
        <v>0</v>
      </c>
      <c r="NX39" s="42">
        <v>0</v>
      </c>
      <c r="NY39" s="47"/>
      <c r="NZ39" s="46">
        <v>0</v>
      </c>
      <c r="OA39" s="40">
        <v>0</v>
      </c>
      <c r="OB39" s="40">
        <v>78</v>
      </c>
      <c r="OC39" s="40">
        <v>80</v>
      </c>
      <c r="OD39" s="42">
        <v>-2</v>
      </c>
      <c r="OE39" s="47"/>
      <c r="OF39" s="46">
        <v>0</v>
      </c>
      <c r="OG39" s="40">
        <v>0</v>
      </c>
      <c r="OH39" s="40">
        <v>78</v>
      </c>
      <c r="OI39" s="40">
        <v>80</v>
      </c>
      <c r="OJ39" s="42">
        <v>-2</v>
      </c>
      <c r="OK39" s="47"/>
      <c r="OL39" s="46">
        <v>0</v>
      </c>
      <c r="OM39" s="40">
        <v>0</v>
      </c>
      <c r="ON39" s="40">
        <v>50</v>
      </c>
      <c r="OO39" s="40">
        <v>50</v>
      </c>
      <c r="OP39" s="42">
        <v>0</v>
      </c>
      <c r="OQ39" s="47"/>
      <c r="OR39" s="46">
        <v>0</v>
      </c>
      <c r="OS39" s="40">
        <v>0</v>
      </c>
      <c r="OT39" s="40">
        <v>48</v>
      </c>
      <c r="OU39" s="40">
        <v>50</v>
      </c>
      <c r="OV39" s="42">
        <v>-2</v>
      </c>
      <c r="OW39" s="47"/>
      <c r="OX39" s="46">
        <v>0</v>
      </c>
      <c r="OY39" s="40">
        <v>0</v>
      </c>
      <c r="OZ39" s="42">
        <v>0</v>
      </c>
      <c r="PA39" s="47"/>
      <c r="PB39" s="46">
        <v>0</v>
      </c>
      <c r="PC39" s="40">
        <v>0</v>
      </c>
      <c r="PD39" s="42">
        <v>0</v>
      </c>
      <c r="PE39" s="47"/>
      <c r="PF39" s="46">
        <v>0</v>
      </c>
      <c r="PG39" s="40">
        <v>0</v>
      </c>
      <c r="PH39" s="42">
        <v>0</v>
      </c>
      <c r="PI39" s="47"/>
      <c r="PJ39" s="46">
        <v>0</v>
      </c>
      <c r="PK39" s="40">
        <v>0</v>
      </c>
      <c r="PL39" s="40">
        <v>0</v>
      </c>
      <c r="PM39" s="40">
        <v>0</v>
      </c>
      <c r="PN39" s="42">
        <v>0</v>
      </c>
      <c r="PO39" s="47"/>
      <c r="PP39" s="46">
        <v>0</v>
      </c>
      <c r="PQ39" s="40">
        <v>0</v>
      </c>
      <c r="PR39" s="42">
        <v>0</v>
      </c>
      <c r="PS39" s="47"/>
      <c r="PT39" s="46">
        <v>0</v>
      </c>
      <c r="PU39" s="40">
        <v>0</v>
      </c>
      <c r="PV39" s="42">
        <v>0</v>
      </c>
      <c r="PW39" s="47"/>
    </row>
    <row r="40" spans="1:439" x14ac:dyDescent="0.25">
      <c r="A40" s="40" t="s">
        <v>305</v>
      </c>
      <c r="B40" s="41">
        <v>0.33</v>
      </c>
      <c r="M40" s="43"/>
      <c r="N40" s="48"/>
      <c r="O40" s="48"/>
      <c r="P40" s="48"/>
      <c r="Q40" s="48">
        <f t="shared" si="9"/>
        <v>0</v>
      </c>
      <c r="R40" s="44"/>
      <c r="S40" s="43"/>
      <c r="T40" s="48"/>
      <c r="U40" s="48">
        <f t="shared" si="10"/>
        <v>0</v>
      </c>
      <c r="V40" s="44"/>
      <c r="W40" s="43"/>
      <c r="X40" s="48"/>
      <c r="Y40" s="48">
        <f t="shared" si="11"/>
        <v>0</v>
      </c>
      <c r="Z40" s="44"/>
      <c r="AA40" s="48"/>
      <c r="AE40" s="42">
        <v>0</v>
      </c>
      <c r="AF40" s="44"/>
      <c r="AI40" s="42">
        <v>0</v>
      </c>
      <c r="AJ40" s="44"/>
      <c r="AK40" s="43"/>
      <c r="AO40" s="42">
        <v>0</v>
      </c>
      <c r="AP40" s="44"/>
      <c r="AS40" s="42">
        <v>0</v>
      </c>
      <c r="AT40" s="44"/>
      <c r="AU40" s="43"/>
      <c r="AW40" s="42">
        <v>0</v>
      </c>
      <c r="AX40" s="44"/>
      <c r="AY40" s="43"/>
      <c r="BE40" s="42">
        <v>0</v>
      </c>
      <c r="BF40" s="44"/>
      <c r="BK40" s="42">
        <v>0</v>
      </c>
      <c r="BL40" s="44"/>
      <c r="BM40" s="43"/>
      <c r="BQ40" s="42">
        <v>0</v>
      </c>
      <c r="BR40" s="44"/>
      <c r="BS40" s="43"/>
      <c r="BW40" s="42">
        <v>0</v>
      </c>
      <c r="BX40" s="44"/>
      <c r="BY40" s="43"/>
      <c r="CC40" s="42">
        <v>0</v>
      </c>
      <c r="CD40" s="44"/>
      <c r="CK40" s="42">
        <v>0</v>
      </c>
      <c r="CL40" s="44"/>
      <c r="CM40" s="43"/>
      <c r="CO40" s="42">
        <v>0</v>
      </c>
      <c r="CP40" s="44"/>
      <c r="CQ40" s="43"/>
      <c r="CU40" s="42">
        <v>0</v>
      </c>
      <c r="CV40" s="44"/>
      <c r="CW40" s="43"/>
      <c r="CY40" s="42">
        <v>0</v>
      </c>
      <c r="CZ40" s="44"/>
      <c r="DH40" s="42">
        <v>0</v>
      </c>
      <c r="DI40" s="44"/>
      <c r="DP40" s="42">
        <v>0</v>
      </c>
      <c r="DQ40" s="44"/>
      <c r="DR40" s="43"/>
      <c r="DV40" s="42">
        <v>0</v>
      </c>
      <c r="DW40" s="44"/>
      <c r="DX40" s="43"/>
      <c r="EA40" s="42">
        <v>0</v>
      </c>
      <c r="EB40" s="44"/>
      <c r="EE40" s="42">
        <v>0</v>
      </c>
      <c r="EF40" s="44"/>
      <c r="EG40" s="43"/>
      <c r="EN40" s="42">
        <v>0</v>
      </c>
      <c r="EO40" s="44"/>
      <c r="ET40" s="42">
        <v>0</v>
      </c>
      <c r="EU40" s="44"/>
      <c r="EV40" s="43"/>
      <c r="EZ40" s="42">
        <v>0</v>
      </c>
      <c r="FA40" s="44"/>
      <c r="FF40" s="42">
        <v>0</v>
      </c>
      <c r="FG40" s="44"/>
      <c r="FJ40" s="42">
        <v>0</v>
      </c>
      <c r="FK40" s="44"/>
      <c r="FL40" s="43"/>
      <c r="FN40" s="42">
        <v>0</v>
      </c>
      <c r="FO40" s="44"/>
      <c r="FU40" s="42">
        <v>0</v>
      </c>
      <c r="FV40" s="44"/>
      <c r="GA40" s="42">
        <v>0</v>
      </c>
      <c r="GB40" s="44"/>
      <c r="GC40" s="43"/>
      <c r="GG40" s="42">
        <v>0</v>
      </c>
      <c r="GH40" s="44"/>
      <c r="GI40" s="43"/>
      <c r="GM40" s="42">
        <v>0</v>
      </c>
      <c r="GN40" s="44"/>
      <c r="GQ40">
        <v>16</v>
      </c>
      <c r="GR40">
        <v>20</v>
      </c>
      <c r="GS40" s="42">
        <v>-4</v>
      </c>
      <c r="GT40" s="47"/>
      <c r="GW40">
        <v>8</v>
      </c>
      <c r="GX40">
        <v>8</v>
      </c>
      <c r="GY40" s="42">
        <v>0</v>
      </c>
      <c r="GZ40" s="47"/>
      <c r="HA40">
        <v>8</v>
      </c>
      <c r="HB40">
        <v>8</v>
      </c>
      <c r="HC40">
        <v>8</v>
      </c>
      <c r="HD40">
        <v>8</v>
      </c>
      <c r="HE40" s="42">
        <v>0</v>
      </c>
      <c r="HF40" s="47"/>
      <c r="HI40">
        <v>8</v>
      </c>
      <c r="HJ40">
        <v>10</v>
      </c>
      <c r="HK40" s="42">
        <v>-2</v>
      </c>
      <c r="HL40" s="44"/>
      <c r="HN40">
        <v>19</v>
      </c>
      <c r="HO40" s="39">
        <v>-19</v>
      </c>
      <c r="HP40" s="47">
        <v>6.27</v>
      </c>
      <c r="HU40" s="42">
        <v>0</v>
      </c>
      <c r="HV40" s="47"/>
      <c r="HY40" s="42">
        <v>0</v>
      </c>
      <c r="HZ40" s="44"/>
      <c r="IE40" s="42">
        <v>0</v>
      </c>
      <c r="IF40" s="44"/>
      <c r="IG40">
        <v>16</v>
      </c>
      <c r="IH40">
        <v>15</v>
      </c>
      <c r="IK40" s="42">
        <v>1</v>
      </c>
      <c r="IL40" s="47"/>
      <c r="IQ40" s="42">
        <v>0</v>
      </c>
      <c r="IR40" s="47"/>
      <c r="IS40">
        <v>40</v>
      </c>
      <c r="IT40">
        <v>40</v>
      </c>
      <c r="IU40">
        <v>56</v>
      </c>
      <c r="IV40">
        <v>60</v>
      </c>
      <c r="IW40" s="42">
        <v>-4</v>
      </c>
      <c r="IX40" s="47"/>
      <c r="IY40" s="46"/>
      <c r="JD40">
        <v>48</v>
      </c>
      <c r="JE40">
        <v>50</v>
      </c>
      <c r="JF40" s="42">
        <v>-2</v>
      </c>
      <c r="JG40" s="47"/>
      <c r="JH40" s="40">
        <v>0</v>
      </c>
      <c r="JI40" s="40">
        <v>0</v>
      </c>
      <c r="JJ40" s="40">
        <v>8</v>
      </c>
      <c r="JK40" s="40">
        <v>8</v>
      </c>
      <c r="JL40" s="42">
        <v>0</v>
      </c>
      <c r="JM40" s="47"/>
      <c r="JN40" s="40">
        <v>0</v>
      </c>
      <c r="JO40" s="40">
        <v>0</v>
      </c>
      <c r="JP40" s="40">
        <v>72</v>
      </c>
      <c r="JQ40" s="40">
        <v>75</v>
      </c>
      <c r="JR40" s="42">
        <v>-3</v>
      </c>
      <c r="JS40" s="47"/>
      <c r="JT40" s="46">
        <v>8</v>
      </c>
      <c r="JU40" s="40">
        <v>10</v>
      </c>
      <c r="JV40" s="42">
        <v>-2</v>
      </c>
      <c r="JW40" s="47"/>
      <c r="JX40" s="46">
        <v>0</v>
      </c>
      <c r="JY40" s="40">
        <v>0</v>
      </c>
      <c r="JZ40" s="40">
        <v>16</v>
      </c>
      <c r="KA40" s="40">
        <v>16</v>
      </c>
      <c r="KB40" s="42">
        <v>0</v>
      </c>
      <c r="KC40" s="47"/>
      <c r="KD40" s="46">
        <v>16</v>
      </c>
      <c r="KE40" s="40">
        <v>15</v>
      </c>
      <c r="KF40" s="40">
        <v>0</v>
      </c>
      <c r="KG40" s="40">
        <v>0</v>
      </c>
      <c r="KH40" s="42">
        <v>1</v>
      </c>
      <c r="KI40" s="47"/>
      <c r="KJ40" s="46">
        <v>16</v>
      </c>
      <c r="KK40" s="40">
        <v>16</v>
      </c>
      <c r="KL40" s="42">
        <v>0</v>
      </c>
      <c r="KM40" s="47"/>
      <c r="KN40" s="46">
        <v>0</v>
      </c>
      <c r="KO40" s="40">
        <v>0</v>
      </c>
      <c r="KP40" s="40">
        <v>16</v>
      </c>
      <c r="KQ40" s="40">
        <v>18</v>
      </c>
      <c r="KR40" s="42">
        <v>-2</v>
      </c>
      <c r="KS40" s="47"/>
      <c r="KT40" s="46">
        <v>56</v>
      </c>
      <c r="KU40" s="40">
        <v>55</v>
      </c>
      <c r="KV40" s="40">
        <v>0</v>
      </c>
      <c r="KW40" s="40">
        <v>0</v>
      </c>
      <c r="KX40" s="42">
        <v>1</v>
      </c>
      <c r="KY40" s="47"/>
      <c r="KZ40" s="46">
        <v>0</v>
      </c>
      <c r="LA40" s="40">
        <v>0</v>
      </c>
      <c r="LB40" s="40">
        <v>0</v>
      </c>
      <c r="LC40" s="40">
        <v>0</v>
      </c>
      <c r="LD40" s="42">
        <v>0</v>
      </c>
      <c r="LE40" s="47"/>
      <c r="LF40" s="46">
        <v>0</v>
      </c>
      <c r="LG40" s="40">
        <v>0</v>
      </c>
      <c r="LH40" s="40">
        <v>0</v>
      </c>
      <c r="LI40" s="40">
        <v>0</v>
      </c>
      <c r="LJ40" s="42">
        <v>0</v>
      </c>
      <c r="LK40" s="47"/>
      <c r="LL40" s="46">
        <v>0</v>
      </c>
      <c r="LM40" s="40">
        <v>0</v>
      </c>
      <c r="LN40" s="40">
        <v>0</v>
      </c>
      <c r="LO40" s="40">
        <v>0</v>
      </c>
      <c r="LP40" s="42">
        <v>0</v>
      </c>
      <c r="LQ40" s="47"/>
      <c r="LR40" s="22">
        <v>56</v>
      </c>
      <c r="LS40" s="40">
        <v>0</v>
      </c>
      <c r="LT40" s="40">
        <v>16</v>
      </c>
      <c r="LU40" s="40">
        <v>16</v>
      </c>
      <c r="LV40" s="42">
        <v>56</v>
      </c>
      <c r="LW40" s="47"/>
      <c r="LX40" s="46">
        <v>0</v>
      </c>
      <c r="LY40" s="40">
        <v>0</v>
      </c>
      <c r="LZ40" s="40">
        <v>48</v>
      </c>
      <c r="MA40" s="40">
        <v>50</v>
      </c>
      <c r="MB40" s="42">
        <v>-2</v>
      </c>
      <c r="MC40" s="47"/>
      <c r="MD40" s="46">
        <v>0</v>
      </c>
      <c r="ME40" s="40">
        <v>0</v>
      </c>
      <c r="MF40" s="40">
        <v>96</v>
      </c>
      <c r="MG40" s="40">
        <v>100</v>
      </c>
      <c r="MH40" s="42">
        <v>-4</v>
      </c>
      <c r="MI40" s="47"/>
      <c r="MJ40" s="46">
        <v>0</v>
      </c>
      <c r="MK40" s="40">
        <v>0</v>
      </c>
      <c r="ML40" s="40">
        <v>96</v>
      </c>
      <c r="MM40" s="40">
        <v>100</v>
      </c>
      <c r="MN40" s="42">
        <v>-4</v>
      </c>
      <c r="MO40" s="47"/>
      <c r="MP40" s="46">
        <v>112</v>
      </c>
      <c r="MQ40" s="40">
        <v>110</v>
      </c>
      <c r="MR40" s="40">
        <v>0</v>
      </c>
      <c r="MS40" s="40">
        <v>0</v>
      </c>
      <c r="MT40" s="42">
        <v>2</v>
      </c>
      <c r="MU40" s="47"/>
      <c r="MV40" s="46">
        <v>0</v>
      </c>
      <c r="MW40" s="40">
        <v>0</v>
      </c>
      <c r="MX40" s="40">
        <v>56</v>
      </c>
      <c r="MY40" s="40">
        <v>60</v>
      </c>
      <c r="MZ40" s="42">
        <v>-4</v>
      </c>
      <c r="NA40" s="47"/>
      <c r="NB40" s="13">
        <v>80</v>
      </c>
      <c r="NC40" s="40">
        <v>0</v>
      </c>
      <c r="ND40" s="12">
        <v>72</v>
      </c>
      <c r="NE40" s="40">
        <v>0</v>
      </c>
      <c r="NF40" s="42">
        <v>0</v>
      </c>
      <c r="NG40" s="47"/>
      <c r="NH40" s="13">
        <v>152</v>
      </c>
      <c r="NI40" s="40">
        <v>0</v>
      </c>
      <c r="NJ40" s="12">
        <v>152</v>
      </c>
      <c r="NK40" s="40">
        <v>0</v>
      </c>
      <c r="NL40" s="42">
        <v>0</v>
      </c>
      <c r="NM40" s="47"/>
      <c r="NN40" s="46"/>
      <c r="NS40" s="47"/>
      <c r="NT40" s="46"/>
      <c r="NY40" s="47"/>
      <c r="NZ40" s="46"/>
      <c r="OE40" s="47"/>
      <c r="OF40" s="46"/>
      <c r="OK40" s="47"/>
      <c r="OL40" s="46"/>
      <c r="OQ40" s="47"/>
      <c r="OR40" s="46"/>
      <c r="OW40" s="47"/>
      <c r="OX40" s="46"/>
      <c r="PA40" s="47"/>
      <c r="PB40" s="46"/>
      <c r="PE40" s="47"/>
      <c r="PF40" s="46"/>
      <c r="PI40" s="47"/>
      <c r="PJ40" s="46"/>
      <c r="PO40" s="47"/>
      <c r="PP40" s="46"/>
      <c r="PS40" s="47"/>
      <c r="PT40" s="46"/>
      <c r="PV40" s="42"/>
      <c r="PW40" s="47"/>
    </row>
    <row r="41" spans="1:439" x14ac:dyDescent="0.25">
      <c r="A41" s="40" t="s">
        <v>306</v>
      </c>
      <c r="B41" s="41">
        <v>1</v>
      </c>
      <c r="M41" s="43"/>
      <c r="N41" s="48"/>
      <c r="O41" s="48"/>
      <c r="P41" s="48"/>
      <c r="Q41" s="48">
        <f t="shared" si="9"/>
        <v>0</v>
      </c>
      <c r="R41" s="44"/>
      <c r="S41" s="43"/>
      <c r="T41" s="48"/>
      <c r="U41" s="48">
        <f t="shared" si="10"/>
        <v>0</v>
      </c>
      <c r="V41" s="44"/>
      <c r="W41" s="43"/>
      <c r="X41" s="48"/>
      <c r="Y41" s="48">
        <f t="shared" si="11"/>
        <v>0</v>
      </c>
      <c r="Z41" s="44"/>
      <c r="AA41" s="48"/>
      <c r="AE41" s="42">
        <v>0</v>
      </c>
      <c r="AF41" s="44"/>
      <c r="AI41" s="42">
        <v>0</v>
      </c>
      <c r="AJ41" s="44"/>
      <c r="AK41" s="43"/>
      <c r="AO41" s="42">
        <v>0</v>
      </c>
      <c r="AP41" s="44"/>
      <c r="AS41" s="42">
        <v>0</v>
      </c>
      <c r="AT41" s="44"/>
      <c r="AU41" s="43"/>
      <c r="AW41" s="42">
        <v>0</v>
      </c>
      <c r="AX41" s="44"/>
      <c r="AY41" s="43"/>
      <c r="BE41" s="42">
        <v>0</v>
      </c>
      <c r="BF41" s="44"/>
      <c r="BK41" s="42">
        <v>0</v>
      </c>
      <c r="BL41" s="44"/>
      <c r="BM41" s="43"/>
      <c r="BQ41" s="42">
        <v>0</v>
      </c>
      <c r="BR41" s="44"/>
      <c r="BS41" s="43"/>
      <c r="BW41" s="42">
        <v>0</v>
      </c>
      <c r="BX41" s="44"/>
      <c r="BY41" s="43"/>
      <c r="CC41" s="42">
        <v>0</v>
      </c>
      <c r="CD41" s="44"/>
      <c r="CK41" s="42">
        <v>0</v>
      </c>
      <c r="CL41" s="44"/>
      <c r="CM41" s="43"/>
      <c r="CO41" s="42">
        <v>0</v>
      </c>
      <c r="CP41" s="44"/>
      <c r="CQ41" s="43"/>
      <c r="CU41" s="42">
        <v>0</v>
      </c>
      <c r="CV41" s="44"/>
      <c r="CW41" s="43"/>
      <c r="CY41" s="42">
        <v>0</v>
      </c>
      <c r="CZ41" s="44"/>
      <c r="DH41" s="42">
        <v>0</v>
      </c>
      <c r="DI41" s="44"/>
      <c r="DP41" s="42">
        <v>0</v>
      </c>
      <c r="DQ41" s="44"/>
      <c r="DR41" s="43"/>
      <c r="DV41" s="42">
        <v>0</v>
      </c>
      <c r="DW41" s="44"/>
      <c r="DX41" s="43"/>
      <c r="EA41" s="42">
        <v>0</v>
      </c>
      <c r="EB41" s="44"/>
      <c r="EE41" s="42">
        <v>0</v>
      </c>
      <c r="EF41" s="44"/>
      <c r="EG41" s="43"/>
      <c r="EN41" s="42">
        <v>0</v>
      </c>
      <c r="EO41" s="44"/>
      <c r="ET41" s="42">
        <v>0</v>
      </c>
      <c r="EU41" s="44"/>
      <c r="EV41" s="43"/>
      <c r="EZ41" s="42">
        <v>0</v>
      </c>
      <c r="FA41" s="44"/>
      <c r="FF41" s="42">
        <v>0</v>
      </c>
      <c r="FG41" s="44"/>
      <c r="FJ41" s="42">
        <v>0</v>
      </c>
      <c r="FK41" s="44"/>
      <c r="FL41" s="43"/>
      <c r="FN41" s="42">
        <v>0</v>
      </c>
      <c r="FO41" s="44"/>
      <c r="FU41" s="42">
        <v>0</v>
      </c>
      <c r="FV41" s="44"/>
      <c r="GA41" s="42">
        <v>0</v>
      </c>
      <c r="GB41" s="44"/>
      <c r="GC41" s="43"/>
      <c r="GG41" s="42">
        <v>0</v>
      </c>
      <c r="GH41" s="44"/>
      <c r="GI41" s="43"/>
      <c r="GM41" s="42">
        <v>0</v>
      </c>
      <c r="GN41" s="44"/>
      <c r="GS41" s="42">
        <v>0</v>
      </c>
      <c r="GT41" s="47"/>
      <c r="GY41" s="42">
        <v>0</v>
      </c>
      <c r="GZ41" s="47"/>
      <c r="HE41" s="42">
        <v>0</v>
      </c>
      <c r="HF41" s="47"/>
      <c r="HK41" s="42">
        <v>0</v>
      </c>
      <c r="HL41" s="44"/>
      <c r="HO41" s="42">
        <v>0</v>
      </c>
      <c r="HP41" s="44"/>
      <c r="HU41" s="42">
        <v>0</v>
      </c>
      <c r="HV41" s="47"/>
      <c r="HY41" s="42">
        <v>0</v>
      </c>
      <c r="HZ41" s="44"/>
      <c r="IE41" s="42">
        <v>0</v>
      </c>
      <c r="IF41" s="44"/>
      <c r="IK41" s="42">
        <v>0</v>
      </c>
      <c r="IL41" s="47"/>
      <c r="IQ41" s="42">
        <v>0</v>
      </c>
      <c r="IR41" s="47"/>
      <c r="IW41" s="42">
        <v>0</v>
      </c>
      <c r="IX41" s="47"/>
      <c r="IY41" s="46"/>
      <c r="IZ41">
        <v>80</v>
      </c>
      <c r="JC41">
        <v>80</v>
      </c>
      <c r="JE41">
        <v>80</v>
      </c>
      <c r="JF41" s="39">
        <v>-240</v>
      </c>
      <c r="JG41" s="47">
        <v>240</v>
      </c>
      <c r="JH41" s="40">
        <v>0</v>
      </c>
      <c r="JI41" s="40">
        <v>0</v>
      </c>
      <c r="JJ41" s="40">
        <v>102.357</v>
      </c>
      <c r="JK41" s="40">
        <v>94</v>
      </c>
      <c r="JL41" s="42">
        <v>8.3569999999999993</v>
      </c>
      <c r="JM41" s="47"/>
      <c r="JN41" s="40">
        <v>0</v>
      </c>
      <c r="JO41" s="40">
        <v>0</v>
      </c>
      <c r="JP41" s="40">
        <v>0</v>
      </c>
      <c r="JQ41" s="40">
        <v>0</v>
      </c>
      <c r="JR41" s="42">
        <v>0</v>
      </c>
      <c r="JS41" s="47"/>
      <c r="JT41" s="46">
        <v>78.111000000000004</v>
      </c>
      <c r="JU41" s="40">
        <v>70</v>
      </c>
      <c r="JV41" s="42">
        <v>8.1110000000000042</v>
      </c>
      <c r="JW41" s="47"/>
      <c r="JX41" s="46">
        <v>0</v>
      </c>
      <c r="JY41" s="40">
        <v>0</v>
      </c>
      <c r="JZ41" s="40">
        <v>88.751999999999995</v>
      </c>
      <c r="KA41" s="40">
        <v>85</v>
      </c>
      <c r="KB41" s="42">
        <v>3.7519999999999949</v>
      </c>
      <c r="KC41" s="47"/>
      <c r="KD41" s="46">
        <v>63.927</v>
      </c>
      <c r="KE41" s="40">
        <v>60</v>
      </c>
      <c r="KF41" s="40">
        <v>64.22</v>
      </c>
      <c r="KG41" s="40">
        <v>60</v>
      </c>
      <c r="KH41" s="42">
        <v>8.1469999999999914</v>
      </c>
      <c r="KI41" s="47"/>
      <c r="KJ41" s="46">
        <v>0</v>
      </c>
      <c r="KK41" s="40">
        <v>0</v>
      </c>
      <c r="KL41" s="42">
        <v>0</v>
      </c>
      <c r="KM41" s="47"/>
      <c r="KN41" s="46">
        <v>0</v>
      </c>
      <c r="KO41" s="40">
        <v>0</v>
      </c>
      <c r="KP41" s="40">
        <v>0</v>
      </c>
      <c r="KQ41" s="40">
        <v>0</v>
      </c>
      <c r="KR41" s="42">
        <v>0</v>
      </c>
      <c r="KS41" s="47"/>
      <c r="KT41" s="46">
        <v>93.861000000000004</v>
      </c>
      <c r="KU41" s="40">
        <v>100</v>
      </c>
      <c r="KV41" s="40">
        <v>0</v>
      </c>
      <c r="KW41" s="40">
        <v>0</v>
      </c>
      <c r="KX41" s="39">
        <v>-6.1389999999999958</v>
      </c>
      <c r="KY41" s="47">
        <v>6.1389999999999958</v>
      </c>
      <c r="KZ41" s="46">
        <v>0</v>
      </c>
      <c r="LA41" s="40">
        <v>0</v>
      </c>
      <c r="LB41" s="40">
        <v>0</v>
      </c>
      <c r="LC41" s="40">
        <v>0</v>
      </c>
      <c r="LD41" s="42">
        <v>0</v>
      </c>
      <c r="LE41" s="47"/>
      <c r="LF41" s="46">
        <v>0</v>
      </c>
      <c r="LG41" s="40">
        <v>0</v>
      </c>
      <c r="LH41" s="40">
        <v>50.228000000000002</v>
      </c>
      <c r="LI41" s="40">
        <v>50</v>
      </c>
      <c r="LJ41" s="42">
        <v>0.22800000000000151</v>
      </c>
      <c r="LK41" s="47"/>
      <c r="LL41" s="46">
        <v>52.176000000000002</v>
      </c>
      <c r="LM41" s="40">
        <v>50</v>
      </c>
      <c r="LN41" s="40">
        <v>213.285</v>
      </c>
      <c r="LO41" s="40">
        <v>205</v>
      </c>
      <c r="LP41" s="42">
        <v>10.461000000000009</v>
      </c>
      <c r="LQ41" s="47"/>
      <c r="LR41" s="46">
        <v>254.166</v>
      </c>
      <c r="LS41" s="40">
        <v>50</v>
      </c>
      <c r="LT41" s="40">
        <v>99.766999999999996</v>
      </c>
      <c r="LU41" s="40">
        <v>100</v>
      </c>
      <c r="LV41" s="42">
        <v>203.93299999999999</v>
      </c>
      <c r="LW41" s="47"/>
      <c r="LX41" s="46">
        <v>0</v>
      </c>
      <c r="LY41" s="40">
        <v>0</v>
      </c>
      <c r="LZ41" s="40">
        <v>37.036999999999999</v>
      </c>
      <c r="MA41" s="40">
        <v>40</v>
      </c>
      <c r="MB41" s="42">
        <v>-2.963000000000001</v>
      </c>
      <c r="MC41" s="47"/>
      <c r="MD41" s="46">
        <v>0</v>
      </c>
      <c r="ME41" s="40">
        <v>0</v>
      </c>
      <c r="MF41" s="40">
        <v>58.186</v>
      </c>
      <c r="MG41" s="40">
        <v>60</v>
      </c>
      <c r="MH41" s="42">
        <v>-1.8140000000000001</v>
      </c>
      <c r="MI41" s="47"/>
      <c r="MJ41" s="46">
        <v>0</v>
      </c>
      <c r="MK41" s="40">
        <v>0</v>
      </c>
      <c r="ML41" s="40">
        <v>118.29</v>
      </c>
      <c r="MM41" s="40">
        <v>120</v>
      </c>
      <c r="MN41" s="42">
        <v>-1.709999999999994</v>
      </c>
      <c r="MO41" s="47"/>
      <c r="MP41" s="46">
        <v>70.533000000000001</v>
      </c>
      <c r="MQ41" s="40">
        <v>70</v>
      </c>
      <c r="MR41" s="40">
        <v>0</v>
      </c>
      <c r="MS41" s="40">
        <v>0</v>
      </c>
      <c r="MT41" s="42">
        <v>0.53300000000000125</v>
      </c>
      <c r="MU41" s="47"/>
      <c r="MV41" s="46">
        <v>0</v>
      </c>
      <c r="MW41" s="40">
        <v>0</v>
      </c>
      <c r="MX41" s="40">
        <v>153.316</v>
      </c>
      <c r="MY41" s="40">
        <v>150</v>
      </c>
      <c r="MZ41" s="42">
        <v>3.3160000000000029</v>
      </c>
      <c r="NA41" s="47"/>
      <c r="NB41" s="46">
        <v>0</v>
      </c>
      <c r="NC41" s="40">
        <v>0</v>
      </c>
      <c r="ND41" s="40">
        <v>0</v>
      </c>
      <c r="NE41" s="40">
        <v>0</v>
      </c>
      <c r="NF41" s="42">
        <v>0</v>
      </c>
      <c r="NG41" s="47"/>
      <c r="NH41" s="46">
        <v>50.792999999999999</v>
      </c>
      <c r="NI41" s="40">
        <v>50</v>
      </c>
      <c r="NJ41" s="40">
        <v>50.100999999999999</v>
      </c>
      <c r="NK41" s="40">
        <v>50</v>
      </c>
      <c r="NL41" s="42">
        <v>0.89400000000000546</v>
      </c>
      <c r="NM41" s="47"/>
      <c r="NN41" s="46">
        <v>201.68799999999999</v>
      </c>
      <c r="NO41" s="40">
        <v>200</v>
      </c>
      <c r="NP41" s="40">
        <v>123.252</v>
      </c>
      <c r="NQ41" s="40">
        <v>120</v>
      </c>
      <c r="NR41" s="42">
        <v>4.9399999999999977</v>
      </c>
      <c r="NS41" s="47"/>
      <c r="NT41" s="46">
        <v>0</v>
      </c>
      <c r="NU41" s="40">
        <v>0</v>
      </c>
      <c r="NV41" s="40">
        <v>103.71899999999999</v>
      </c>
      <c r="NW41" s="40">
        <v>180</v>
      </c>
      <c r="NX41" s="39">
        <v>-76.281000000000006</v>
      </c>
      <c r="NY41" s="47">
        <v>76.281000000000006</v>
      </c>
      <c r="NZ41" s="46">
        <v>0</v>
      </c>
      <c r="OA41" s="26">
        <v>150</v>
      </c>
      <c r="OB41" s="40">
        <v>0</v>
      </c>
      <c r="OC41" s="26">
        <v>200</v>
      </c>
      <c r="OD41" s="39">
        <v>-350</v>
      </c>
      <c r="OE41" s="47">
        <v>350</v>
      </c>
      <c r="OF41" s="46">
        <v>49.776000000000003</v>
      </c>
      <c r="OG41" s="40">
        <v>50</v>
      </c>
      <c r="OH41" s="40">
        <v>104.45399999999999</v>
      </c>
      <c r="OI41" s="40">
        <v>100</v>
      </c>
      <c r="OJ41" s="42">
        <v>4.2299999999999898</v>
      </c>
      <c r="OK41" s="47"/>
      <c r="OL41" s="46">
        <v>0</v>
      </c>
      <c r="OM41" s="26">
        <v>70</v>
      </c>
      <c r="ON41" s="40">
        <v>0</v>
      </c>
      <c r="OO41" s="26">
        <v>80</v>
      </c>
      <c r="OP41" s="39">
        <v>-150</v>
      </c>
      <c r="OQ41" s="47">
        <v>150</v>
      </c>
      <c r="OR41" s="46">
        <v>100.42700000000001</v>
      </c>
      <c r="OS41" s="40">
        <v>100</v>
      </c>
      <c r="OT41" s="40">
        <v>103.723</v>
      </c>
      <c r="OU41" s="40">
        <v>100</v>
      </c>
      <c r="OV41" s="42">
        <v>4.1500000000000057</v>
      </c>
      <c r="OW41" s="47"/>
      <c r="OX41" s="46">
        <v>99.370999999999995</v>
      </c>
      <c r="OY41" s="40">
        <v>100</v>
      </c>
      <c r="OZ41" s="42">
        <v>-0.62900000000000489</v>
      </c>
      <c r="PA41" s="47"/>
      <c r="PB41" s="46">
        <v>49.435000000000002</v>
      </c>
      <c r="PC41" s="40">
        <v>50</v>
      </c>
      <c r="PD41" s="42">
        <v>-0.56499999999999773</v>
      </c>
      <c r="PE41" s="47"/>
      <c r="PF41" s="46">
        <v>155.59</v>
      </c>
      <c r="PG41" s="40">
        <v>150</v>
      </c>
      <c r="PH41" s="42">
        <v>5.5900000000000034</v>
      </c>
      <c r="PI41" s="47"/>
      <c r="PJ41" s="46">
        <v>51.886000000000003</v>
      </c>
      <c r="PK41" s="40">
        <v>50</v>
      </c>
      <c r="PL41" s="40">
        <v>103.795</v>
      </c>
      <c r="PM41" s="40">
        <v>100</v>
      </c>
      <c r="PN41" s="42">
        <v>5.6810000000000116</v>
      </c>
      <c r="PO41" s="47"/>
      <c r="PP41" s="46">
        <v>154.351</v>
      </c>
      <c r="PQ41" s="40">
        <v>150</v>
      </c>
      <c r="PR41" s="42">
        <v>4.3509999999999991</v>
      </c>
      <c r="PS41" s="47"/>
      <c r="PT41" s="46">
        <v>156.66300000000001</v>
      </c>
      <c r="PU41" s="40">
        <v>150</v>
      </c>
      <c r="PV41" s="42">
        <v>6.6630000000000109</v>
      </c>
      <c r="PW41" s="47"/>
    </row>
    <row r="42" spans="1:439" x14ac:dyDescent="0.25">
      <c r="A42" s="40" t="s">
        <v>307</v>
      </c>
      <c r="B42" s="41">
        <v>1</v>
      </c>
      <c r="M42" s="43"/>
      <c r="N42" s="48"/>
      <c r="O42" s="48"/>
      <c r="P42" s="48"/>
      <c r="Q42" s="48">
        <f t="shared" si="9"/>
        <v>0</v>
      </c>
      <c r="R42" s="44"/>
      <c r="S42" s="43"/>
      <c r="T42" s="48"/>
      <c r="U42" s="48">
        <f t="shared" si="10"/>
        <v>0</v>
      </c>
      <c r="V42" s="44"/>
      <c r="W42" s="43"/>
      <c r="X42" s="48"/>
      <c r="Y42" s="48">
        <f t="shared" si="11"/>
        <v>0</v>
      </c>
      <c r="Z42" s="44"/>
      <c r="AA42" s="48"/>
      <c r="AE42" s="42">
        <v>0</v>
      </c>
      <c r="AF42" s="44"/>
      <c r="AI42" s="42">
        <v>0</v>
      </c>
      <c r="AJ42" s="44"/>
      <c r="AK42" s="43"/>
      <c r="AO42" s="42">
        <v>0</v>
      </c>
      <c r="AP42" s="44"/>
      <c r="AS42" s="42">
        <v>0</v>
      </c>
      <c r="AT42" s="44"/>
      <c r="AU42" s="43"/>
      <c r="AW42" s="42">
        <v>0</v>
      </c>
      <c r="AX42" s="44"/>
      <c r="AY42" s="43"/>
      <c r="BE42" s="42">
        <v>0</v>
      </c>
      <c r="BF42" s="44"/>
      <c r="BK42" s="42">
        <v>0</v>
      </c>
      <c r="BL42" s="44"/>
      <c r="BM42" s="43"/>
      <c r="BQ42" s="42">
        <v>0</v>
      </c>
      <c r="BR42" s="44"/>
      <c r="BS42" s="43"/>
      <c r="BW42" s="42">
        <v>0</v>
      </c>
      <c r="BX42" s="44"/>
      <c r="BY42" s="43"/>
      <c r="CC42" s="42">
        <v>0</v>
      </c>
      <c r="CD42" s="44"/>
      <c r="CK42" s="42">
        <v>0</v>
      </c>
      <c r="CL42" s="44"/>
      <c r="CM42" s="43"/>
      <c r="CO42" s="42">
        <v>0</v>
      </c>
      <c r="CP42" s="44"/>
      <c r="CQ42" s="43"/>
      <c r="CU42" s="42">
        <v>0</v>
      </c>
      <c r="CV42" s="44"/>
      <c r="CW42" s="43"/>
      <c r="CY42" s="42">
        <v>0</v>
      </c>
      <c r="CZ42" s="44"/>
      <c r="DH42" s="42">
        <v>0</v>
      </c>
      <c r="DI42" s="44"/>
      <c r="DP42" s="42">
        <v>0</v>
      </c>
      <c r="DQ42" s="44"/>
      <c r="DR42" s="43"/>
      <c r="DV42" s="42">
        <v>0</v>
      </c>
      <c r="DW42" s="44"/>
      <c r="DX42" s="43"/>
      <c r="EA42" s="42">
        <v>0</v>
      </c>
      <c r="EB42" s="44"/>
      <c r="EE42" s="42">
        <v>0</v>
      </c>
      <c r="EF42" s="44"/>
      <c r="EG42" s="43"/>
      <c r="EN42" s="42">
        <v>0</v>
      </c>
      <c r="EO42" s="44"/>
      <c r="ET42" s="42">
        <v>0</v>
      </c>
      <c r="EU42" s="44"/>
      <c r="EV42" s="43"/>
      <c r="EZ42" s="42">
        <v>0</v>
      </c>
      <c r="FA42" s="44"/>
      <c r="FF42" s="42">
        <v>0</v>
      </c>
      <c r="FG42" s="44"/>
      <c r="FJ42" s="42">
        <v>0</v>
      </c>
      <c r="FK42" s="44"/>
      <c r="FL42" s="43"/>
      <c r="FN42" s="42">
        <v>0</v>
      </c>
      <c r="FO42" s="44"/>
      <c r="FU42" s="42">
        <v>0</v>
      </c>
      <c r="FV42" s="44"/>
      <c r="GA42" s="42">
        <v>0</v>
      </c>
      <c r="GB42" s="44"/>
      <c r="GC42" s="43"/>
      <c r="GG42" s="42">
        <v>0</v>
      </c>
      <c r="GH42" s="44"/>
      <c r="GI42" s="43"/>
      <c r="GM42" s="42">
        <v>0</v>
      </c>
      <c r="GN42" s="44"/>
      <c r="GS42" s="42">
        <v>0</v>
      </c>
      <c r="GT42" s="47"/>
      <c r="GY42" s="42">
        <v>0</v>
      </c>
      <c r="GZ42" s="47"/>
      <c r="HE42" s="42">
        <v>0</v>
      </c>
      <c r="HF42" s="47"/>
      <c r="HK42" s="42">
        <v>0</v>
      </c>
      <c r="HL42" s="44"/>
      <c r="HO42" s="42">
        <v>0</v>
      </c>
      <c r="HP42" s="44"/>
      <c r="HU42" s="42">
        <v>0</v>
      </c>
      <c r="HV42" s="47"/>
      <c r="HY42" s="42">
        <v>0</v>
      </c>
      <c r="HZ42" s="44"/>
      <c r="IE42" s="42">
        <v>0</v>
      </c>
      <c r="IF42" s="44"/>
      <c r="IK42" s="42">
        <v>0</v>
      </c>
      <c r="IL42" s="47"/>
      <c r="IQ42" s="42">
        <v>0</v>
      </c>
      <c r="IR42" s="47"/>
      <c r="IW42" s="42">
        <v>0</v>
      </c>
      <c r="IX42" s="47"/>
      <c r="IY42" s="46"/>
      <c r="JF42" s="42">
        <v>0</v>
      </c>
      <c r="JG42" s="47"/>
      <c r="JH42" s="40">
        <v>0</v>
      </c>
      <c r="JI42" s="40">
        <v>0</v>
      </c>
      <c r="JJ42" s="40">
        <v>0</v>
      </c>
      <c r="JK42" s="40">
        <v>0</v>
      </c>
      <c r="JL42" s="42">
        <v>0</v>
      </c>
      <c r="JM42" s="47"/>
      <c r="JN42" s="40">
        <v>0</v>
      </c>
      <c r="JO42" s="40">
        <v>0</v>
      </c>
      <c r="JP42" s="40">
        <v>0</v>
      </c>
      <c r="JQ42" s="40">
        <v>0</v>
      </c>
      <c r="JR42" s="42">
        <v>0</v>
      </c>
      <c r="JS42" s="47"/>
      <c r="JT42" s="46">
        <v>0</v>
      </c>
      <c r="JU42" s="40">
        <v>0</v>
      </c>
      <c r="JV42" s="42">
        <v>0</v>
      </c>
      <c r="JW42" s="47"/>
      <c r="JX42" s="46">
        <v>0</v>
      </c>
      <c r="JY42" s="40">
        <v>0</v>
      </c>
      <c r="JZ42" s="40">
        <v>0</v>
      </c>
      <c r="KA42" s="40">
        <v>0</v>
      </c>
      <c r="KB42" s="42">
        <v>0</v>
      </c>
      <c r="KC42" s="47"/>
      <c r="KD42" s="46">
        <v>0</v>
      </c>
      <c r="KE42" s="40">
        <v>0</v>
      </c>
      <c r="KF42" s="40">
        <v>0</v>
      </c>
      <c r="KG42" s="40">
        <v>0</v>
      </c>
      <c r="KH42" s="42">
        <v>0</v>
      </c>
      <c r="KI42" s="47"/>
      <c r="KJ42" s="46">
        <v>0</v>
      </c>
      <c r="KK42" s="40">
        <v>0</v>
      </c>
      <c r="KL42" s="42">
        <v>0</v>
      </c>
      <c r="KM42" s="47"/>
      <c r="KN42" s="46">
        <v>0</v>
      </c>
      <c r="KO42" s="40">
        <v>0</v>
      </c>
      <c r="KP42" s="40">
        <v>0</v>
      </c>
      <c r="KQ42" s="40">
        <v>0</v>
      </c>
      <c r="KR42" s="42">
        <v>0</v>
      </c>
      <c r="KS42" s="47"/>
      <c r="KT42" s="46">
        <v>0</v>
      </c>
      <c r="KU42" s="40">
        <v>0</v>
      </c>
      <c r="KV42" s="40">
        <v>0</v>
      </c>
      <c r="KW42" s="40">
        <v>0</v>
      </c>
      <c r="KX42" s="42">
        <v>0</v>
      </c>
      <c r="KY42" s="47"/>
      <c r="KZ42" s="46">
        <v>0</v>
      </c>
      <c r="LA42" s="40">
        <v>0</v>
      </c>
      <c r="LB42" s="40">
        <v>0</v>
      </c>
      <c r="LC42" s="40">
        <v>0</v>
      </c>
      <c r="LD42" s="42">
        <v>0</v>
      </c>
      <c r="LE42" s="47"/>
      <c r="LF42" s="46">
        <v>0</v>
      </c>
      <c r="LG42" s="40">
        <v>0</v>
      </c>
      <c r="LH42" s="40">
        <v>0</v>
      </c>
      <c r="LI42" s="40">
        <v>0</v>
      </c>
      <c r="LJ42" s="42">
        <v>0</v>
      </c>
      <c r="LK42" s="47"/>
      <c r="LL42" s="46">
        <v>0</v>
      </c>
      <c r="LM42" s="40">
        <v>0</v>
      </c>
      <c r="LN42" s="40">
        <v>0</v>
      </c>
      <c r="LO42" s="40">
        <v>0</v>
      </c>
      <c r="LP42" s="42">
        <v>0</v>
      </c>
      <c r="LQ42" s="47"/>
      <c r="LR42" s="46">
        <v>0</v>
      </c>
      <c r="LS42" s="40">
        <v>0</v>
      </c>
      <c r="LT42" s="40">
        <v>0</v>
      </c>
      <c r="LU42" s="40">
        <v>0</v>
      </c>
      <c r="LV42" s="42">
        <v>0</v>
      </c>
      <c r="LW42" s="47"/>
      <c r="LX42" s="46">
        <v>0</v>
      </c>
      <c r="LY42" s="40">
        <v>0</v>
      </c>
      <c r="LZ42" s="40">
        <v>0</v>
      </c>
      <c r="MA42" s="40">
        <v>0</v>
      </c>
      <c r="MB42" s="42">
        <v>0</v>
      </c>
      <c r="MC42" s="47"/>
      <c r="MD42" s="46">
        <v>0</v>
      </c>
      <c r="ME42" s="40">
        <v>0</v>
      </c>
      <c r="MF42" s="40">
        <v>0</v>
      </c>
      <c r="MG42" s="40">
        <v>0</v>
      </c>
      <c r="MH42" s="42">
        <v>0</v>
      </c>
      <c r="MI42" s="47"/>
      <c r="MJ42" s="46">
        <v>0</v>
      </c>
      <c r="MK42" s="40">
        <v>0</v>
      </c>
      <c r="ML42" s="40">
        <v>0</v>
      </c>
      <c r="MM42" s="40">
        <v>0</v>
      </c>
      <c r="MN42" s="42">
        <v>0</v>
      </c>
      <c r="MO42" s="47"/>
      <c r="MP42" s="46">
        <v>0</v>
      </c>
      <c r="MQ42" s="40">
        <v>0</v>
      </c>
      <c r="MR42" s="40">
        <v>0</v>
      </c>
      <c r="MS42" s="40">
        <v>0</v>
      </c>
      <c r="MT42" s="42">
        <v>0</v>
      </c>
      <c r="MU42" s="47"/>
      <c r="MV42" s="46">
        <v>0</v>
      </c>
      <c r="MW42" s="40">
        <v>0</v>
      </c>
      <c r="MX42" s="40">
        <v>0</v>
      </c>
      <c r="MY42" s="40">
        <v>0</v>
      </c>
      <c r="MZ42" s="42">
        <v>0</v>
      </c>
      <c r="NA42" s="47"/>
      <c r="NB42" s="46">
        <v>0</v>
      </c>
      <c r="NC42" s="40">
        <v>0</v>
      </c>
      <c r="ND42" s="40">
        <v>0</v>
      </c>
      <c r="NE42" s="40">
        <v>0</v>
      </c>
      <c r="NF42" s="42">
        <v>0</v>
      </c>
      <c r="NG42" s="47"/>
      <c r="NH42" s="46">
        <v>0</v>
      </c>
      <c r="NI42" s="40">
        <v>0</v>
      </c>
      <c r="NJ42" s="40">
        <v>0</v>
      </c>
      <c r="NK42" s="40">
        <v>0</v>
      </c>
      <c r="NL42" s="42">
        <v>0</v>
      </c>
      <c r="NM42" s="47"/>
      <c r="NN42" s="46">
        <v>0</v>
      </c>
      <c r="NO42" s="40">
        <v>0</v>
      </c>
      <c r="NP42" s="40">
        <v>0</v>
      </c>
      <c r="NQ42" s="40">
        <v>0</v>
      </c>
      <c r="NR42" s="42">
        <v>0</v>
      </c>
      <c r="NS42" s="47"/>
      <c r="NT42" s="46">
        <v>0</v>
      </c>
      <c r="NU42" s="40">
        <v>0</v>
      </c>
      <c r="NV42" s="40">
        <v>0</v>
      </c>
      <c r="NW42" s="40">
        <v>0</v>
      </c>
      <c r="NX42" s="42">
        <v>0</v>
      </c>
      <c r="NY42" s="47"/>
      <c r="NZ42" s="46">
        <v>0</v>
      </c>
      <c r="OA42" s="40">
        <v>0</v>
      </c>
      <c r="OB42" s="40">
        <v>0</v>
      </c>
      <c r="OC42" s="40">
        <v>0</v>
      </c>
      <c r="OD42" s="42">
        <v>0</v>
      </c>
      <c r="OE42" s="47"/>
      <c r="OF42" s="46">
        <v>0</v>
      </c>
      <c r="OG42" s="40">
        <v>0</v>
      </c>
      <c r="OH42" s="40">
        <v>0</v>
      </c>
      <c r="OI42" s="40">
        <v>0</v>
      </c>
      <c r="OJ42" s="42">
        <v>0</v>
      </c>
      <c r="OK42" s="47"/>
      <c r="OL42" s="46">
        <v>0</v>
      </c>
      <c r="OM42" s="12">
        <v>100</v>
      </c>
      <c r="ON42" s="40">
        <v>0</v>
      </c>
      <c r="OO42" s="12">
        <v>200</v>
      </c>
      <c r="OP42" s="42">
        <v>0.13400000000001461</v>
      </c>
      <c r="OQ42" s="47"/>
      <c r="OR42" s="46">
        <v>0</v>
      </c>
      <c r="OS42" s="12">
        <v>100</v>
      </c>
      <c r="OT42" s="40">
        <v>0</v>
      </c>
      <c r="OU42" s="12">
        <v>120</v>
      </c>
      <c r="OV42" s="42">
        <v>-2.6519999999999868</v>
      </c>
      <c r="OW42" s="47"/>
      <c r="OX42" s="46">
        <v>0</v>
      </c>
      <c r="OY42" s="12">
        <v>400</v>
      </c>
      <c r="OZ42" s="42">
        <v>1.6009999999999991</v>
      </c>
      <c r="PA42" s="47"/>
      <c r="PB42" s="46">
        <v>301.62200000000001</v>
      </c>
      <c r="PC42" s="40">
        <v>300</v>
      </c>
      <c r="PD42" s="42">
        <v>1.6220000000000141</v>
      </c>
      <c r="PE42" s="47"/>
      <c r="PF42" s="46">
        <v>299.988</v>
      </c>
      <c r="PG42" s="40">
        <v>300</v>
      </c>
      <c r="PH42" s="42">
        <v>-1.200000000000045E-2</v>
      </c>
      <c r="PI42" s="47"/>
      <c r="PJ42" s="46">
        <v>0</v>
      </c>
      <c r="PK42" s="40">
        <v>0</v>
      </c>
      <c r="PL42" s="40">
        <v>0</v>
      </c>
      <c r="PM42" s="40">
        <v>0</v>
      </c>
      <c r="PN42" s="42">
        <v>0</v>
      </c>
      <c r="PO42" s="47"/>
      <c r="PP42" s="46">
        <v>159.18100000000001</v>
      </c>
      <c r="PQ42" s="40">
        <v>300</v>
      </c>
      <c r="PR42" s="39">
        <v>-140.81899999999999</v>
      </c>
      <c r="PS42" s="47">
        <v>140.81899999999999</v>
      </c>
      <c r="PT42" s="46">
        <v>587.29899999999998</v>
      </c>
      <c r="PU42" s="40">
        <v>600</v>
      </c>
      <c r="PV42" s="39">
        <v>-12.70100000000002</v>
      </c>
      <c r="PW42" s="47">
        <v>12.70100000000002</v>
      </c>
    </row>
    <row r="43" spans="1:439" x14ac:dyDescent="0.25">
      <c r="A43" s="40" t="s">
        <v>308</v>
      </c>
      <c r="B43" s="41">
        <v>0.36</v>
      </c>
      <c r="M43" s="43"/>
      <c r="N43" s="48"/>
      <c r="O43" s="48"/>
      <c r="P43" s="48"/>
      <c r="Q43" s="48">
        <f t="shared" si="9"/>
        <v>0</v>
      </c>
      <c r="R43" s="44"/>
      <c r="S43" s="43"/>
      <c r="T43" s="48"/>
      <c r="U43" s="48">
        <f t="shared" si="10"/>
        <v>0</v>
      </c>
      <c r="V43" s="44"/>
      <c r="W43" s="43"/>
      <c r="X43" s="48"/>
      <c r="Y43" s="48">
        <f t="shared" si="11"/>
        <v>0</v>
      </c>
      <c r="Z43" s="44"/>
      <c r="AA43" s="48"/>
      <c r="AE43" s="42">
        <v>0</v>
      </c>
      <c r="AF43" s="44"/>
      <c r="AI43" s="42">
        <v>0</v>
      </c>
      <c r="AJ43" s="44"/>
      <c r="AK43" s="43"/>
      <c r="AO43" s="42">
        <v>0</v>
      </c>
      <c r="AP43" s="44"/>
      <c r="AS43" s="42">
        <v>0</v>
      </c>
      <c r="AT43" s="44"/>
      <c r="AU43" s="43"/>
      <c r="AW43" s="42">
        <v>0</v>
      </c>
      <c r="AX43" s="44"/>
      <c r="AY43" s="43"/>
      <c r="BE43" s="42">
        <v>0</v>
      </c>
      <c r="BF43" s="44"/>
      <c r="BK43" s="42">
        <v>0</v>
      </c>
      <c r="BL43" s="44"/>
      <c r="BM43" s="43"/>
      <c r="BQ43" s="42">
        <v>0</v>
      </c>
      <c r="BR43" s="44"/>
      <c r="BS43" s="43"/>
      <c r="BW43" s="42">
        <v>0</v>
      </c>
      <c r="BX43" s="44"/>
      <c r="BY43" s="43"/>
      <c r="CC43" s="42">
        <v>0</v>
      </c>
      <c r="CD43" s="44"/>
      <c r="CK43" s="42">
        <v>0</v>
      </c>
      <c r="CL43" s="44"/>
      <c r="CM43" s="43"/>
      <c r="CO43" s="42">
        <v>0</v>
      </c>
      <c r="CP43" s="44"/>
      <c r="CQ43" s="43"/>
      <c r="CU43" s="42">
        <v>0</v>
      </c>
      <c r="CV43" s="44"/>
      <c r="CW43" s="43"/>
      <c r="CY43" s="42">
        <v>0</v>
      </c>
      <c r="CZ43" s="44"/>
      <c r="DH43" s="42">
        <v>0</v>
      </c>
      <c r="DI43" s="44"/>
      <c r="DP43" s="42">
        <v>0</v>
      </c>
      <c r="DQ43" s="44"/>
      <c r="DR43" s="43"/>
      <c r="DV43" s="42">
        <v>0</v>
      </c>
      <c r="DW43" s="44"/>
      <c r="DX43" s="43"/>
      <c r="EA43" s="42">
        <v>0</v>
      </c>
      <c r="EB43" s="44"/>
      <c r="EE43" s="42">
        <v>0</v>
      </c>
      <c r="EF43" s="44"/>
      <c r="EG43" s="43"/>
      <c r="EN43" s="42">
        <v>0</v>
      </c>
      <c r="EO43" s="44"/>
      <c r="ET43" s="42">
        <v>0</v>
      </c>
      <c r="EU43" s="44"/>
      <c r="EV43" s="43"/>
      <c r="EZ43" s="42">
        <v>0</v>
      </c>
      <c r="FA43" s="44"/>
      <c r="FF43" s="42">
        <v>0</v>
      </c>
      <c r="FG43" s="44"/>
      <c r="FJ43" s="42">
        <v>0</v>
      </c>
      <c r="FK43" s="44"/>
      <c r="FL43" s="43"/>
      <c r="FN43" s="42">
        <v>0</v>
      </c>
      <c r="FO43" s="44"/>
      <c r="FU43" s="42">
        <v>0</v>
      </c>
      <c r="FV43" s="44"/>
      <c r="GA43" s="42">
        <v>0</v>
      </c>
      <c r="GB43" s="44"/>
      <c r="GC43" s="43"/>
      <c r="GG43" s="42">
        <v>0</v>
      </c>
      <c r="GH43" s="44"/>
      <c r="GI43" s="43"/>
      <c r="GM43" s="42">
        <v>0</v>
      </c>
      <c r="GN43" s="44"/>
      <c r="GS43" s="42">
        <v>0</v>
      </c>
      <c r="GT43" s="47"/>
      <c r="GY43" s="42">
        <v>0</v>
      </c>
      <c r="GZ43" s="47"/>
      <c r="HE43" s="42">
        <v>0</v>
      </c>
      <c r="HF43" s="47"/>
      <c r="HK43" s="42">
        <v>0</v>
      </c>
      <c r="HL43" s="44"/>
      <c r="HO43" s="42">
        <v>0</v>
      </c>
      <c r="HP43" s="44"/>
      <c r="HU43" s="42">
        <v>0</v>
      </c>
      <c r="HV43" s="47"/>
      <c r="HY43" s="42">
        <v>0</v>
      </c>
      <c r="HZ43" s="44"/>
      <c r="IE43" s="42">
        <v>0</v>
      </c>
      <c r="IF43" s="44"/>
      <c r="IK43" s="42">
        <v>0</v>
      </c>
      <c r="IL43" s="47"/>
      <c r="IQ43" s="42">
        <v>0</v>
      </c>
      <c r="IR43" s="47"/>
      <c r="IW43" s="42">
        <v>0</v>
      </c>
      <c r="IX43" s="47"/>
      <c r="IY43" s="46"/>
      <c r="JF43" s="42">
        <v>0</v>
      </c>
      <c r="JG43" s="47"/>
      <c r="JH43" s="40">
        <v>0</v>
      </c>
      <c r="JI43" s="40">
        <v>0</v>
      </c>
      <c r="JJ43" s="40">
        <v>0</v>
      </c>
      <c r="JK43" s="40">
        <v>0</v>
      </c>
      <c r="JL43" s="42">
        <v>0</v>
      </c>
      <c r="JM43" s="47"/>
      <c r="JN43" s="40">
        <v>0</v>
      </c>
      <c r="JO43" s="40">
        <v>0</v>
      </c>
      <c r="JP43" s="40">
        <v>0</v>
      </c>
      <c r="JQ43" s="40">
        <v>0</v>
      </c>
      <c r="JR43" s="42">
        <v>0</v>
      </c>
      <c r="JS43" s="47"/>
      <c r="JT43" s="46">
        <v>0</v>
      </c>
      <c r="JU43" s="40">
        <v>0</v>
      </c>
      <c r="JV43" s="42">
        <v>0</v>
      </c>
      <c r="JW43" s="47"/>
      <c r="JX43" s="46">
        <v>0</v>
      </c>
      <c r="JY43" s="40">
        <v>0</v>
      </c>
      <c r="JZ43" s="40">
        <v>0</v>
      </c>
      <c r="KA43" s="40">
        <v>0</v>
      </c>
      <c r="KB43" s="42">
        <v>0</v>
      </c>
      <c r="KC43" s="47"/>
      <c r="KD43" s="46">
        <v>0</v>
      </c>
      <c r="KE43" s="40">
        <v>0</v>
      </c>
      <c r="KF43" s="40">
        <v>0</v>
      </c>
      <c r="KG43" s="40">
        <v>0</v>
      </c>
      <c r="KH43" s="42">
        <v>0</v>
      </c>
      <c r="KI43" s="47"/>
      <c r="KJ43" s="46">
        <v>0</v>
      </c>
      <c r="KK43" s="40">
        <v>0</v>
      </c>
      <c r="KL43" s="42">
        <v>0</v>
      </c>
      <c r="KM43" s="47"/>
      <c r="KN43" s="46">
        <v>0</v>
      </c>
      <c r="KO43" s="40">
        <v>0</v>
      </c>
      <c r="KP43" s="40">
        <v>0</v>
      </c>
      <c r="KQ43" s="40">
        <v>0</v>
      </c>
      <c r="KR43" s="42">
        <v>0</v>
      </c>
      <c r="KS43" s="47"/>
      <c r="KT43" s="46">
        <v>0</v>
      </c>
      <c r="KU43" s="40">
        <v>0</v>
      </c>
      <c r="KV43" s="40">
        <v>0</v>
      </c>
      <c r="KW43" s="40">
        <v>0</v>
      </c>
      <c r="KX43" s="42">
        <v>0</v>
      </c>
      <c r="KY43" s="47"/>
      <c r="KZ43" s="46">
        <v>0</v>
      </c>
      <c r="LA43" s="40">
        <v>0</v>
      </c>
      <c r="LB43" s="40">
        <v>0</v>
      </c>
      <c r="LC43" s="40">
        <v>0</v>
      </c>
      <c r="LD43" s="42">
        <v>0</v>
      </c>
      <c r="LE43" s="47"/>
      <c r="LF43" s="46">
        <v>0</v>
      </c>
      <c r="LG43" s="40">
        <v>0</v>
      </c>
      <c r="LH43" s="40">
        <v>0</v>
      </c>
      <c r="LI43" s="40">
        <v>0</v>
      </c>
      <c r="LJ43" s="42">
        <v>0</v>
      </c>
      <c r="LK43" s="47"/>
      <c r="LL43" s="46">
        <v>0</v>
      </c>
      <c r="LM43" s="40">
        <v>0</v>
      </c>
      <c r="LN43" s="40">
        <v>0</v>
      </c>
      <c r="LO43" s="40">
        <v>0</v>
      </c>
      <c r="LP43" s="42">
        <v>0</v>
      </c>
      <c r="LQ43" s="47"/>
      <c r="LR43" s="46">
        <v>0</v>
      </c>
      <c r="LS43" s="40">
        <v>0</v>
      </c>
      <c r="LT43" s="40">
        <v>0</v>
      </c>
      <c r="LU43" s="40">
        <v>0</v>
      </c>
      <c r="LV43" s="42">
        <v>0</v>
      </c>
      <c r="LW43" s="47"/>
      <c r="LX43" s="46">
        <v>0</v>
      </c>
      <c r="LY43" s="40">
        <v>0</v>
      </c>
      <c r="LZ43" s="40">
        <v>0</v>
      </c>
      <c r="MA43" s="40">
        <v>0</v>
      </c>
      <c r="MB43" s="42">
        <v>0</v>
      </c>
      <c r="MC43" s="47"/>
      <c r="MD43" s="46">
        <v>0</v>
      </c>
      <c r="ME43" s="40">
        <v>0</v>
      </c>
      <c r="MF43" s="40">
        <v>0</v>
      </c>
      <c r="MG43" s="40">
        <v>0</v>
      </c>
      <c r="MH43" s="42">
        <v>0</v>
      </c>
      <c r="MI43" s="47"/>
      <c r="MJ43" s="46">
        <v>0</v>
      </c>
      <c r="MK43" s="40">
        <v>0</v>
      </c>
      <c r="ML43" s="40">
        <v>0</v>
      </c>
      <c r="MM43" s="40">
        <v>0</v>
      </c>
      <c r="MN43" s="42">
        <v>0</v>
      </c>
      <c r="MO43" s="47"/>
      <c r="MP43" s="46">
        <v>0</v>
      </c>
      <c r="MQ43" s="40">
        <v>0</v>
      </c>
      <c r="MR43" s="40">
        <v>0</v>
      </c>
      <c r="MS43" s="40">
        <v>0</v>
      </c>
      <c r="MT43" s="42">
        <v>0</v>
      </c>
      <c r="MU43" s="47"/>
      <c r="MV43" s="46">
        <v>0</v>
      </c>
      <c r="MW43" s="40">
        <v>0</v>
      </c>
      <c r="MX43" s="40">
        <v>0</v>
      </c>
      <c r="MY43" s="40">
        <v>0</v>
      </c>
      <c r="MZ43" s="42">
        <v>0</v>
      </c>
      <c r="NA43" s="47"/>
      <c r="NB43" s="46">
        <v>0</v>
      </c>
      <c r="NC43" s="40">
        <v>0</v>
      </c>
      <c r="ND43" s="40">
        <v>0</v>
      </c>
      <c r="NE43" s="40">
        <v>0</v>
      </c>
      <c r="NF43" s="42">
        <v>0</v>
      </c>
      <c r="NG43" s="47"/>
      <c r="NH43" s="46">
        <v>0</v>
      </c>
      <c r="NI43" s="40">
        <v>0</v>
      </c>
      <c r="NJ43" s="40">
        <v>0</v>
      </c>
      <c r="NK43" s="40">
        <v>0</v>
      </c>
      <c r="NL43" s="42">
        <v>0</v>
      </c>
      <c r="NM43" s="47"/>
      <c r="NN43" s="46">
        <v>0</v>
      </c>
      <c r="NO43" s="40">
        <v>0</v>
      </c>
      <c r="NP43" s="40">
        <v>0</v>
      </c>
      <c r="NQ43" s="40">
        <v>0</v>
      </c>
      <c r="NR43" s="42">
        <v>0</v>
      </c>
      <c r="NS43" s="47"/>
      <c r="NT43" s="46">
        <v>0</v>
      </c>
      <c r="NU43" s="40">
        <v>0</v>
      </c>
      <c r="NV43" s="40">
        <v>0</v>
      </c>
      <c r="NW43" s="40">
        <v>0</v>
      </c>
      <c r="NX43" s="42">
        <v>0</v>
      </c>
      <c r="NY43" s="47"/>
      <c r="NZ43" s="46">
        <v>0</v>
      </c>
      <c r="OA43" s="40">
        <v>180</v>
      </c>
      <c r="OB43" s="40">
        <v>0</v>
      </c>
      <c r="OC43" s="26">
        <v>201</v>
      </c>
      <c r="OD43" s="39">
        <v>-381</v>
      </c>
      <c r="OE43" s="47">
        <v>137.16</v>
      </c>
      <c r="OF43" s="46">
        <v>0</v>
      </c>
      <c r="OG43" s="40">
        <v>0</v>
      </c>
      <c r="OH43" s="40">
        <v>0</v>
      </c>
      <c r="OI43" s="40">
        <v>0</v>
      </c>
      <c r="OJ43" s="42">
        <v>0</v>
      </c>
      <c r="OK43" s="47"/>
      <c r="OL43" s="46">
        <v>80</v>
      </c>
      <c r="OM43" s="40">
        <v>80</v>
      </c>
      <c r="ON43" s="40">
        <v>100</v>
      </c>
      <c r="OO43" s="40">
        <v>100</v>
      </c>
      <c r="OP43" s="42">
        <v>0</v>
      </c>
      <c r="OQ43" s="47"/>
      <c r="OR43" s="46">
        <v>0</v>
      </c>
      <c r="OS43" s="40">
        <v>0</v>
      </c>
      <c r="OT43" s="40">
        <v>190</v>
      </c>
      <c r="OU43" s="40">
        <v>200</v>
      </c>
      <c r="OV43" s="42">
        <v>-10</v>
      </c>
      <c r="OW43" s="47"/>
      <c r="OX43" s="46">
        <v>380</v>
      </c>
      <c r="OY43" s="40">
        <v>378</v>
      </c>
      <c r="OZ43" s="42">
        <v>2</v>
      </c>
      <c r="PA43" s="47"/>
      <c r="PB43" s="46">
        <v>0</v>
      </c>
      <c r="PC43" s="40">
        <v>0</v>
      </c>
      <c r="PD43" s="42">
        <v>0</v>
      </c>
      <c r="PE43" s="47"/>
      <c r="PF43" s="46">
        <v>230</v>
      </c>
      <c r="PG43" s="40">
        <v>230</v>
      </c>
      <c r="PH43" s="42">
        <v>0</v>
      </c>
      <c r="PI43" s="47"/>
      <c r="PJ43" s="46">
        <v>100</v>
      </c>
      <c r="PK43" s="40">
        <v>100</v>
      </c>
      <c r="PL43" s="40">
        <v>150</v>
      </c>
      <c r="PM43" s="40">
        <v>150</v>
      </c>
      <c r="PN43" s="42">
        <v>0</v>
      </c>
      <c r="PO43" s="47"/>
      <c r="PP43" s="46">
        <v>0</v>
      </c>
      <c r="PQ43" s="40">
        <v>0</v>
      </c>
      <c r="PR43" s="42">
        <v>0</v>
      </c>
      <c r="PS43" s="47"/>
      <c r="PT43" s="46">
        <v>110</v>
      </c>
      <c r="PU43" s="40">
        <v>111</v>
      </c>
      <c r="PV43" s="42">
        <v>-1</v>
      </c>
      <c r="PW43" s="47"/>
    </row>
    <row r="44" spans="1:439" x14ac:dyDescent="0.25">
      <c r="A44" s="40" t="s">
        <v>309</v>
      </c>
      <c r="B44" s="41">
        <v>0.3</v>
      </c>
      <c r="M44" s="43"/>
      <c r="N44" s="48"/>
      <c r="O44" s="48"/>
      <c r="P44" s="48"/>
      <c r="Q44" s="48">
        <f t="shared" si="9"/>
        <v>0</v>
      </c>
      <c r="R44" s="44"/>
      <c r="S44" s="43"/>
      <c r="T44" s="48"/>
      <c r="U44" s="48">
        <f t="shared" si="10"/>
        <v>0</v>
      </c>
      <c r="V44" s="44"/>
      <c r="W44" s="43"/>
      <c r="X44" s="48"/>
      <c r="Y44" s="48">
        <f t="shared" si="11"/>
        <v>0</v>
      </c>
      <c r="Z44" s="44"/>
      <c r="AA44" s="48"/>
      <c r="AE44" s="42">
        <v>0</v>
      </c>
      <c r="AF44" s="44"/>
      <c r="AI44" s="42">
        <v>0</v>
      </c>
      <c r="AJ44" s="44"/>
      <c r="AK44" s="43"/>
      <c r="AO44" s="42">
        <v>0</v>
      </c>
      <c r="AP44" s="44"/>
      <c r="AS44" s="42">
        <v>0</v>
      </c>
      <c r="AT44" s="44"/>
      <c r="AU44" s="43"/>
      <c r="AW44" s="42">
        <v>0</v>
      </c>
      <c r="AX44" s="44"/>
      <c r="AY44" s="43"/>
      <c r="BE44" s="42">
        <v>0</v>
      </c>
      <c r="BF44" s="44"/>
      <c r="BK44" s="42">
        <v>0</v>
      </c>
      <c r="BL44" s="44"/>
      <c r="BM44" s="43"/>
      <c r="BQ44" s="42">
        <v>0</v>
      </c>
      <c r="BR44" s="44"/>
      <c r="BS44" s="43"/>
      <c r="BW44" s="42">
        <v>0</v>
      </c>
      <c r="BX44" s="44"/>
      <c r="BY44" s="43"/>
      <c r="CC44" s="42">
        <v>0</v>
      </c>
      <c r="CD44" s="44"/>
      <c r="CK44" s="42">
        <v>0</v>
      </c>
      <c r="CL44" s="44"/>
      <c r="CM44" s="43"/>
      <c r="CO44" s="42">
        <v>0</v>
      </c>
      <c r="CP44" s="44"/>
      <c r="CQ44" s="43"/>
      <c r="CU44" s="42">
        <v>0</v>
      </c>
      <c r="CV44" s="44"/>
      <c r="CW44" s="43"/>
      <c r="CY44" s="42">
        <v>0</v>
      </c>
      <c r="CZ44" s="44"/>
      <c r="DH44" s="42">
        <v>0</v>
      </c>
      <c r="DI44" s="44"/>
      <c r="DP44" s="42">
        <v>0</v>
      </c>
      <c r="DQ44" s="44"/>
      <c r="DR44" s="43"/>
      <c r="DV44" s="42">
        <v>0</v>
      </c>
      <c r="DW44" s="44"/>
      <c r="DX44" s="43"/>
      <c r="EA44" s="42">
        <v>0</v>
      </c>
      <c r="EB44" s="44"/>
      <c r="EE44" s="42">
        <v>0</v>
      </c>
      <c r="EF44" s="44"/>
      <c r="EG44" s="43"/>
      <c r="EN44" s="42">
        <v>0</v>
      </c>
      <c r="EO44" s="44"/>
      <c r="ET44" s="42">
        <v>0</v>
      </c>
      <c r="EU44" s="44"/>
      <c r="EV44" s="43"/>
      <c r="EZ44" s="42">
        <v>0</v>
      </c>
      <c r="FA44" s="44"/>
      <c r="FF44" s="42">
        <v>0</v>
      </c>
      <c r="FG44" s="44"/>
      <c r="FJ44" s="42">
        <v>0</v>
      </c>
      <c r="FK44" s="44"/>
      <c r="FL44" s="43"/>
      <c r="FN44" s="42">
        <v>0</v>
      </c>
      <c r="FO44" s="44"/>
      <c r="FU44" s="42">
        <v>0</v>
      </c>
      <c r="FV44" s="44"/>
      <c r="GA44" s="42">
        <v>0</v>
      </c>
      <c r="GB44" s="44"/>
      <c r="GC44" s="43"/>
      <c r="GG44" s="42">
        <v>0</v>
      </c>
      <c r="GH44" s="44"/>
      <c r="GI44" s="43"/>
      <c r="GM44" s="42">
        <v>0</v>
      </c>
      <c r="GN44" s="44"/>
      <c r="GS44" s="42">
        <v>0</v>
      </c>
      <c r="GT44" s="47"/>
      <c r="GY44" s="42">
        <v>0</v>
      </c>
      <c r="GZ44" s="47"/>
      <c r="HA44">
        <v>18</v>
      </c>
      <c r="HB44">
        <v>20</v>
      </c>
      <c r="HE44" s="42">
        <v>-2</v>
      </c>
      <c r="HF44" s="47"/>
      <c r="HI44">
        <v>72</v>
      </c>
      <c r="HJ44">
        <v>70</v>
      </c>
      <c r="HK44" s="42">
        <v>2</v>
      </c>
      <c r="HL44" s="44"/>
      <c r="HO44" s="42">
        <v>0</v>
      </c>
      <c r="HP44" s="44"/>
      <c r="HQ44">
        <v>90</v>
      </c>
      <c r="HR44">
        <v>90</v>
      </c>
      <c r="HS44">
        <v>102</v>
      </c>
      <c r="HT44">
        <v>102</v>
      </c>
      <c r="HU44" s="42">
        <v>0</v>
      </c>
      <c r="HV44" s="47"/>
      <c r="HY44" s="42">
        <v>0</v>
      </c>
      <c r="HZ44" s="44"/>
      <c r="IE44" s="42">
        <v>0</v>
      </c>
      <c r="IF44" s="44"/>
      <c r="IG44">
        <v>162</v>
      </c>
      <c r="IH44">
        <v>160</v>
      </c>
      <c r="II44">
        <v>180</v>
      </c>
      <c r="IJ44">
        <v>180</v>
      </c>
      <c r="IK44" s="42">
        <v>2</v>
      </c>
      <c r="IL44" s="47"/>
      <c r="IQ44" s="42">
        <v>0</v>
      </c>
      <c r="IR44" s="47"/>
      <c r="IS44">
        <v>48</v>
      </c>
      <c r="IT44">
        <v>50</v>
      </c>
      <c r="IU44">
        <v>48</v>
      </c>
      <c r="IV44">
        <v>50</v>
      </c>
      <c r="IW44" s="42">
        <v>-4</v>
      </c>
      <c r="IX44" s="47"/>
      <c r="IY44" s="45">
        <v>30</v>
      </c>
      <c r="IZ44">
        <v>30</v>
      </c>
      <c r="JB44">
        <v>30</v>
      </c>
      <c r="JC44">
        <v>30</v>
      </c>
      <c r="JD44">
        <v>30</v>
      </c>
      <c r="JE44">
        <v>30</v>
      </c>
      <c r="JF44" s="42">
        <v>0</v>
      </c>
      <c r="JG44" s="47"/>
      <c r="JH44" s="40">
        <v>12</v>
      </c>
      <c r="JI44" s="40">
        <v>10</v>
      </c>
      <c r="JJ44" s="40">
        <v>0</v>
      </c>
      <c r="JK44" s="40">
        <v>0</v>
      </c>
      <c r="JL44" s="42">
        <v>2</v>
      </c>
      <c r="JM44" s="47"/>
      <c r="JN44" s="40">
        <v>0</v>
      </c>
      <c r="JO44" s="40">
        <v>0</v>
      </c>
      <c r="JP44" s="40">
        <v>30</v>
      </c>
      <c r="JQ44" s="40">
        <v>30</v>
      </c>
      <c r="JR44" s="42">
        <v>0</v>
      </c>
      <c r="JS44" s="47"/>
      <c r="JT44" s="46">
        <v>144</v>
      </c>
      <c r="JU44" s="40">
        <v>145</v>
      </c>
      <c r="JV44" s="42">
        <v>-1</v>
      </c>
      <c r="JW44" s="47"/>
      <c r="JX44" s="46">
        <v>42</v>
      </c>
      <c r="JY44" s="40">
        <v>60</v>
      </c>
      <c r="JZ44" s="40">
        <v>60</v>
      </c>
      <c r="KA44" s="40">
        <v>60</v>
      </c>
      <c r="KB44" s="39">
        <v>-18</v>
      </c>
      <c r="KC44" s="47">
        <v>5.3999999999999986</v>
      </c>
      <c r="KD44" s="46">
        <v>30</v>
      </c>
      <c r="KE44" s="40">
        <v>30</v>
      </c>
      <c r="KF44" s="40">
        <v>0</v>
      </c>
      <c r="KG44" s="40">
        <v>0</v>
      </c>
      <c r="KH44" s="42">
        <v>0</v>
      </c>
      <c r="KI44" s="47"/>
      <c r="KJ44" s="46">
        <v>102</v>
      </c>
      <c r="KK44" s="40">
        <v>100</v>
      </c>
      <c r="KL44" s="42">
        <v>2</v>
      </c>
      <c r="KM44" s="47"/>
      <c r="KN44" s="46">
        <v>0</v>
      </c>
      <c r="KO44" s="40">
        <v>0</v>
      </c>
      <c r="KP44" s="40">
        <v>90</v>
      </c>
      <c r="KQ44" s="40">
        <v>90</v>
      </c>
      <c r="KR44" s="42">
        <v>0</v>
      </c>
      <c r="KS44" s="47"/>
      <c r="KT44" s="46">
        <v>0</v>
      </c>
      <c r="KU44" s="40">
        <v>0</v>
      </c>
      <c r="KV44" s="40">
        <v>150</v>
      </c>
      <c r="KW44" s="40">
        <v>150</v>
      </c>
      <c r="KX44" s="42">
        <v>0</v>
      </c>
      <c r="KY44" s="47"/>
      <c r="KZ44" s="46">
        <v>0</v>
      </c>
      <c r="LA44" s="40">
        <v>0</v>
      </c>
      <c r="LB44" s="40">
        <v>48</v>
      </c>
      <c r="LC44" s="40">
        <v>200</v>
      </c>
      <c r="LD44" s="39">
        <v>-152</v>
      </c>
      <c r="LE44" s="47">
        <v>45.6</v>
      </c>
      <c r="LF44" s="46">
        <v>0</v>
      </c>
      <c r="LG44" s="40">
        <v>0</v>
      </c>
      <c r="LH44" s="40">
        <v>30</v>
      </c>
      <c r="LI44" s="40">
        <v>50</v>
      </c>
      <c r="LJ44" s="39">
        <v>-20</v>
      </c>
      <c r="LK44" s="47">
        <v>6</v>
      </c>
      <c r="LL44" s="46">
        <v>0</v>
      </c>
      <c r="LM44" s="40">
        <v>0</v>
      </c>
      <c r="LN44" s="40">
        <v>0</v>
      </c>
      <c r="LO44" s="40">
        <v>0</v>
      </c>
      <c r="LP44" s="42">
        <v>0</v>
      </c>
      <c r="LQ44" s="47"/>
      <c r="LR44" s="46">
        <v>96</v>
      </c>
      <c r="LS44" s="40">
        <v>150</v>
      </c>
      <c r="LT44" s="40">
        <v>300</v>
      </c>
      <c r="LU44" s="40">
        <v>300</v>
      </c>
      <c r="LV44" s="39">
        <v>-54</v>
      </c>
      <c r="LW44" s="47">
        <v>16.2</v>
      </c>
      <c r="LX44" s="46">
        <v>48</v>
      </c>
      <c r="LY44" s="40">
        <v>50</v>
      </c>
      <c r="LZ44" s="40">
        <v>72</v>
      </c>
      <c r="MA44" s="40">
        <v>70</v>
      </c>
      <c r="MB44" s="42">
        <v>0</v>
      </c>
      <c r="MC44" s="47"/>
      <c r="MD44" s="46">
        <v>0</v>
      </c>
      <c r="ME44" s="40">
        <v>0</v>
      </c>
      <c r="MF44" s="40">
        <v>102</v>
      </c>
      <c r="MG44" s="40">
        <v>100</v>
      </c>
      <c r="MH44" s="42">
        <v>2</v>
      </c>
      <c r="MI44" s="47"/>
      <c r="MJ44" s="46">
        <v>102</v>
      </c>
      <c r="MK44" s="40">
        <v>100</v>
      </c>
      <c r="ML44" s="40">
        <v>102</v>
      </c>
      <c r="MM44" s="40">
        <v>100</v>
      </c>
      <c r="MN44" s="42">
        <v>4</v>
      </c>
      <c r="MO44" s="47"/>
      <c r="MP44" s="46">
        <v>0</v>
      </c>
      <c r="MQ44" s="26">
        <v>100</v>
      </c>
      <c r="MR44" s="40">
        <v>102</v>
      </c>
      <c r="MS44" s="40">
        <v>100</v>
      </c>
      <c r="MT44" s="39">
        <v>-98</v>
      </c>
      <c r="MU44" s="47">
        <v>29.4</v>
      </c>
      <c r="MV44" s="46">
        <v>0</v>
      </c>
      <c r="MW44" s="40">
        <v>0</v>
      </c>
      <c r="MX44" s="40">
        <v>0</v>
      </c>
      <c r="MY44" s="40">
        <v>0</v>
      </c>
      <c r="MZ44" s="42">
        <v>0</v>
      </c>
      <c r="NA44" s="47"/>
      <c r="NB44" s="46">
        <v>0</v>
      </c>
      <c r="NC44" s="40">
        <v>0</v>
      </c>
      <c r="ND44" s="40">
        <v>0</v>
      </c>
      <c r="NE44" s="40">
        <v>0</v>
      </c>
      <c r="NF44" s="42">
        <v>0</v>
      </c>
      <c r="NG44" s="47"/>
      <c r="NH44" s="46">
        <v>0</v>
      </c>
      <c r="NI44" s="40">
        <v>0</v>
      </c>
      <c r="NJ44" s="40">
        <v>0</v>
      </c>
      <c r="NK44" s="40">
        <v>0</v>
      </c>
      <c r="NL44" s="42">
        <v>0</v>
      </c>
      <c r="NM44" s="47"/>
      <c r="NN44" s="46">
        <v>108</v>
      </c>
      <c r="NO44" s="40">
        <v>110</v>
      </c>
      <c r="NP44" s="40">
        <v>102</v>
      </c>
      <c r="NQ44" s="40">
        <v>101</v>
      </c>
      <c r="NR44" s="42">
        <v>-1</v>
      </c>
      <c r="NS44" s="47"/>
      <c r="NT44" s="46">
        <v>102</v>
      </c>
      <c r="NU44" s="40">
        <v>100</v>
      </c>
      <c r="NV44" s="40">
        <v>150</v>
      </c>
      <c r="NW44" s="40">
        <v>150</v>
      </c>
      <c r="NX44" s="42">
        <v>2</v>
      </c>
      <c r="NY44" s="47"/>
      <c r="NZ44" s="46">
        <v>0</v>
      </c>
      <c r="OA44" s="40">
        <v>0</v>
      </c>
      <c r="OB44" s="40">
        <v>0</v>
      </c>
      <c r="OC44" s="40">
        <v>0</v>
      </c>
      <c r="OD44" s="42">
        <v>0</v>
      </c>
      <c r="OE44" s="47"/>
      <c r="OF44" s="46">
        <v>0</v>
      </c>
      <c r="OG44" s="40">
        <v>0</v>
      </c>
      <c r="OH44" s="40">
        <v>0</v>
      </c>
      <c r="OI44" s="40">
        <v>0</v>
      </c>
      <c r="OJ44" s="42">
        <v>0</v>
      </c>
      <c r="OK44" s="47"/>
      <c r="OL44" s="46">
        <v>0</v>
      </c>
      <c r="OM44" s="40">
        <v>0</v>
      </c>
      <c r="ON44" s="40">
        <v>0</v>
      </c>
      <c r="OO44" s="40">
        <v>0</v>
      </c>
      <c r="OP44" s="42">
        <v>0</v>
      </c>
      <c r="OQ44" s="47"/>
      <c r="OR44" s="46">
        <v>0</v>
      </c>
      <c r="OS44" s="40">
        <v>0</v>
      </c>
      <c r="OT44" s="12">
        <v>366</v>
      </c>
      <c r="OU44" s="40">
        <v>0</v>
      </c>
      <c r="OV44" s="42">
        <v>0</v>
      </c>
      <c r="OW44" s="47"/>
      <c r="OX44" s="46">
        <v>0</v>
      </c>
      <c r="OY44" s="40">
        <v>0</v>
      </c>
      <c r="OZ44" s="42">
        <v>0</v>
      </c>
      <c r="PA44" s="47"/>
      <c r="PB44" s="46">
        <v>0</v>
      </c>
      <c r="PC44" s="40">
        <v>0</v>
      </c>
      <c r="PD44" s="42">
        <v>0</v>
      </c>
      <c r="PE44" s="47"/>
      <c r="PF44" s="46">
        <v>0</v>
      </c>
      <c r="PG44" s="40">
        <v>0</v>
      </c>
      <c r="PH44" s="42">
        <v>0</v>
      </c>
      <c r="PI44" s="47"/>
      <c r="PJ44" s="46">
        <v>0</v>
      </c>
      <c r="PK44" s="40">
        <v>0</v>
      </c>
      <c r="PL44" s="40">
        <v>0</v>
      </c>
      <c r="PM44" s="40">
        <v>0</v>
      </c>
      <c r="PN44" s="42">
        <v>0</v>
      </c>
      <c r="PO44" s="47"/>
      <c r="PP44" s="46">
        <v>0</v>
      </c>
      <c r="PQ44" s="40">
        <v>0</v>
      </c>
      <c r="PR44" s="42">
        <v>0</v>
      </c>
      <c r="PS44" s="47"/>
      <c r="PT44" s="46">
        <v>0</v>
      </c>
      <c r="PU44" s="40">
        <v>0</v>
      </c>
      <c r="PV44" s="42">
        <v>0</v>
      </c>
      <c r="PW44" s="47"/>
    </row>
    <row r="45" spans="1:439" x14ac:dyDescent="0.25">
      <c r="A45" s="40" t="s">
        <v>310</v>
      </c>
      <c r="B45" s="41">
        <v>0.15</v>
      </c>
      <c r="E45" s="42">
        <v>70</v>
      </c>
      <c r="M45" s="46"/>
      <c r="N45" s="48"/>
      <c r="O45" s="54"/>
      <c r="P45" s="48"/>
      <c r="Q45" s="48">
        <f t="shared" si="9"/>
        <v>0</v>
      </c>
      <c r="R45" s="44"/>
      <c r="S45" s="46"/>
      <c r="T45" s="48"/>
      <c r="U45" s="48">
        <f t="shared" si="10"/>
        <v>0</v>
      </c>
      <c r="V45" s="44"/>
      <c r="W45" s="46"/>
      <c r="X45" s="48"/>
      <c r="Y45" s="48">
        <f t="shared" si="11"/>
        <v>0</v>
      </c>
      <c r="Z45" s="44"/>
      <c r="AA45" s="48"/>
      <c r="AF45" s="44"/>
      <c r="AJ45" s="44"/>
      <c r="AK45" s="43"/>
      <c r="AP45" s="44"/>
      <c r="AT45" s="44"/>
      <c r="AU45" s="43"/>
      <c r="AX45" s="44"/>
      <c r="AY45" s="43"/>
      <c r="BF45" s="44"/>
      <c r="BL45" s="44"/>
      <c r="BM45" s="43"/>
      <c r="BR45" s="44"/>
      <c r="BS45" s="43"/>
      <c r="BW45" s="42"/>
      <c r="BX45" s="44"/>
      <c r="BY45" s="43"/>
      <c r="CA45" s="40"/>
      <c r="CD45" s="44"/>
      <c r="CF45" s="42"/>
      <c r="CH45" s="40"/>
      <c r="CI45" s="42"/>
      <c r="CJ45" s="40"/>
      <c r="CL45" s="44"/>
      <c r="CM45" s="43"/>
      <c r="CN45" s="42"/>
      <c r="CP45" s="44"/>
      <c r="CQ45" s="43"/>
      <c r="CR45" s="40"/>
      <c r="CS45" s="42"/>
      <c r="CT45" s="42"/>
      <c r="CV45" s="44"/>
      <c r="CW45" s="43"/>
      <c r="CY45" s="42"/>
      <c r="CZ45" s="44"/>
      <c r="DA45" s="40"/>
      <c r="DD45" s="40"/>
      <c r="DE45" s="42"/>
      <c r="DF45" s="40"/>
      <c r="DH45" s="42"/>
      <c r="DI45" s="44"/>
      <c r="DJ45" s="42"/>
      <c r="DL45" s="40"/>
      <c r="DP45" s="42"/>
      <c r="DQ45" s="44"/>
      <c r="DR45" s="43"/>
      <c r="DW45" s="44"/>
      <c r="DX45" s="43"/>
      <c r="DZ45" s="42"/>
      <c r="EA45" s="42"/>
      <c r="EB45" s="44"/>
      <c r="EE45" s="42"/>
      <c r="EF45" s="44"/>
      <c r="EG45" s="43"/>
      <c r="EH45" s="40"/>
      <c r="EL45" s="42"/>
      <c r="EO45" s="44"/>
      <c r="ER45" s="42"/>
      <c r="EU45" s="44"/>
      <c r="EV45" s="43"/>
      <c r="EX45" s="42"/>
      <c r="FA45" s="44"/>
      <c r="FD45" s="42"/>
      <c r="FG45" s="44"/>
      <c r="FJ45" s="42"/>
      <c r="FK45" s="44"/>
      <c r="FL45" s="43"/>
      <c r="FN45" s="42"/>
      <c r="FO45" s="44"/>
      <c r="FP45" s="42"/>
      <c r="FR45" s="40"/>
      <c r="FU45" s="42"/>
      <c r="FV45" s="44"/>
      <c r="FX45" s="40"/>
      <c r="GA45" s="42"/>
      <c r="GB45" s="44"/>
      <c r="GC45" s="43"/>
      <c r="GD45" s="40"/>
      <c r="GG45" s="42"/>
      <c r="GH45" s="44"/>
      <c r="GI45" s="43"/>
      <c r="GJ45" s="40"/>
      <c r="GM45" s="42"/>
      <c r="GN45" s="44"/>
      <c r="GP45" s="40"/>
      <c r="GS45" s="42"/>
      <c r="GT45" s="47"/>
      <c r="GV45" s="40"/>
      <c r="GY45" s="42"/>
      <c r="GZ45" s="47"/>
      <c r="HB45" s="40"/>
      <c r="HE45" s="42"/>
      <c r="HF45" s="47"/>
      <c r="HH45" s="40"/>
      <c r="HK45" s="42"/>
      <c r="HL45" s="44"/>
      <c r="HN45" s="40"/>
      <c r="HO45" s="42"/>
      <c r="HP45" s="44"/>
      <c r="HT45" s="40"/>
      <c r="HU45" s="42"/>
      <c r="HV45" s="47"/>
      <c r="HX45" s="42"/>
      <c r="HY45" s="42"/>
      <c r="HZ45" s="44"/>
      <c r="ID45" s="42"/>
      <c r="IE45" s="42"/>
      <c r="IF45" s="44"/>
      <c r="IJ45" s="40"/>
      <c r="IK45" s="42"/>
      <c r="IL45" s="47"/>
      <c r="IQ45" s="42"/>
      <c r="IR45" s="47"/>
      <c r="IW45" s="42"/>
      <c r="IX45" s="47"/>
      <c r="IY45" s="45"/>
      <c r="JB45" s="40"/>
      <c r="JG45" s="47"/>
      <c r="JL45" s="42"/>
      <c r="JM45" s="47"/>
      <c r="JR45" s="42"/>
      <c r="JS45" s="47"/>
      <c r="JT45" s="46"/>
      <c r="JV45" s="42"/>
      <c r="JW45" s="47"/>
      <c r="JX45" s="46"/>
      <c r="KB45" s="42"/>
      <c r="KC45" s="47"/>
      <c r="KD45" s="46"/>
      <c r="KH45" s="42"/>
      <c r="KI45" s="47"/>
      <c r="KJ45" s="46"/>
      <c r="KL45" s="42"/>
      <c r="KM45" s="47"/>
      <c r="KN45" s="46"/>
      <c r="KR45" s="42"/>
      <c r="KS45" s="47"/>
      <c r="KT45" s="46"/>
      <c r="KX45" s="42"/>
      <c r="KY45" s="47"/>
      <c r="KZ45" s="46"/>
      <c r="LD45" s="42"/>
      <c r="LE45" s="47"/>
      <c r="LF45" s="46"/>
      <c r="LJ45" s="42"/>
      <c r="LK45" s="47"/>
      <c r="LL45" s="46"/>
      <c r="LP45" s="42"/>
      <c r="LQ45" s="47"/>
      <c r="LR45" s="46"/>
      <c r="LV45" s="42"/>
      <c r="LW45" s="47"/>
      <c r="LX45" s="46"/>
      <c r="MB45" s="42"/>
      <c r="MC45" s="47"/>
      <c r="MD45" s="46"/>
      <c r="MH45" s="42"/>
      <c r="MI45" s="47"/>
      <c r="MJ45" s="46"/>
      <c r="MN45" s="42"/>
      <c r="MO45" s="47"/>
      <c r="MP45" s="46"/>
      <c r="MT45" s="42"/>
      <c r="MU45" s="47"/>
      <c r="MV45" s="46"/>
      <c r="MZ45" s="42"/>
      <c r="NA45" s="47"/>
      <c r="NB45" s="46"/>
      <c r="NF45" s="42"/>
      <c r="NG45" s="47"/>
      <c r="NH45" s="46"/>
      <c r="NL45" s="42"/>
      <c r="NM45" s="47"/>
      <c r="NN45" s="46"/>
      <c r="NR45" s="42"/>
      <c r="NS45" s="47"/>
      <c r="NT45" s="46"/>
      <c r="NX45" s="42"/>
      <c r="NY45" s="47"/>
      <c r="NZ45" s="46"/>
      <c r="OD45" s="42"/>
      <c r="OE45" s="47"/>
      <c r="OF45" s="46"/>
      <c r="OJ45" s="42"/>
      <c r="OK45" s="47"/>
      <c r="OL45" s="46"/>
      <c r="OP45" s="42"/>
      <c r="OQ45" s="47"/>
      <c r="OR45" s="46"/>
      <c r="OV45" s="42"/>
      <c r="OW45" s="47"/>
      <c r="OX45" s="46"/>
      <c r="OZ45" s="42"/>
      <c r="PA45" s="47"/>
      <c r="PB45" s="46"/>
      <c r="PD45" s="42"/>
      <c r="PE45" s="47"/>
      <c r="PF45" s="46"/>
      <c r="PH45" s="42"/>
      <c r="PI45" s="47"/>
      <c r="PJ45" s="46"/>
      <c r="PN45" s="42"/>
      <c r="PO45" s="47"/>
      <c r="PP45" s="46"/>
      <c r="PR45" s="42"/>
      <c r="PS45" s="47"/>
      <c r="PT45" s="46"/>
      <c r="PV45" s="42"/>
      <c r="PW45" s="47"/>
    </row>
    <row r="46" spans="1:439" x14ac:dyDescent="0.25">
      <c r="A46" s="40" t="s">
        <v>311</v>
      </c>
      <c r="B46" s="41">
        <v>1</v>
      </c>
      <c r="E46" s="42">
        <v>50</v>
      </c>
      <c r="M46" s="43"/>
      <c r="N46" s="48"/>
      <c r="O46" s="48"/>
      <c r="P46" s="48"/>
      <c r="Q46" s="48">
        <f t="shared" si="9"/>
        <v>0</v>
      </c>
      <c r="R46" s="44"/>
      <c r="S46" s="43"/>
      <c r="T46" s="48"/>
      <c r="U46" s="48">
        <f t="shared" si="10"/>
        <v>0</v>
      </c>
      <c r="V46" s="44"/>
      <c r="W46" s="43"/>
      <c r="X46" s="48"/>
      <c r="Y46" s="48">
        <f t="shared" si="11"/>
        <v>0</v>
      </c>
      <c r="Z46" s="44"/>
      <c r="AA46" s="48"/>
      <c r="AE46" s="42">
        <v>0</v>
      </c>
      <c r="AF46" s="44"/>
      <c r="AI46" s="42">
        <v>0</v>
      </c>
      <c r="AJ46" s="44"/>
      <c r="AK46" s="43"/>
      <c r="AO46" s="42">
        <v>0</v>
      </c>
      <c r="AP46" s="44"/>
      <c r="AS46" s="42">
        <v>0</v>
      </c>
      <c r="AT46" s="44"/>
      <c r="AU46" s="43"/>
      <c r="AW46" s="42">
        <v>0</v>
      </c>
      <c r="AX46" s="44"/>
      <c r="AY46" s="43"/>
      <c r="BE46" s="42">
        <v>0</v>
      </c>
      <c r="BF46" s="44"/>
      <c r="BK46" s="42">
        <v>0</v>
      </c>
      <c r="BL46" s="44"/>
      <c r="BM46" s="43"/>
      <c r="BQ46" s="42">
        <v>0</v>
      </c>
      <c r="BR46" s="44"/>
      <c r="BS46" s="43"/>
      <c r="BW46" s="42">
        <v>0</v>
      </c>
      <c r="BX46" s="44"/>
      <c r="BY46" s="43"/>
      <c r="CC46" s="42">
        <v>0</v>
      </c>
      <c r="CD46" s="44"/>
      <c r="CK46" s="42">
        <v>0</v>
      </c>
      <c r="CL46" s="44"/>
      <c r="CM46" s="43"/>
      <c r="CO46" s="42">
        <v>0</v>
      </c>
      <c r="CP46" s="44"/>
      <c r="CQ46" s="43"/>
      <c r="CU46" s="42">
        <v>0</v>
      </c>
      <c r="CV46" s="44"/>
      <c r="CW46" s="43"/>
      <c r="CY46" s="42">
        <v>0</v>
      </c>
      <c r="CZ46" s="44"/>
      <c r="DH46" s="42">
        <v>0</v>
      </c>
      <c r="DI46" s="44"/>
      <c r="DP46" s="42">
        <v>0</v>
      </c>
      <c r="DQ46" s="44"/>
      <c r="DR46" s="43"/>
      <c r="DV46" s="42">
        <v>0</v>
      </c>
      <c r="DW46" s="44"/>
      <c r="DX46" s="43"/>
      <c r="EA46" s="42">
        <v>0</v>
      </c>
      <c r="EB46" s="44"/>
      <c r="EE46" s="42">
        <v>0</v>
      </c>
      <c r="EF46" s="44"/>
      <c r="EG46" s="43"/>
      <c r="EN46" s="42">
        <v>0</v>
      </c>
      <c r="EO46" s="44"/>
      <c r="ET46" s="42">
        <v>0</v>
      </c>
      <c r="EU46" s="44"/>
      <c r="EV46" s="43"/>
      <c r="EZ46" s="42">
        <v>0</v>
      </c>
      <c r="FA46" s="44"/>
      <c r="FF46" s="42">
        <v>0</v>
      </c>
      <c r="FG46" s="44"/>
      <c r="FJ46" s="42">
        <v>0</v>
      </c>
      <c r="FK46" s="44"/>
      <c r="FL46" s="43"/>
      <c r="FN46" s="42">
        <v>0</v>
      </c>
      <c r="FO46" s="44"/>
      <c r="FU46" s="42">
        <v>0</v>
      </c>
      <c r="FV46" s="44"/>
      <c r="GA46" s="42">
        <v>0</v>
      </c>
      <c r="GB46" s="44"/>
      <c r="GC46" s="43"/>
      <c r="GG46" s="42">
        <v>0</v>
      </c>
      <c r="GH46" s="44"/>
      <c r="GI46" s="43"/>
      <c r="GM46" s="42">
        <v>0</v>
      </c>
      <c r="GN46" s="44"/>
      <c r="GS46" s="42">
        <v>0</v>
      </c>
      <c r="GT46" s="47"/>
      <c r="GY46" s="42">
        <v>0</v>
      </c>
      <c r="GZ46" s="47"/>
      <c r="HE46" s="42">
        <v>0</v>
      </c>
      <c r="HF46" s="47"/>
      <c r="HK46" s="42">
        <v>0</v>
      </c>
      <c r="HL46" s="44"/>
      <c r="HO46" s="42">
        <v>0</v>
      </c>
      <c r="HP46" s="44"/>
      <c r="HU46" s="42">
        <v>0</v>
      </c>
      <c r="HV46" s="47"/>
      <c r="HY46" s="42">
        <v>0</v>
      </c>
      <c r="HZ46" s="44"/>
      <c r="IE46" s="42">
        <v>0</v>
      </c>
      <c r="IF46" s="44"/>
      <c r="IK46" s="42">
        <v>0</v>
      </c>
      <c r="IL46" s="47"/>
      <c r="IQ46" s="42">
        <v>0</v>
      </c>
      <c r="IR46" s="47"/>
      <c r="IW46" s="42">
        <v>0</v>
      </c>
      <c r="IX46" s="47"/>
      <c r="IY46" s="46"/>
      <c r="JF46" s="42">
        <v>0</v>
      </c>
      <c r="JG46" s="47"/>
      <c r="JH46" s="40">
        <v>0</v>
      </c>
      <c r="JI46" s="40">
        <v>0</v>
      </c>
      <c r="JJ46" s="40">
        <v>0</v>
      </c>
      <c r="JK46" s="40">
        <v>0</v>
      </c>
      <c r="JL46" s="42">
        <v>0</v>
      </c>
      <c r="JM46" s="47"/>
      <c r="JN46" s="40">
        <v>0</v>
      </c>
      <c r="JO46" s="40">
        <v>0</v>
      </c>
      <c r="JP46" s="40">
        <v>0</v>
      </c>
      <c r="JQ46" s="40">
        <v>0</v>
      </c>
      <c r="JR46" s="42">
        <v>0</v>
      </c>
      <c r="JS46" s="47"/>
      <c r="JT46" s="46">
        <v>0</v>
      </c>
      <c r="JU46" s="40">
        <v>0</v>
      </c>
      <c r="JV46" s="42">
        <v>0</v>
      </c>
      <c r="JW46" s="47"/>
      <c r="JX46" s="46">
        <v>0</v>
      </c>
      <c r="JY46" s="40">
        <v>0</v>
      </c>
      <c r="JZ46" s="40">
        <v>0</v>
      </c>
      <c r="KA46" s="40">
        <v>0</v>
      </c>
      <c r="KB46" s="42">
        <v>0</v>
      </c>
      <c r="KC46" s="47"/>
      <c r="KD46" s="46">
        <v>0</v>
      </c>
      <c r="KE46" s="40">
        <v>0</v>
      </c>
      <c r="KF46" s="40">
        <v>0</v>
      </c>
      <c r="KG46" s="40">
        <v>0</v>
      </c>
      <c r="KH46" s="42">
        <v>0</v>
      </c>
      <c r="KI46" s="47"/>
      <c r="KJ46" s="46">
        <v>0</v>
      </c>
      <c r="KK46" s="40">
        <v>0</v>
      </c>
      <c r="KL46" s="42">
        <v>0</v>
      </c>
      <c r="KM46" s="47"/>
      <c r="KN46" s="46">
        <v>0</v>
      </c>
      <c r="KO46" s="40">
        <v>0</v>
      </c>
      <c r="KP46" s="40">
        <v>0</v>
      </c>
      <c r="KQ46" s="40">
        <v>0</v>
      </c>
      <c r="KR46" s="42">
        <v>0</v>
      </c>
      <c r="KS46" s="47"/>
      <c r="KT46" s="46">
        <v>0</v>
      </c>
      <c r="KU46" s="40">
        <v>0</v>
      </c>
      <c r="KV46" s="40">
        <v>0</v>
      </c>
      <c r="KW46" s="40">
        <v>0</v>
      </c>
      <c r="KX46" s="42">
        <v>0</v>
      </c>
      <c r="KY46" s="47"/>
      <c r="KZ46" s="46">
        <v>0</v>
      </c>
      <c r="LA46" s="40">
        <v>0</v>
      </c>
      <c r="LB46" s="40">
        <v>0</v>
      </c>
      <c r="LC46" s="40">
        <v>0</v>
      </c>
      <c r="LD46" s="42">
        <v>0</v>
      </c>
      <c r="LE46" s="47"/>
      <c r="LF46" s="46">
        <v>0</v>
      </c>
      <c r="LG46" s="40">
        <v>0</v>
      </c>
      <c r="LH46" s="40">
        <v>0</v>
      </c>
      <c r="LI46" s="40">
        <v>0</v>
      </c>
      <c r="LJ46" s="42">
        <v>0</v>
      </c>
      <c r="LK46" s="47"/>
      <c r="LL46" s="46">
        <v>0</v>
      </c>
      <c r="LM46" s="40">
        <v>0</v>
      </c>
      <c r="LN46" s="40">
        <v>0</v>
      </c>
      <c r="LO46" s="40">
        <v>0</v>
      </c>
      <c r="LP46" s="42">
        <v>0</v>
      </c>
      <c r="LQ46" s="47"/>
      <c r="LR46" s="46">
        <v>0</v>
      </c>
      <c r="LS46" s="40">
        <v>0</v>
      </c>
      <c r="LT46" s="40">
        <v>0</v>
      </c>
      <c r="LU46" s="40">
        <v>0</v>
      </c>
      <c r="LV46" s="42">
        <v>0</v>
      </c>
      <c r="LW46" s="47"/>
      <c r="LX46" s="46">
        <v>0</v>
      </c>
      <c r="LY46" s="40">
        <v>0</v>
      </c>
      <c r="LZ46" s="40">
        <v>0</v>
      </c>
      <c r="MA46" s="40">
        <v>0</v>
      </c>
      <c r="MB46" s="42">
        <v>0</v>
      </c>
      <c r="MC46" s="47"/>
      <c r="MD46" s="46">
        <v>0</v>
      </c>
      <c r="ME46" s="40">
        <v>0</v>
      </c>
      <c r="MF46" s="40">
        <v>0</v>
      </c>
      <c r="MG46" s="40">
        <v>0</v>
      </c>
      <c r="MH46" s="42">
        <v>0</v>
      </c>
      <c r="MI46" s="47"/>
      <c r="MJ46" s="46">
        <v>0</v>
      </c>
      <c r="MK46" s="40">
        <v>0</v>
      </c>
      <c r="ML46" s="40">
        <v>0</v>
      </c>
      <c r="MM46" s="40">
        <v>0</v>
      </c>
      <c r="MN46" s="42">
        <v>0</v>
      </c>
      <c r="MO46" s="47"/>
      <c r="MP46" s="46">
        <v>0</v>
      </c>
      <c r="MQ46" s="40">
        <v>0</v>
      </c>
      <c r="MR46" s="40">
        <v>0</v>
      </c>
      <c r="MS46" s="40">
        <v>0</v>
      </c>
      <c r="MT46" s="42">
        <v>0</v>
      </c>
      <c r="MU46" s="47"/>
      <c r="MV46" s="46">
        <v>0</v>
      </c>
      <c r="MW46" s="40">
        <v>0</v>
      </c>
      <c r="MX46" s="40">
        <v>0</v>
      </c>
      <c r="MY46" s="40">
        <v>0</v>
      </c>
      <c r="MZ46" s="42">
        <v>0</v>
      </c>
      <c r="NA46" s="47"/>
      <c r="NB46" s="46">
        <v>0</v>
      </c>
      <c r="NC46" s="40">
        <v>0</v>
      </c>
      <c r="ND46" s="40">
        <v>0</v>
      </c>
      <c r="NE46" s="40">
        <v>0</v>
      </c>
      <c r="NF46" s="42">
        <v>0</v>
      </c>
      <c r="NG46" s="47"/>
      <c r="NH46" s="46">
        <v>0</v>
      </c>
      <c r="NI46" s="40">
        <v>0</v>
      </c>
      <c r="NJ46" s="40">
        <v>0</v>
      </c>
      <c r="NK46" s="40">
        <v>0</v>
      </c>
      <c r="NL46" s="42">
        <v>0</v>
      </c>
      <c r="NM46" s="47"/>
      <c r="NN46" s="46">
        <v>0</v>
      </c>
      <c r="NO46" s="40">
        <v>0</v>
      </c>
      <c r="NP46" s="40">
        <v>0</v>
      </c>
      <c r="NQ46" s="40">
        <v>0</v>
      </c>
      <c r="NR46" s="42">
        <v>0</v>
      </c>
      <c r="NS46" s="47"/>
      <c r="NT46" s="46">
        <v>20.472999999999999</v>
      </c>
      <c r="NU46" s="40">
        <v>0</v>
      </c>
      <c r="NV46" s="40">
        <v>0</v>
      </c>
      <c r="NW46" s="40">
        <v>0</v>
      </c>
      <c r="NX46" s="42">
        <v>20.472999999999999</v>
      </c>
      <c r="NY46" s="47"/>
      <c r="NZ46" s="46">
        <v>0</v>
      </c>
      <c r="OA46" s="40">
        <v>0</v>
      </c>
      <c r="OB46" s="40">
        <v>0</v>
      </c>
      <c r="OC46" s="40">
        <v>0</v>
      </c>
      <c r="OD46" s="42">
        <v>0</v>
      </c>
      <c r="OE46" s="47"/>
      <c r="OF46" s="46">
        <v>97.418000000000006</v>
      </c>
      <c r="OG46" s="40">
        <v>200</v>
      </c>
      <c r="OH46" s="40">
        <v>233.24299999999999</v>
      </c>
      <c r="OI46" s="40">
        <v>234</v>
      </c>
      <c r="OJ46" s="39">
        <v>-103.339</v>
      </c>
      <c r="OK46" s="47">
        <v>103.339</v>
      </c>
      <c r="OL46" s="46">
        <v>48.523000000000003</v>
      </c>
      <c r="OM46" s="40">
        <v>50</v>
      </c>
      <c r="ON46" s="40">
        <v>48.268999999999998</v>
      </c>
      <c r="OO46" s="40">
        <v>50</v>
      </c>
      <c r="OP46" s="42">
        <v>-3.207999999999998</v>
      </c>
      <c r="OQ46" s="47"/>
      <c r="OR46" s="46">
        <v>48.292999999999999</v>
      </c>
      <c r="OS46" s="40">
        <v>50</v>
      </c>
      <c r="OT46" s="40">
        <v>0</v>
      </c>
      <c r="OU46" s="40">
        <v>0</v>
      </c>
      <c r="OV46" s="42">
        <v>-1.707000000000001</v>
      </c>
      <c r="OW46" s="47"/>
      <c r="OX46" s="46">
        <v>261.83600000000001</v>
      </c>
      <c r="OY46" s="40">
        <v>350</v>
      </c>
      <c r="OZ46" s="39">
        <v>-88.163999999999987</v>
      </c>
      <c r="PA46" s="47">
        <v>88.163999999999987</v>
      </c>
      <c r="PB46" s="46">
        <v>0</v>
      </c>
      <c r="PC46" s="40">
        <v>0</v>
      </c>
      <c r="PD46" s="42">
        <v>0</v>
      </c>
      <c r="PE46" s="47"/>
      <c r="PF46" s="46">
        <v>114.21299999999999</v>
      </c>
      <c r="PG46" s="40">
        <v>200</v>
      </c>
      <c r="PH46" s="39">
        <v>-85.787000000000006</v>
      </c>
      <c r="PI46" s="47">
        <v>85.787000000000006</v>
      </c>
      <c r="PJ46" s="46">
        <v>0</v>
      </c>
      <c r="PK46" s="40">
        <v>0</v>
      </c>
      <c r="PL46" s="40">
        <v>0</v>
      </c>
      <c r="PM46" s="40">
        <v>0</v>
      </c>
      <c r="PN46" s="42">
        <v>0</v>
      </c>
      <c r="PO46" s="47"/>
      <c r="PP46" s="46">
        <v>59.871000000000002</v>
      </c>
      <c r="PQ46" s="40">
        <v>200</v>
      </c>
      <c r="PR46" s="39">
        <v>-140.12899999999999</v>
      </c>
      <c r="PS46" s="47">
        <v>140.12899999999999</v>
      </c>
      <c r="PT46" s="46">
        <v>101.63500000000001</v>
      </c>
      <c r="PU46" s="40">
        <v>200</v>
      </c>
      <c r="PV46" s="39">
        <v>-98.364999999999995</v>
      </c>
      <c r="PW46" s="47">
        <v>98.364999999999995</v>
      </c>
    </row>
    <row r="47" spans="1:439" x14ac:dyDescent="0.25">
      <c r="A47" s="40" t="s">
        <v>312</v>
      </c>
      <c r="B47" s="41">
        <v>0.09</v>
      </c>
      <c r="F47">
        <v>60</v>
      </c>
      <c r="I47">
        <v>70</v>
      </c>
      <c r="J47">
        <v>80</v>
      </c>
      <c r="M47" s="43"/>
      <c r="N47" s="48"/>
      <c r="O47" s="48"/>
      <c r="P47" s="48"/>
      <c r="Q47" s="48">
        <f t="shared" si="9"/>
        <v>0</v>
      </c>
      <c r="R47" s="44"/>
      <c r="S47" s="45">
        <v>10</v>
      </c>
      <c r="T47" s="49">
        <v>15</v>
      </c>
      <c r="U47" s="48">
        <f t="shared" si="10"/>
        <v>-5</v>
      </c>
      <c r="V47" s="44"/>
      <c r="W47" s="43"/>
      <c r="X47" s="48"/>
      <c r="Y47" s="48">
        <f t="shared" si="11"/>
        <v>0</v>
      </c>
      <c r="Z47" s="44"/>
      <c r="AA47" s="49">
        <v>60</v>
      </c>
      <c r="AB47">
        <v>60</v>
      </c>
      <c r="AC47">
        <v>40</v>
      </c>
      <c r="AD47">
        <v>40</v>
      </c>
      <c r="AE47" s="42">
        <v>0</v>
      </c>
      <c r="AF47" s="44"/>
      <c r="AG47">
        <v>140</v>
      </c>
      <c r="AH47">
        <v>150</v>
      </c>
      <c r="AI47" s="39">
        <v>-10</v>
      </c>
      <c r="AJ47" s="44">
        <v>0.89999999999999991</v>
      </c>
      <c r="AK47" s="43"/>
      <c r="AN47" s="42">
        <v>200</v>
      </c>
      <c r="AO47" s="39">
        <v>-200</v>
      </c>
      <c r="AP47" s="44">
        <v>18</v>
      </c>
      <c r="AS47" s="42">
        <v>0</v>
      </c>
      <c r="AT47" s="44"/>
      <c r="AU47" s="45">
        <v>30</v>
      </c>
      <c r="AV47">
        <v>35</v>
      </c>
      <c r="AW47" s="42">
        <v>-5</v>
      </c>
      <c r="AX47" s="44"/>
      <c r="AY47" s="45">
        <v>100</v>
      </c>
      <c r="AZ47" s="42">
        <v>100</v>
      </c>
      <c r="BE47" s="42">
        <v>0</v>
      </c>
      <c r="BF47" s="44"/>
      <c r="BK47" s="42">
        <v>0</v>
      </c>
      <c r="BL47" s="44"/>
      <c r="BM47" s="43"/>
      <c r="BQ47" s="42">
        <v>0</v>
      </c>
      <c r="BR47" s="44"/>
      <c r="BS47" s="46"/>
      <c r="BU47" s="40"/>
      <c r="BW47" s="42">
        <v>0</v>
      </c>
      <c r="BX47" s="44"/>
      <c r="BY47" s="46"/>
      <c r="CC47" s="42">
        <v>0</v>
      </c>
      <c r="CD47" s="44"/>
      <c r="CL47" s="44"/>
      <c r="CM47" s="43"/>
      <c r="CP47" s="44"/>
      <c r="CQ47" s="43"/>
      <c r="CV47" s="44"/>
      <c r="CW47" s="43"/>
      <c r="CZ47" s="44"/>
      <c r="DI47" s="44"/>
      <c r="DQ47" s="44"/>
      <c r="DR47" s="43"/>
      <c r="DW47" s="44"/>
      <c r="DX47" s="43"/>
      <c r="EB47" s="44"/>
      <c r="EF47" s="44"/>
      <c r="EG47" s="43"/>
      <c r="EO47" s="44"/>
      <c r="EU47" s="44"/>
      <c r="EV47" s="43"/>
      <c r="FA47" s="44"/>
      <c r="FG47" s="44"/>
      <c r="FK47" s="44"/>
      <c r="FL47" s="43"/>
      <c r="FO47" s="44"/>
      <c r="FV47" s="44"/>
      <c r="GB47" s="44"/>
      <c r="GC47" s="43"/>
      <c r="GH47" s="44"/>
      <c r="GI47" s="43"/>
      <c r="GN47" s="44"/>
      <c r="GT47" s="47"/>
      <c r="GZ47" s="47"/>
      <c r="HF47" s="47"/>
      <c r="HL47" s="44"/>
      <c r="HP47" s="44"/>
      <c r="HV47" s="47"/>
      <c r="HZ47" s="44"/>
      <c r="IF47" s="44"/>
      <c r="IL47" s="47"/>
      <c r="IR47" s="47"/>
      <c r="IX47" s="47"/>
      <c r="IY47" s="46"/>
      <c r="JG47" s="47"/>
      <c r="JM47" s="47"/>
      <c r="JS47" s="47"/>
      <c r="JT47" s="46"/>
      <c r="JW47" s="47"/>
      <c r="JX47" s="46"/>
      <c r="KB47" s="42"/>
      <c r="KC47" s="47"/>
      <c r="KD47" s="46"/>
      <c r="KI47" s="47"/>
      <c r="KJ47" s="46"/>
      <c r="KL47" s="42"/>
      <c r="KM47" s="47"/>
      <c r="KN47" s="46"/>
      <c r="KR47" s="42"/>
      <c r="KS47" s="47"/>
      <c r="KT47" s="46"/>
      <c r="KX47" s="42"/>
      <c r="KY47" s="47"/>
      <c r="KZ47" s="46"/>
      <c r="LD47" s="42"/>
      <c r="LE47" s="47"/>
      <c r="LF47" s="46"/>
      <c r="LJ47" s="42"/>
      <c r="LK47" s="47"/>
      <c r="LL47" s="46"/>
      <c r="LP47" s="42"/>
      <c r="LQ47" s="47"/>
      <c r="LR47" s="46"/>
      <c r="LV47" s="42"/>
      <c r="LW47" s="47"/>
      <c r="LX47" s="46"/>
      <c r="MB47" s="42"/>
      <c r="MC47" s="47"/>
      <c r="MD47" s="46"/>
      <c r="MH47" s="42"/>
      <c r="MI47" s="47"/>
      <c r="MJ47" s="46"/>
      <c r="MN47" s="42"/>
      <c r="MO47" s="47"/>
      <c r="MP47" s="46"/>
      <c r="MT47" s="42"/>
      <c r="MU47" s="47"/>
      <c r="MV47" s="46"/>
      <c r="MZ47" s="42"/>
      <c r="NA47" s="47"/>
      <c r="NB47" s="46"/>
      <c r="NF47" s="42"/>
      <c r="NG47" s="47"/>
      <c r="NH47" s="46"/>
      <c r="NL47" s="42"/>
      <c r="NM47" s="47"/>
      <c r="NN47" s="46"/>
      <c r="NR47" s="42"/>
      <c r="NS47" s="47"/>
      <c r="NT47" s="46"/>
      <c r="NX47" s="42"/>
      <c r="NY47" s="47"/>
      <c r="NZ47" s="46"/>
      <c r="OD47" s="42"/>
      <c r="OE47" s="47"/>
      <c r="OF47" s="46"/>
      <c r="OJ47" s="42"/>
      <c r="OK47" s="47"/>
      <c r="OL47" s="46"/>
      <c r="OP47" s="42"/>
      <c r="OQ47" s="47"/>
      <c r="OR47" s="46"/>
      <c r="OV47" s="42"/>
      <c r="OW47" s="47"/>
      <c r="OX47" s="46"/>
      <c r="OZ47" s="42"/>
      <c r="PA47" s="47"/>
      <c r="PB47" s="46"/>
      <c r="PD47" s="42"/>
      <c r="PE47" s="47"/>
      <c r="PF47" s="46"/>
      <c r="PH47" s="42"/>
      <c r="PI47" s="47"/>
      <c r="PJ47" s="46"/>
      <c r="PN47" s="42"/>
      <c r="PO47" s="47"/>
      <c r="PP47" s="46"/>
      <c r="PR47" s="42"/>
      <c r="PS47" s="47"/>
      <c r="PT47" s="46"/>
      <c r="PV47" s="42"/>
      <c r="PW47" s="47"/>
    </row>
    <row r="48" spans="1:439" x14ac:dyDescent="0.25">
      <c r="A48" s="40" t="s">
        <v>313</v>
      </c>
      <c r="B48" s="41">
        <v>0.09</v>
      </c>
      <c r="F48">
        <v>40</v>
      </c>
      <c r="I48">
        <v>80</v>
      </c>
      <c r="J48">
        <v>100</v>
      </c>
      <c r="M48" s="43"/>
      <c r="N48" s="48"/>
      <c r="O48" s="49">
        <v>70</v>
      </c>
      <c r="P48" s="49">
        <v>73</v>
      </c>
      <c r="Q48" s="48">
        <f t="shared" si="9"/>
        <v>-3</v>
      </c>
      <c r="R48" s="44"/>
      <c r="S48" s="43"/>
      <c r="T48" s="48"/>
      <c r="U48" s="48">
        <f t="shared" si="10"/>
        <v>0</v>
      </c>
      <c r="V48" s="44"/>
      <c r="W48" s="45">
        <v>90</v>
      </c>
      <c r="X48" s="49">
        <v>95</v>
      </c>
      <c r="Y48" s="48">
        <f t="shared" si="11"/>
        <v>-5</v>
      </c>
      <c r="Z48" s="44"/>
      <c r="AA48" s="49">
        <v>40</v>
      </c>
      <c r="AB48">
        <v>40</v>
      </c>
      <c r="AE48" s="42">
        <v>0</v>
      </c>
      <c r="AF48" s="44"/>
      <c r="AG48">
        <v>150</v>
      </c>
      <c r="AH48">
        <v>150</v>
      </c>
      <c r="AI48" s="42">
        <v>0</v>
      </c>
      <c r="AJ48" s="44"/>
      <c r="AK48" s="43"/>
      <c r="AO48" s="42">
        <v>0</v>
      </c>
      <c r="AP48" s="44"/>
      <c r="AS48" s="42">
        <v>0</v>
      </c>
      <c r="AT48" s="44"/>
      <c r="AU48" s="45">
        <v>140</v>
      </c>
      <c r="AV48">
        <v>150</v>
      </c>
      <c r="AW48" s="39">
        <v>-10</v>
      </c>
      <c r="AX48" s="44">
        <v>0.89999999999999991</v>
      </c>
      <c r="AY48" s="43"/>
      <c r="BA48">
        <v>140</v>
      </c>
      <c r="BD48">
        <v>140</v>
      </c>
      <c r="BE48" s="42">
        <v>0</v>
      </c>
      <c r="BF48" s="44"/>
      <c r="BI48">
        <v>20</v>
      </c>
      <c r="BJ48">
        <v>20</v>
      </c>
      <c r="BK48" s="42">
        <v>0</v>
      </c>
      <c r="BL48" s="44"/>
      <c r="BM48" s="43"/>
      <c r="BO48">
        <v>150</v>
      </c>
      <c r="BP48">
        <v>150</v>
      </c>
      <c r="BQ48" s="42">
        <v>0</v>
      </c>
      <c r="BR48" s="44"/>
      <c r="BS48" s="43"/>
      <c r="BU48">
        <v>30</v>
      </c>
      <c r="BV48">
        <v>30</v>
      </c>
      <c r="BW48" s="42">
        <v>0</v>
      </c>
      <c r="BX48" s="44"/>
      <c r="BY48" s="43"/>
      <c r="CA48">
        <v>30</v>
      </c>
      <c r="CB48">
        <v>30</v>
      </c>
      <c r="CC48" s="42">
        <v>0</v>
      </c>
      <c r="CD48" s="44"/>
      <c r="CG48">
        <v>120</v>
      </c>
      <c r="CH48">
        <v>120</v>
      </c>
      <c r="CK48" s="42">
        <v>0</v>
      </c>
      <c r="CL48" s="44"/>
      <c r="CM48" s="43"/>
      <c r="CO48" s="42">
        <v>0</v>
      </c>
      <c r="CP48" s="44"/>
      <c r="CQ48" s="43"/>
      <c r="CT48">
        <v>50</v>
      </c>
      <c r="CU48" s="39">
        <v>-50</v>
      </c>
      <c r="CV48" s="44">
        <v>4.5</v>
      </c>
      <c r="CW48" s="43"/>
      <c r="CY48" s="42">
        <v>0</v>
      </c>
      <c r="CZ48" s="44"/>
      <c r="DA48">
        <v>40</v>
      </c>
      <c r="DB48">
        <v>40</v>
      </c>
      <c r="DC48">
        <v>40</v>
      </c>
      <c r="DE48">
        <v>40</v>
      </c>
      <c r="DF48">
        <v>40</v>
      </c>
      <c r="DG48">
        <v>40</v>
      </c>
      <c r="DH48" s="42">
        <v>0</v>
      </c>
      <c r="DI48" s="44"/>
      <c r="DN48">
        <v>40</v>
      </c>
      <c r="DO48">
        <v>40</v>
      </c>
      <c r="DP48" s="42">
        <v>0</v>
      </c>
      <c r="DQ48" s="44"/>
      <c r="DR48" s="43"/>
      <c r="DT48">
        <v>60</v>
      </c>
      <c r="DU48">
        <v>59</v>
      </c>
      <c r="DV48" s="42">
        <v>1</v>
      </c>
      <c r="DW48" s="44"/>
      <c r="DX48" s="43"/>
      <c r="EA48" s="42">
        <v>0</v>
      </c>
      <c r="EB48" s="44"/>
      <c r="EE48" s="42">
        <v>0</v>
      </c>
      <c r="EF48" s="44"/>
      <c r="EG48" s="45">
        <v>50</v>
      </c>
      <c r="EH48">
        <v>50</v>
      </c>
      <c r="EI48">
        <v>20</v>
      </c>
      <c r="EK48">
        <v>40</v>
      </c>
      <c r="EL48">
        <v>40</v>
      </c>
      <c r="EM48">
        <v>40</v>
      </c>
      <c r="EN48" s="39">
        <v>-20</v>
      </c>
      <c r="EO48" s="44">
        <v>1.8</v>
      </c>
      <c r="ET48" s="42">
        <v>0</v>
      </c>
      <c r="EU48" s="44"/>
      <c r="EV48" s="43"/>
      <c r="EX48">
        <v>10</v>
      </c>
      <c r="EY48">
        <v>10</v>
      </c>
      <c r="EZ48" s="42">
        <v>0</v>
      </c>
      <c r="FA48" s="44"/>
      <c r="FD48">
        <v>50</v>
      </c>
      <c r="FE48">
        <v>50</v>
      </c>
      <c r="FF48" s="42">
        <v>0</v>
      </c>
      <c r="FG48" s="44"/>
      <c r="FI48" s="40">
        <v>9</v>
      </c>
      <c r="FJ48" s="39">
        <v>-9</v>
      </c>
      <c r="FK48" s="44">
        <v>0.80999999999999994</v>
      </c>
      <c r="FL48" s="43"/>
      <c r="FN48" s="42">
        <v>0</v>
      </c>
      <c r="FO48" s="44"/>
      <c r="FU48" s="42">
        <v>0</v>
      </c>
      <c r="FV48" s="44"/>
      <c r="FY48">
        <v>60</v>
      </c>
      <c r="FZ48">
        <v>60</v>
      </c>
      <c r="GA48" s="42">
        <v>0</v>
      </c>
      <c r="GB48" s="44"/>
      <c r="GC48" s="43"/>
      <c r="GE48">
        <v>30</v>
      </c>
      <c r="GF48">
        <v>30</v>
      </c>
      <c r="GG48" s="42">
        <v>0</v>
      </c>
      <c r="GH48" s="44"/>
      <c r="GI48" s="43"/>
      <c r="GM48" s="42">
        <v>0</v>
      </c>
      <c r="GN48" s="44"/>
      <c r="GQ48">
        <v>100</v>
      </c>
      <c r="GR48">
        <v>100</v>
      </c>
      <c r="GS48" s="42">
        <v>0</v>
      </c>
      <c r="GT48" s="47"/>
      <c r="GY48" s="42">
        <v>0</v>
      </c>
      <c r="GZ48" s="47"/>
      <c r="HA48">
        <v>40</v>
      </c>
      <c r="HB48">
        <v>40</v>
      </c>
      <c r="HC48">
        <v>40</v>
      </c>
      <c r="HD48">
        <v>40</v>
      </c>
      <c r="HE48" s="42">
        <v>0</v>
      </c>
      <c r="HF48" s="47"/>
      <c r="HI48">
        <v>10</v>
      </c>
      <c r="HJ48">
        <v>10</v>
      </c>
      <c r="HK48" s="42">
        <v>0</v>
      </c>
      <c r="HL48" s="44"/>
      <c r="HO48" s="42">
        <v>0</v>
      </c>
      <c r="HP48" s="44"/>
      <c r="HS48">
        <v>50</v>
      </c>
      <c r="HT48">
        <v>49</v>
      </c>
      <c r="HU48" s="42">
        <v>1</v>
      </c>
      <c r="HV48" s="47"/>
      <c r="HY48" s="42">
        <v>0</v>
      </c>
      <c r="HZ48" s="44"/>
      <c r="IC48">
        <v>40</v>
      </c>
      <c r="ID48">
        <v>40</v>
      </c>
      <c r="IE48" s="42">
        <v>0</v>
      </c>
      <c r="IF48" s="44"/>
      <c r="IK48" s="42">
        <v>0</v>
      </c>
      <c r="IL48" s="47"/>
      <c r="IO48">
        <v>80</v>
      </c>
      <c r="IP48">
        <v>80</v>
      </c>
      <c r="IQ48" s="42">
        <v>0</v>
      </c>
      <c r="IR48" s="47"/>
      <c r="IS48">
        <v>20</v>
      </c>
      <c r="IT48">
        <v>20</v>
      </c>
      <c r="IU48">
        <v>20</v>
      </c>
      <c r="IV48">
        <v>20</v>
      </c>
      <c r="IW48" s="42">
        <v>0</v>
      </c>
      <c r="IX48" s="47"/>
      <c r="IY48" s="46"/>
      <c r="JF48" s="42">
        <v>0</v>
      </c>
      <c r="JG48" s="47"/>
      <c r="JH48" s="40">
        <v>40</v>
      </c>
      <c r="JI48" s="40">
        <v>40</v>
      </c>
      <c r="JJ48" s="40">
        <v>40</v>
      </c>
      <c r="JK48" s="40">
        <v>40</v>
      </c>
      <c r="JL48" s="42">
        <v>0</v>
      </c>
      <c r="JM48" s="47"/>
      <c r="JN48" s="40">
        <v>0</v>
      </c>
      <c r="JO48" s="40">
        <v>0</v>
      </c>
      <c r="JP48" s="40">
        <v>0</v>
      </c>
      <c r="JQ48" s="40">
        <v>0</v>
      </c>
      <c r="JR48" s="42">
        <v>0</v>
      </c>
      <c r="JS48" s="47"/>
      <c r="JT48" s="46">
        <v>0</v>
      </c>
      <c r="JU48" s="40">
        <v>0</v>
      </c>
      <c r="JV48" s="42">
        <v>0</v>
      </c>
      <c r="JW48" s="47"/>
      <c r="JX48" s="46">
        <v>0</v>
      </c>
      <c r="JY48" s="40">
        <v>0</v>
      </c>
      <c r="JZ48" s="40">
        <v>0</v>
      </c>
      <c r="KA48" s="40">
        <v>0</v>
      </c>
      <c r="KB48" s="42">
        <v>0</v>
      </c>
      <c r="KC48" s="47"/>
      <c r="KD48" s="46">
        <v>40</v>
      </c>
      <c r="KE48" s="40">
        <v>40</v>
      </c>
      <c r="KF48" s="40">
        <v>80</v>
      </c>
      <c r="KG48" s="40">
        <v>80</v>
      </c>
      <c r="KH48" s="42">
        <v>0</v>
      </c>
      <c r="KI48" s="47"/>
      <c r="KJ48" s="46">
        <v>0</v>
      </c>
      <c r="KK48" s="40">
        <v>0</v>
      </c>
      <c r="KL48" s="42">
        <v>0</v>
      </c>
      <c r="KM48" s="47"/>
      <c r="KN48" s="46">
        <v>0</v>
      </c>
      <c r="KO48" s="40">
        <v>0</v>
      </c>
      <c r="KP48" s="40">
        <v>20</v>
      </c>
      <c r="KQ48" s="40">
        <v>20</v>
      </c>
      <c r="KR48" s="42">
        <v>0</v>
      </c>
      <c r="KS48" s="47"/>
      <c r="KT48" s="46">
        <v>0</v>
      </c>
      <c r="KU48" s="40">
        <v>0</v>
      </c>
      <c r="KV48" s="40">
        <v>140</v>
      </c>
      <c r="KW48" s="40">
        <v>140</v>
      </c>
      <c r="KX48" s="42">
        <v>0</v>
      </c>
      <c r="KY48" s="47"/>
      <c r="KZ48" s="46">
        <v>0</v>
      </c>
      <c r="LA48" s="40">
        <v>0</v>
      </c>
      <c r="LB48" s="40">
        <v>20</v>
      </c>
      <c r="LC48" s="40">
        <v>20</v>
      </c>
      <c r="LD48" s="42">
        <v>0</v>
      </c>
      <c r="LE48" s="47"/>
      <c r="LF48" s="46">
        <v>0</v>
      </c>
      <c r="LG48" s="40">
        <v>0</v>
      </c>
      <c r="LH48" s="40">
        <v>20</v>
      </c>
      <c r="LI48" s="40">
        <v>20</v>
      </c>
      <c r="LJ48" s="42">
        <v>0</v>
      </c>
      <c r="LK48" s="47"/>
      <c r="LL48" s="46">
        <v>0</v>
      </c>
      <c r="LM48" s="40">
        <v>0</v>
      </c>
      <c r="LN48" s="40">
        <v>20</v>
      </c>
      <c r="LO48" s="40">
        <v>25</v>
      </c>
      <c r="LP48" s="42">
        <v>-5</v>
      </c>
      <c r="LQ48" s="47"/>
      <c r="LR48" s="46">
        <v>100</v>
      </c>
      <c r="LS48" s="40">
        <v>40</v>
      </c>
      <c r="LT48" s="40">
        <v>50</v>
      </c>
      <c r="LU48" s="40">
        <v>55</v>
      </c>
      <c r="LV48" s="42">
        <v>55</v>
      </c>
      <c r="LW48" s="47"/>
      <c r="LX48" s="46">
        <v>0</v>
      </c>
      <c r="LY48" s="40">
        <v>0</v>
      </c>
      <c r="LZ48" s="40">
        <v>60</v>
      </c>
      <c r="MA48" s="40">
        <v>65</v>
      </c>
      <c r="MB48" s="42">
        <v>-5</v>
      </c>
      <c r="MC48" s="47"/>
      <c r="MD48" s="46">
        <v>0</v>
      </c>
      <c r="ME48" s="40">
        <v>0</v>
      </c>
      <c r="MF48" s="40">
        <v>150</v>
      </c>
      <c r="MG48" s="40">
        <v>150</v>
      </c>
      <c r="MH48" s="42">
        <v>0</v>
      </c>
      <c r="MI48" s="47"/>
      <c r="MJ48" s="46">
        <v>0</v>
      </c>
      <c r="MK48" s="40">
        <v>0</v>
      </c>
      <c r="ML48" s="40">
        <v>60</v>
      </c>
      <c r="MM48" s="40">
        <v>60</v>
      </c>
      <c r="MN48" s="42">
        <v>0</v>
      </c>
      <c r="MO48" s="47"/>
      <c r="MP48" s="46">
        <v>40</v>
      </c>
      <c r="MQ48" s="40">
        <v>50</v>
      </c>
      <c r="MR48" s="40">
        <v>0</v>
      </c>
      <c r="MS48" s="40">
        <v>0</v>
      </c>
      <c r="MT48" s="39">
        <v>-10</v>
      </c>
      <c r="MU48" s="47">
        <v>0.89999999999999991</v>
      </c>
      <c r="MV48" s="46">
        <v>0</v>
      </c>
      <c r="MW48" s="40">
        <v>0</v>
      </c>
      <c r="MX48" s="40">
        <v>200</v>
      </c>
      <c r="MY48" s="40">
        <v>200</v>
      </c>
      <c r="MZ48" s="42">
        <v>0</v>
      </c>
      <c r="NA48" s="47"/>
      <c r="NB48" s="46">
        <v>50</v>
      </c>
      <c r="NC48" s="40">
        <v>50</v>
      </c>
      <c r="ND48" s="40">
        <v>40</v>
      </c>
      <c r="NE48" s="40">
        <v>40</v>
      </c>
      <c r="NF48" s="42">
        <v>0</v>
      </c>
      <c r="NG48" s="47"/>
      <c r="NH48" s="46">
        <v>40</v>
      </c>
      <c r="NI48" s="40">
        <v>40</v>
      </c>
      <c r="NJ48" s="40">
        <v>40</v>
      </c>
      <c r="NK48" s="40">
        <v>40</v>
      </c>
      <c r="NL48" s="42">
        <v>0</v>
      </c>
      <c r="NM48" s="47"/>
      <c r="NN48" s="46">
        <v>80</v>
      </c>
      <c r="NO48" s="40">
        <v>80</v>
      </c>
      <c r="NP48" s="40">
        <v>70</v>
      </c>
      <c r="NQ48" s="40">
        <v>75</v>
      </c>
      <c r="NR48" s="42">
        <v>-5</v>
      </c>
      <c r="NS48" s="47"/>
      <c r="NT48" s="46">
        <v>0</v>
      </c>
      <c r="NU48" s="40">
        <v>0</v>
      </c>
      <c r="NV48" s="40">
        <v>0</v>
      </c>
      <c r="NW48" s="40">
        <v>0</v>
      </c>
      <c r="NX48" s="42">
        <v>0</v>
      </c>
      <c r="NY48" s="47"/>
      <c r="NZ48" s="46">
        <v>0</v>
      </c>
      <c r="OA48" s="40">
        <v>0</v>
      </c>
      <c r="OB48" s="40">
        <v>80</v>
      </c>
      <c r="OC48" s="40">
        <v>80</v>
      </c>
      <c r="OD48" s="42">
        <v>0</v>
      </c>
      <c r="OE48" s="47"/>
      <c r="OF48" s="46">
        <v>0</v>
      </c>
      <c r="OG48" s="40">
        <v>0</v>
      </c>
      <c r="OH48" s="40">
        <v>50</v>
      </c>
      <c r="OI48" s="40">
        <v>56</v>
      </c>
      <c r="OJ48" s="42">
        <v>-6</v>
      </c>
      <c r="OK48" s="47"/>
      <c r="OL48" s="46">
        <v>0</v>
      </c>
      <c r="OM48" s="40">
        <v>0</v>
      </c>
      <c r="ON48" s="40">
        <v>0</v>
      </c>
      <c r="OO48" s="40">
        <v>0</v>
      </c>
      <c r="OP48" s="42">
        <v>0</v>
      </c>
      <c r="OQ48" s="47"/>
      <c r="OR48" s="46">
        <v>0</v>
      </c>
      <c r="OS48" s="40">
        <v>0</v>
      </c>
      <c r="OT48" s="40">
        <v>80</v>
      </c>
      <c r="OU48" s="40">
        <v>80</v>
      </c>
      <c r="OV48" s="42">
        <v>0</v>
      </c>
      <c r="OW48" s="47"/>
      <c r="OX48" s="46">
        <v>0</v>
      </c>
      <c r="OY48" s="40">
        <v>0</v>
      </c>
      <c r="OZ48" s="42">
        <v>0</v>
      </c>
      <c r="PA48" s="47"/>
      <c r="PB48" s="46">
        <v>0</v>
      </c>
      <c r="PC48" s="40">
        <v>0</v>
      </c>
      <c r="PD48" s="42">
        <v>0</v>
      </c>
      <c r="PE48" s="47"/>
      <c r="PF48" s="46">
        <v>0</v>
      </c>
      <c r="PG48" s="40">
        <v>0</v>
      </c>
      <c r="PH48" s="42">
        <v>0</v>
      </c>
      <c r="PI48" s="47"/>
      <c r="PJ48" s="46">
        <v>30</v>
      </c>
      <c r="PK48" s="40">
        <v>35</v>
      </c>
      <c r="PL48" s="40">
        <v>0</v>
      </c>
      <c r="PM48" s="40">
        <v>0</v>
      </c>
      <c r="PN48" s="42">
        <v>-5</v>
      </c>
      <c r="PO48" s="47"/>
      <c r="PP48" s="46">
        <v>0</v>
      </c>
      <c r="PQ48" s="40">
        <v>0</v>
      </c>
      <c r="PR48" s="42">
        <v>0</v>
      </c>
      <c r="PS48" s="47"/>
      <c r="PT48" s="46">
        <v>70</v>
      </c>
      <c r="PU48" s="40">
        <v>75</v>
      </c>
      <c r="PV48" s="42">
        <v>-5</v>
      </c>
      <c r="PW48" s="47"/>
    </row>
    <row r="49" spans="1:439" x14ac:dyDescent="0.25">
      <c r="A49" s="40" t="s">
        <v>314</v>
      </c>
      <c r="B49" s="41">
        <v>0.4</v>
      </c>
      <c r="E49">
        <v>100</v>
      </c>
      <c r="F49">
        <v>150</v>
      </c>
      <c r="I49">
        <v>20</v>
      </c>
      <c r="J49">
        <v>32</v>
      </c>
      <c r="M49" s="45">
        <v>88</v>
      </c>
      <c r="N49" s="49">
        <v>90</v>
      </c>
      <c r="O49" s="49">
        <v>64</v>
      </c>
      <c r="P49" s="49">
        <v>65</v>
      </c>
      <c r="Q49" s="48">
        <f t="shared" si="9"/>
        <v>-3</v>
      </c>
      <c r="R49" s="44"/>
      <c r="S49" s="45">
        <v>256</v>
      </c>
      <c r="T49" s="49">
        <v>257</v>
      </c>
      <c r="U49" s="48">
        <f t="shared" si="10"/>
        <v>-1</v>
      </c>
      <c r="V49" s="44"/>
      <c r="W49" s="43"/>
      <c r="X49" s="48"/>
      <c r="Y49" s="48">
        <f t="shared" si="11"/>
        <v>0</v>
      </c>
      <c r="Z49" s="44"/>
      <c r="AA49" s="49">
        <v>152</v>
      </c>
      <c r="AB49">
        <v>150</v>
      </c>
      <c r="AC49">
        <v>200</v>
      </c>
      <c r="AD49">
        <v>201</v>
      </c>
      <c r="AE49" s="42">
        <v>1</v>
      </c>
      <c r="AF49" s="44"/>
      <c r="AG49">
        <v>24</v>
      </c>
      <c r="AH49">
        <v>26</v>
      </c>
      <c r="AI49" s="42">
        <v>-2</v>
      </c>
      <c r="AJ49" s="44"/>
      <c r="AK49" s="43"/>
      <c r="AO49" s="42">
        <v>0</v>
      </c>
      <c r="AP49" s="44"/>
      <c r="AS49" s="42">
        <v>0</v>
      </c>
      <c r="AT49" s="44"/>
      <c r="AU49" s="45">
        <v>648</v>
      </c>
      <c r="AV49">
        <v>650</v>
      </c>
      <c r="AW49" s="42">
        <v>-2</v>
      </c>
      <c r="AX49" s="44"/>
      <c r="AY49" s="43"/>
      <c r="BA49">
        <v>112</v>
      </c>
      <c r="BD49">
        <v>110</v>
      </c>
      <c r="BE49" s="42">
        <v>2</v>
      </c>
      <c r="BF49" s="44"/>
      <c r="BG49">
        <v>48</v>
      </c>
      <c r="BH49" s="40">
        <v>48</v>
      </c>
      <c r="BI49">
        <v>104</v>
      </c>
      <c r="BJ49" s="40">
        <v>102</v>
      </c>
      <c r="BK49" s="42">
        <v>2</v>
      </c>
      <c r="BL49" s="44"/>
      <c r="BM49" s="45">
        <v>160</v>
      </c>
      <c r="BN49" s="42">
        <v>160</v>
      </c>
      <c r="BO49">
        <v>200</v>
      </c>
      <c r="BP49">
        <v>200</v>
      </c>
      <c r="BQ49" s="42">
        <v>0</v>
      </c>
      <c r="BR49" s="44"/>
      <c r="BS49" s="43"/>
      <c r="BV49" s="40"/>
      <c r="BW49" s="42">
        <v>0</v>
      </c>
      <c r="BX49" s="44"/>
      <c r="BY49" s="43"/>
      <c r="CB49" s="40"/>
      <c r="CC49" s="42">
        <v>0</v>
      </c>
      <c r="CD49" s="44"/>
      <c r="CL49" s="44"/>
      <c r="CM49" s="43"/>
      <c r="CP49" s="44"/>
      <c r="CQ49" s="43"/>
      <c r="CV49" s="44"/>
      <c r="CW49" s="43"/>
      <c r="CZ49" s="44"/>
      <c r="DI49" s="44"/>
      <c r="DQ49" s="44"/>
      <c r="DR49" s="43"/>
      <c r="DW49" s="44"/>
      <c r="DX49" s="43"/>
      <c r="EB49" s="44"/>
      <c r="EF49" s="44"/>
      <c r="EG49" s="45"/>
      <c r="EO49" s="44"/>
      <c r="EU49" s="44"/>
      <c r="EV49" s="43"/>
      <c r="FA49" s="44"/>
      <c r="FG49" s="44"/>
      <c r="FK49" s="44"/>
      <c r="FL49" s="43"/>
      <c r="FO49" s="44"/>
      <c r="FV49" s="44"/>
      <c r="GB49" s="44"/>
      <c r="GC49" s="43"/>
      <c r="GH49" s="44"/>
      <c r="GI49" s="43"/>
      <c r="GN49" s="44"/>
      <c r="GT49" s="47"/>
      <c r="GZ49" s="47"/>
      <c r="HF49" s="47"/>
      <c r="HL49" s="44"/>
      <c r="HP49" s="44"/>
      <c r="HV49" s="47"/>
      <c r="HZ49" s="44"/>
      <c r="IF49" s="44"/>
      <c r="IL49" s="47"/>
      <c r="IR49" s="47"/>
      <c r="IX49" s="47"/>
      <c r="IY49" s="46"/>
      <c r="JG49" s="47"/>
      <c r="JM49" s="47"/>
      <c r="JS49" s="47"/>
      <c r="JT49" s="46"/>
      <c r="JW49" s="47"/>
      <c r="JX49" s="46"/>
      <c r="KC49" s="47"/>
      <c r="KD49" s="46"/>
      <c r="KI49" s="47"/>
      <c r="KJ49" s="46"/>
      <c r="KM49" s="47"/>
      <c r="KN49" s="46"/>
      <c r="KR49" s="42"/>
      <c r="KS49" s="47"/>
      <c r="KT49" s="46"/>
      <c r="KX49" s="42"/>
      <c r="KY49" s="47"/>
      <c r="KZ49" s="46"/>
      <c r="LD49" s="42"/>
      <c r="LE49" s="47"/>
      <c r="LF49" s="46"/>
      <c r="LJ49" s="42"/>
      <c r="LK49" s="47"/>
      <c r="LL49" s="46"/>
      <c r="LP49" s="42"/>
      <c r="LQ49" s="47"/>
      <c r="LR49" s="46"/>
      <c r="LV49" s="42"/>
      <c r="LW49" s="47"/>
      <c r="LX49" s="46"/>
      <c r="MB49" s="42"/>
      <c r="MC49" s="47"/>
      <c r="MD49" s="46"/>
      <c r="MH49" s="42"/>
      <c r="MI49" s="47"/>
      <c r="MJ49" s="46"/>
      <c r="MN49" s="42"/>
      <c r="MO49" s="47"/>
      <c r="MP49" s="46"/>
      <c r="MT49" s="42"/>
      <c r="MU49" s="47"/>
      <c r="MV49" s="46"/>
      <c r="MZ49" s="42"/>
      <c r="NA49" s="47"/>
      <c r="NB49" s="46"/>
      <c r="NF49" s="42"/>
      <c r="NG49" s="47"/>
      <c r="NH49" s="46"/>
      <c r="NL49" s="42"/>
      <c r="NM49" s="47"/>
      <c r="NN49" s="46"/>
      <c r="NR49" s="42"/>
      <c r="NS49" s="47"/>
      <c r="NT49" s="46"/>
      <c r="NX49" s="42"/>
      <c r="NY49" s="47"/>
      <c r="NZ49" s="46"/>
      <c r="OD49" s="42"/>
      <c r="OE49" s="47"/>
      <c r="OF49" s="46"/>
      <c r="OJ49" s="42"/>
      <c r="OK49" s="47"/>
      <c r="OL49" s="46"/>
      <c r="OP49" s="42"/>
      <c r="OQ49" s="47"/>
      <c r="OR49" s="46"/>
      <c r="OV49" s="42"/>
      <c r="OW49" s="47"/>
      <c r="OX49" s="46"/>
      <c r="OZ49" s="42"/>
      <c r="PA49" s="47"/>
      <c r="PB49" s="46"/>
      <c r="PD49" s="42"/>
      <c r="PE49" s="47"/>
      <c r="PF49" s="46"/>
      <c r="PH49" s="42"/>
      <c r="PI49" s="47"/>
      <c r="PJ49" s="46"/>
      <c r="PN49" s="42"/>
      <c r="PO49" s="47"/>
      <c r="PP49" s="46"/>
      <c r="PR49" s="42"/>
      <c r="PS49" s="47"/>
      <c r="PT49" s="46"/>
      <c r="PV49" s="42"/>
      <c r="PW49" s="47"/>
    </row>
    <row r="50" spans="1:439" x14ac:dyDescent="0.25">
      <c r="A50" s="40" t="s">
        <v>315</v>
      </c>
      <c r="B50" s="41">
        <v>0.15</v>
      </c>
      <c r="F50">
        <v>18</v>
      </c>
      <c r="J50">
        <v>31</v>
      </c>
      <c r="M50" s="43"/>
      <c r="N50" s="48"/>
      <c r="O50" s="48"/>
      <c r="P50" s="48"/>
      <c r="Q50" s="48">
        <f t="shared" si="9"/>
        <v>0</v>
      </c>
      <c r="R50" s="44"/>
      <c r="S50" s="43"/>
      <c r="T50" s="48"/>
      <c r="U50" s="48">
        <f t="shared" si="10"/>
        <v>0</v>
      </c>
      <c r="V50" s="44"/>
      <c r="W50" s="43"/>
      <c r="X50" s="48"/>
      <c r="Y50" s="48">
        <f t="shared" si="11"/>
        <v>0</v>
      </c>
      <c r="Z50" s="44"/>
      <c r="AA50" s="48"/>
      <c r="AE50" s="42">
        <v>0</v>
      </c>
      <c r="AF50" s="44"/>
      <c r="AG50">
        <v>152</v>
      </c>
      <c r="AH50">
        <v>150</v>
      </c>
      <c r="AI50" s="42">
        <v>2</v>
      </c>
      <c r="AJ50" s="44"/>
      <c r="AK50" s="43"/>
      <c r="AM50">
        <v>176</v>
      </c>
      <c r="AN50" s="42">
        <v>180</v>
      </c>
      <c r="AO50" s="42">
        <v>-4</v>
      </c>
      <c r="AP50" s="44"/>
      <c r="AS50" s="42">
        <v>0</v>
      </c>
      <c r="AT50" s="44"/>
      <c r="AU50" s="45">
        <v>48</v>
      </c>
      <c r="AV50">
        <v>50</v>
      </c>
      <c r="AW50" s="42">
        <v>-2</v>
      </c>
      <c r="AX50" s="44"/>
      <c r="AY50" s="45">
        <v>96</v>
      </c>
      <c r="AZ50" s="42">
        <v>100</v>
      </c>
      <c r="BE50" s="42">
        <v>-4</v>
      </c>
      <c r="BF50" s="44"/>
      <c r="BH50" s="40"/>
      <c r="BJ50" s="40"/>
      <c r="BK50" s="42">
        <v>0</v>
      </c>
      <c r="BL50" s="44"/>
      <c r="BM50" s="43"/>
      <c r="BQ50" s="42">
        <v>0</v>
      </c>
      <c r="BR50" s="44"/>
      <c r="BS50" s="43"/>
      <c r="BV50" s="40"/>
      <c r="BW50" s="42">
        <v>0</v>
      </c>
      <c r="BX50" s="44"/>
      <c r="BY50" s="43"/>
      <c r="CB50" s="40"/>
      <c r="CC50" s="42">
        <v>0</v>
      </c>
      <c r="CD50" s="44"/>
      <c r="CL50" s="44"/>
      <c r="CM50" s="43"/>
      <c r="CP50" s="44"/>
      <c r="CQ50" s="43"/>
      <c r="CV50" s="44"/>
      <c r="CW50" s="43"/>
      <c r="CZ50" s="44"/>
      <c r="DI50" s="44"/>
      <c r="DQ50" s="44"/>
      <c r="DR50" s="43"/>
      <c r="DW50" s="44"/>
      <c r="DX50" s="43"/>
      <c r="EB50" s="44"/>
      <c r="EF50" s="44"/>
      <c r="EG50" s="45"/>
      <c r="EO50" s="44"/>
      <c r="EU50" s="44"/>
      <c r="EV50" s="43"/>
      <c r="FA50" s="44"/>
      <c r="FG50" s="44"/>
      <c r="FK50" s="44"/>
      <c r="FL50" s="43"/>
      <c r="FO50" s="44"/>
      <c r="FV50" s="44"/>
      <c r="GB50" s="44"/>
      <c r="GC50" s="43"/>
      <c r="GH50" s="44"/>
      <c r="GI50" s="43"/>
      <c r="GN50" s="44"/>
      <c r="GT50" s="47"/>
      <c r="GZ50" s="47"/>
      <c r="HF50" s="47"/>
      <c r="HL50" s="44"/>
      <c r="HP50" s="44"/>
      <c r="HV50" s="47"/>
      <c r="HZ50" s="44"/>
      <c r="IF50" s="44"/>
      <c r="IL50" s="47"/>
      <c r="IR50" s="47"/>
      <c r="IX50" s="47"/>
      <c r="IY50" s="46"/>
      <c r="JG50" s="47"/>
      <c r="JM50" s="47"/>
      <c r="JS50" s="47"/>
      <c r="JT50" s="46"/>
      <c r="JW50" s="47"/>
      <c r="JX50" s="46"/>
      <c r="KC50" s="47"/>
      <c r="KD50" s="46"/>
      <c r="KI50" s="47"/>
      <c r="KJ50" s="46"/>
      <c r="KM50" s="47"/>
      <c r="KN50" s="46"/>
      <c r="KR50" s="42"/>
      <c r="KS50" s="47"/>
      <c r="KT50" s="46"/>
      <c r="KX50" s="42"/>
      <c r="KY50" s="47"/>
      <c r="KZ50" s="46"/>
      <c r="LD50" s="42"/>
      <c r="LE50" s="47"/>
      <c r="LF50" s="46"/>
      <c r="LJ50" s="42"/>
      <c r="LK50" s="47"/>
      <c r="LL50" s="46"/>
      <c r="LP50" s="42"/>
      <c r="LQ50" s="47"/>
      <c r="LR50" s="46"/>
      <c r="LV50" s="42"/>
      <c r="LW50" s="47"/>
      <c r="LX50" s="46"/>
      <c r="MB50" s="42"/>
      <c r="MC50" s="47"/>
      <c r="MD50" s="46"/>
      <c r="MH50" s="42"/>
      <c r="MI50" s="47"/>
      <c r="MJ50" s="46"/>
      <c r="MN50" s="42"/>
      <c r="MO50" s="47"/>
      <c r="MP50" s="46"/>
      <c r="MT50" s="42"/>
      <c r="MU50" s="47"/>
      <c r="MV50" s="46"/>
      <c r="MZ50" s="42"/>
      <c r="NA50" s="47"/>
      <c r="NB50" s="46"/>
      <c r="NF50" s="42"/>
      <c r="NG50" s="47"/>
      <c r="NH50" s="46"/>
      <c r="NL50" s="42"/>
      <c r="NM50" s="47"/>
      <c r="NN50" s="46"/>
      <c r="NR50" s="42"/>
      <c r="NS50" s="47"/>
      <c r="NT50" s="46"/>
      <c r="NX50" s="42"/>
      <c r="NY50" s="47"/>
      <c r="NZ50" s="46"/>
      <c r="OD50" s="42"/>
      <c r="OE50" s="47"/>
      <c r="OF50" s="46"/>
      <c r="OJ50" s="42"/>
      <c r="OK50" s="47"/>
      <c r="OL50" s="46"/>
      <c r="OP50" s="42"/>
      <c r="OQ50" s="47"/>
      <c r="OR50" s="46"/>
      <c r="OV50" s="42"/>
      <c r="OW50" s="47"/>
      <c r="OX50" s="46"/>
      <c r="OZ50" s="42"/>
      <c r="PA50" s="47"/>
      <c r="PB50" s="46"/>
      <c r="PD50" s="42"/>
      <c r="PE50" s="47"/>
      <c r="PF50" s="46"/>
      <c r="PH50" s="42"/>
      <c r="PI50" s="47"/>
      <c r="PJ50" s="46"/>
      <c r="PN50" s="42"/>
      <c r="PO50" s="47"/>
      <c r="PP50" s="46"/>
      <c r="PR50" s="42"/>
      <c r="PS50" s="47"/>
      <c r="PT50" s="46"/>
      <c r="PV50" s="42"/>
      <c r="PW50" s="47"/>
    </row>
    <row r="51" spans="1:439" x14ac:dyDescent="0.25">
      <c r="A51" s="40" t="s">
        <v>316</v>
      </c>
      <c r="B51" s="41">
        <v>0.3</v>
      </c>
      <c r="M51" s="43"/>
      <c r="N51" s="48"/>
      <c r="O51" s="48"/>
      <c r="P51" s="48"/>
      <c r="Q51" s="48">
        <f t="shared" si="9"/>
        <v>0</v>
      </c>
      <c r="R51" s="44"/>
      <c r="S51" s="43"/>
      <c r="T51" s="48"/>
      <c r="U51" s="48">
        <f t="shared" si="10"/>
        <v>0</v>
      </c>
      <c r="V51" s="44"/>
      <c r="W51" s="43"/>
      <c r="X51" s="48"/>
      <c r="Y51" s="48">
        <f t="shared" si="11"/>
        <v>0</v>
      </c>
      <c r="Z51" s="44"/>
      <c r="AA51" s="48"/>
      <c r="AE51" s="42">
        <v>0</v>
      </c>
      <c r="AF51" s="44"/>
      <c r="AI51" s="42">
        <v>0</v>
      </c>
      <c r="AJ51" s="44"/>
      <c r="AK51" s="43"/>
      <c r="AO51" s="42">
        <v>0</v>
      </c>
      <c r="AP51" s="44"/>
      <c r="AS51" s="42">
        <v>0</v>
      </c>
      <c r="AT51" s="44"/>
      <c r="AU51" s="43"/>
      <c r="AW51" s="42">
        <v>0</v>
      </c>
      <c r="AX51" s="44"/>
      <c r="AY51" s="43"/>
      <c r="BE51" s="42">
        <v>0</v>
      </c>
      <c r="BF51" s="44"/>
      <c r="BK51" s="42">
        <v>0</v>
      </c>
      <c r="BL51" s="44"/>
      <c r="BM51" s="43"/>
      <c r="BQ51" s="42">
        <v>0</v>
      </c>
      <c r="BR51" s="44"/>
      <c r="BS51" s="43"/>
      <c r="BW51" s="42">
        <v>0</v>
      </c>
      <c r="BX51" s="44"/>
      <c r="BY51" s="43"/>
      <c r="CC51" s="42">
        <v>0</v>
      </c>
      <c r="CD51" s="44"/>
      <c r="CK51" s="42">
        <v>0</v>
      </c>
      <c r="CL51" s="44"/>
      <c r="CM51" s="43"/>
      <c r="CO51" s="42">
        <v>0</v>
      </c>
      <c r="CP51" s="44"/>
      <c r="CQ51" s="43"/>
      <c r="CU51" s="42">
        <v>0</v>
      </c>
      <c r="CV51" s="44"/>
      <c r="CW51" s="43"/>
      <c r="CY51" s="42">
        <v>0</v>
      </c>
      <c r="CZ51" s="44"/>
      <c r="DH51" s="42">
        <v>0</v>
      </c>
      <c r="DI51" s="44"/>
      <c r="DP51" s="42">
        <v>0</v>
      </c>
      <c r="DQ51" s="44"/>
      <c r="DR51" s="43"/>
      <c r="DV51" s="42">
        <v>0</v>
      </c>
      <c r="DW51" s="44"/>
      <c r="DX51" s="43"/>
      <c r="EA51" s="42">
        <v>0</v>
      </c>
      <c r="EB51" s="44"/>
      <c r="EE51" s="42">
        <v>0</v>
      </c>
      <c r="EF51" s="44"/>
      <c r="EG51" s="43"/>
      <c r="EN51" s="42">
        <v>0</v>
      </c>
      <c r="EO51" s="44"/>
      <c r="ET51" s="42">
        <v>0</v>
      </c>
      <c r="EU51" s="44"/>
      <c r="EV51" s="43"/>
      <c r="EZ51" s="42">
        <v>0</v>
      </c>
      <c r="FA51" s="44"/>
      <c r="FF51" s="42">
        <v>0</v>
      </c>
      <c r="FG51" s="44"/>
      <c r="FJ51" s="42">
        <v>0</v>
      </c>
      <c r="FK51" s="44"/>
      <c r="FL51" s="43"/>
      <c r="FN51" s="42">
        <v>0</v>
      </c>
      <c r="FO51" s="44"/>
      <c r="FU51" s="42">
        <v>0</v>
      </c>
      <c r="FV51" s="44"/>
      <c r="GA51" s="42">
        <v>0</v>
      </c>
      <c r="GB51" s="44"/>
      <c r="GC51" s="43"/>
      <c r="GG51" s="42">
        <v>0</v>
      </c>
      <c r="GH51" s="44"/>
      <c r="GI51" s="43"/>
      <c r="GM51" s="42">
        <v>0</v>
      </c>
      <c r="GN51" s="44"/>
      <c r="GS51" s="42">
        <v>0</v>
      </c>
      <c r="GT51" s="47"/>
      <c r="GY51" s="42">
        <v>0</v>
      </c>
      <c r="GZ51" s="47"/>
      <c r="HE51" s="42">
        <v>0</v>
      </c>
      <c r="HF51" s="47"/>
      <c r="HK51" s="42">
        <v>0</v>
      </c>
      <c r="HL51" s="44"/>
      <c r="HO51" s="42">
        <v>0</v>
      </c>
      <c r="HP51" s="44"/>
      <c r="HU51" s="42">
        <v>0</v>
      </c>
      <c r="HV51" s="47"/>
      <c r="HY51" s="42">
        <v>0</v>
      </c>
      <c r="HZ51" s="44"/>
      <c r="IE51" s="42">
        <v>0</v>
      </c>
      <c r="IF51" s="44"/>
      <c r="IK51" s="42">
        <v>0</v>
      </c>
      <c r="IL51" s="47"/>
      <c r="IQ51" s="42">
        <v>0</v>
      </c>
      <c r="IR51" s="47"/>
      <c r="IW51" s="42">
        <v>0</v>
      </c>
      <c r="IX51" s="47"/>
      <c r="IY51" s="46"/>
      <c r="JF51" s="42">
        <v>0</v>
      </c>
      <c r="JG51" s="47"/>
      <c r="JH51" s="40">
        <v>0</v>
      </c>
      <c r="JI51" s="40">
        <v>0</v>
      </c>
      <c r="JJ51" s="40">
        <v>0</v>
      </c>
      <c r="JK51" s="40">
        <v>0</v>
      </c>
      <c r="JL51" s="42">
        <v>0</v>
      </c>
      <c r="JM51" s="47"/>
      <c r="JN51" s="40">
        <v>0</v>
      </c>
      <c r="JO51" s="40">
        <v>0</v>
      </c>
      <c r="JP51" s="40">
        <v>0</v>
      </c>
      <c r="JQ51" s="40">
        <v>0</v>
      </c>
      <c r="JR51" s="42">
        <v>0</v>
      </c>
      <c r="JS51" s="47"/>
      <c r="JT51" s="46">
        <v>0</v>
      </c>
      <c r="JU51" s="40">
        <v>0</v>
      </c>
      <c r="JV51" s="42">
        <v>0</v>
      </c>
      <c r="JW51" s="47"/>
      <c r="JX51" s="46">
        <v>0</v>
      </c>
      <c r="JY51" s="40">
        <v>0</v>
      </c>
      <c r="JZ51" s="40">
        <v>0</v>
      </c>
      <c r="KA51" s="40">
        <v>0</v>
      </c>
      <c r="KB51" s="42">
        <v>0</v>
      </c>
      <c r="KC51" s="47"/>
      <c r="KD51" s="46">
        <v>0</v>
      </c>
      <c r="KE51" s="40">
        <v>0</v>
      </c>
      <c r="KF51" s="40">
        <v>0</v>
      </c>
      <c r="KG51" s="40">
        <v>0</v>
      </c>
      <c r="KH51" s="42">
        <v>0</v>
      </c>
      <c r="KI51" s="47"/>
      <c r="KJ51" s="46">
        <v>0</v>
      </c>
      <c r="KK51" s="40">
        <v>0</v>
      </c>
      <c r="KL51" s="42">
        <v>0</v>
      </c>
      <c r="KM51" s="47"/>
      <c r="KN51" s="46">
        <v>0</v>
      </c>
      <c r="KO51" s="40">
        <v>0</v>
      </c>
      <c r="KP51" s="40">
        <v>0</v>
      </c>
      <c r="KQ51" s="40">
        <v>0</v>
      </c>
      <c r="KR51" s="42">
        <v>0</v>
      </c>
      <c r="KS51" s="47"/>
      <c r="KT51" s="46">
        <v>0</v>
      </c>
      <c r="KU51" s="40">
        <v>0</v>
      </c>
      <c r="KV51" s="40">
        <v>0</v>
      </c>
      <c r="KW51" s="40">
        <v>0</v>
      </c>
      <c r="KX51" s="42">
        <v>0</v>
      </c>
      <c r="KY51" s="47"/>
      <c r="KZ51" s="46">
        <v>0</v>
      </c>
      <c r="LA51" s="40">
        <v>0</v>
      </c>
      <c r="LB51" s="40">
        <v>0</v>
      </c>
      <c r="LC51" s="40">
        <v>0</v>
      </c>
      <c r="LD51" s="42">
        <v>0</v>
      </c>
      <c r="LE51" s="47"/>
      <c r="LF51" s="46">
        <v>0</v>
      </c>
      <c r="LG51" s="40">
        <v>0</v>
      </c>
      <c r="LH51" s="40">
        <v>0</v>
      </c>
      <c r="LI51" s="40">
        <v>0</v>
      </c>
      <c r="LJ51" s="42">
        <v>0</v>
      </c>
      <c r="LK51" s="47"/>
      <c r="LL51" s="46">
        <v>0</v>
      </c>
      <c r="LM51" s="40">
        <v>0</v>
      </c>
      <c r="LN51" s="40">
        <v>0</v>
      </c>
      <c r="LO51" s="40">
        <v>0</v>
      </c>
      <c r="LP51" s="42">
        <v>0</v>
      </c>
      <c r="LQ51" s="47"/>
      <c r="LR51" s="46">
        <v>0</v>
      </c>
      <c r="LS51" s="40">
        <v>0</v>
      </c>
      <c r="LT51" s="40">
        <v>0</v>
      </c>
      <c r="LU51" s="40">
        <v>0</v>
      </c>
      <c r="LV51" s="42">
        <v>0</v>
      </c>
      <c r="LW51" s="47"/>
      <c r="LX51" s="46">
        <v>0</v>
      </c>
      <c r="LY51" s="40">
        <v>0</v>
      </c>
      <c r="LZ51" s="40">
        <v>0</v>
      </c>
      <c r="MA51" s="40">
        <v>0</v>
      </c>
      <c r="MB51" s="42">
        <v>0</v>
      </c>
      <c r="MC51" s="47"/>
      <c r="MD51" s="46">
        <v>0</v>
      </c>
      <c r="ME51" s="40">
        <v>0</v>
      </c>
      <c r="MF51" s="40">
        <v>0</v>
      </c>
      <c r="MG51" s="40">
        <v>0</v>
      </c>
      <c r="MH51" s="42">
        <v>0</v>
      </c>
      <c r="MI51" s="47"/>
      <c r="MJ51" s="46">
        <v>0</v>
      </c>
      <c r="MK51" s="40">
        <v>0</v>
      </c>
      <c r="ML51" s="40">
        <v>0</v>
      </c>
      <c r="MM51" s="40">
        <v>0</v>
      </c>
      <c r="MN51" s="42">
        <v>0</v>
      </c>
      <c r="MO51" s="47"/>
      <c r="MP51" s="46">
        <v>0</v>
      </c>
      <c r="MQ51" s="40">
        <v>0</v>
      </c>
      <c r="MR51" s="40">
        <v>0</v>
      </c>
      <c r="MS51" s="40">
        <v>0</v>
      </c>
      <c r="MT51" s="42">
        <v>0</v>
      </c>
      <c r="MU51" s="47"/>
      <c r="MV51" s="46">
        <v>0</v>
      </c>
      <c r="MW51" s="40">
        <v>0</v>
      </c>
      <c r="MX51" s="40">
        <v>0</v>
      </c>
      <c r="MY51" s="40">
        <v>0</v>
      </c>
      <c r="MZ51" s="42">
        <v>0</v>
      </c>
      <c r="NA51" s="47"/>
      <c r="NB51" s="46">
        <v>0</v>
      </c>
      <c r="NC51" s="40">
        <v>0</v>
      </c>
      <c r="ND51" s="40">
        <v>0</v>
      </c>
      <c r="NE51" s="40">
        <v>0</v>
      </c>
      <c r="NF51" s="42">
        <v>0</v>
      </c>
      <c r="NG51" s="47"/>
      <c r="NH51" s="46">
        <v>0</v>
      </c>
      <c r="NI51" s="40">
        <v>0</v>
      </c>
      <c r="NJ51" s="40">
        <v>0</v>
      </c>
      <c r="NK51" s="40">
        <v>0</v>
      </c>
      <c r="NL51" s="42">
        <v>0</v>
      </c>
      <c r="NM51" s="47"/>
      <c r="NN51" s="46">
        <v>0</v>
      </c>
      <c r="NO51" s="40">
        <v>0</v>
      </c>
      <c r="NP51" s="40">
        <v>0</v>
      </c>
      <c r="NQ51" s="40">
        <v>0</v>
      </c>
      <c r="NR51" s="42">
        <v>0</v>
      </c>
      <c r="NS51" s="47"/>
      <c r="NT51" s="46">
        <v>0</v>
      </c>
      <c r="NU51" s="40">
        <v>0</v>
      </c>
      <c r="NV51" s="40">
        <v>0</v>
      </c>
      <c r="NW51" s="40">
        <v>0</v>
      </c>
      <c r="NX51" s="42">
        <v>0</v>
      </c>
      <c r="NY51" s="47"/>
      <c r="NZ51" s="46">
        <v>0</v>
      </c>
      <c r="OA51" s="40">
        <v>0</v>
      </c>
      <c r="OB51" s="40">
        <v>0</v>
      </c>
      <c r="OC51" s="40">
        <v>0</v>
      </c>
      <c r="OD51" s="42">
        <v>0</v>
      </c>
      <c r="OE51" s="47"/>
      <c r="OF51" s="46">
        <v>0</v>
      </c>
      <c r="OG51" s="40">
        <v>0</v>
      </c>
      <c r="OH51" s="40">
        <v>0</v>
      </c>
      <c r="OI51" s="40">
        <v>0</v>
      </c>
      <c r="OJ51" s="42">
        <v>0</v>
      </c>
      <c r="OK51" s="47"/>
      <c r="OL51" s="46">
        <v>78</v>
      </c>
      <c r="OM51" s="40">
        <v>80</v>
      </c>
      <c r="ON51" s="40">
        <v>102</v>
      </c>
      <c r="OO51" s="40">
        <v>100</v>
      </c>
      <c r="OP51" s="42">
        <v>0</v>
      </c>
      <c r="OQ51" s="47"/>
      <c r="OR51" s="46">
        <v>0</v>
      </c>
      <c r="OS51" s="40">
        <v>0</v>
      </c>
      <c r="OT51" s="40">
        <v>0</v>
      </c>
      <c r="OU51" s="12">
        <v>376</v>
      </c>
      <c r="OV51" s="42">
        <v>-10</v>
      </c>
      <c r="OW51" s="47"/>
      <c r="OX51" s="46">
        <v>354</v>
      </c>
      <c r="OY51" s="40">
        <v>355</v>
      </c>
      <c r="OZ51" s="42">
        <v>-1</v>
      </c>
      <c r="PA51" s="47"/>
      <c r="PB51" s="46">
        <v>72</v>
      </c>
      <c r="PC51" s="40">
        <v>70</v>
      </c>
      <c r="PD51" s="42">
        <v>2</v>
      </c>
      <c r="PE51" s="47"/>
      <c r="PF51" s="46">
        <v>474</v>
      </c>
      <c r="PG51" s="40">
        <v>472</v>
      </c>
      <c r="PH51" s="42">
        <v>2</v>
      </c>
      <c r="PI51" s="47"/>
      <c r="PJ51" s="46">
        <v>48</v>
      </c>
      <c r="PK51" s="40">
        <v>50</v>
      </c>
      <c r="PL51" s="40">
        <v>48</v>
      </c>
      <c r="PM51" s="40">
        <v>50</v>
      </c>
      <c r="PN51" s="42">
        <v>-4</v>
      </c>
      <c r="PO51" s="47"/>
      <c r="PP51" s="46">
        <v>48</v>
      </c>
      <c r="PQ51" s="40">
        <v>50</v>
      </c>
      <c r="PR51" s="42">
        <v>-2</v>
      </c>
      <c r="PS51" s="47"/>
      <c r="PT51" s="46">
        <v>60</v>
      </c>
      <c r="PU51" s="40">
        <v>70</v>
      </c>
      <c r="PV51" s="42">
        <v>-10</v>
      </c>
      <c r="PW51" s="47"/>
    </row>
    <row r="52" spans="1:439" x14ac:dyDescent="0.25">
      <c r="A52" s="40" t="s">
        <v>317</v>
      </c>
      <c r="B52" s="41">
        <v>0.27</v>
      </c>
      <c r="M52" s="43"/>
      <c r="N52" s="48"/>
      <c r="O52" s="48"/>
      <c r="P52" s="48"/>
      <c r="Q52" s="48">
        <f t="shared" si="9"/>
        <v>0</v>
      </c>
      <c r="R52" s="44"/>
      <c r="S52" s="43"/>
      <c r="T52" s="48"/>
      <c r="U52" s="48">
        <f t="shared" si="10"/>
        <v>0</v>
      </c>
      <c r="V52" s="44"/>
      <c r="W52" s="43"/>
      <c r="X52" s="48"/>
      <c r="Y52" s="48">
        <f t="shared" si="11"/>
        <v>0</v>
      </c>
      <c r="Z52" s="44"/>
      <c r="AA52" s="48"/>
      <c r="AE52" s="42">
        <v>0</v>
      </c>
      <c r="AF52" s="44"/>
      <c r="AI52" s="42">
        <v>0</v>
      </c>
      <c r="AJ52" s="44"/>
      <c r="AK52" s="43"/>
      <c r="AO52" s="42">
        <v>0</v>
      </c>
      <c r="AP52" s="44"/>
      <c r="AS52" s="42">
        <v>0</v>
      </c>
      <c r="AT52" s="44"/>
      <c r="AU52" s="43"/>
      <c r="AW52" s="42">
        <v>0</v>
      </c>
      <c r="AX52" s="44"/>
      <c r="AY52" s="43"/>
      <c r="BE52" s="42">
        <v>0</v>
      </c>
      <c r="BF52" s="44"/>
      <c r="BK52" s="42">
        <v>0</v>
      </c>
      <c r="BL52" s="44"/>
      <c r="BM52" s="43"/>
      <c r="BQ52" s="42">
        <v>0</v>
      </c>
      <c r="BR52" s="44"/>
      <c r="BS52" s="43"/>
      <c r="BW52" s="42">
        <v>0</v>
      </c>
      <c r="BX52" s="44"/>
      <c r="BY52" s="43"/>
      <c r="CC52" s="42">
        <v>0</v>
      </c>
      <c r="CD52" s="44"/>
      <c r="CK52" s="42">
        <v>0</v>
      </c>
      <c r="CL52" s="44"/>
      <c r="CM52" s="43"/>
      <c r="CO52" s="42">
        <v>0</v>
      </c>
      <c r="CP52" s="44"/>
      <c r="CQ52" s="43"/>
      <c r="CU52" s="42">
        <v>0</v>
      </c>
      <c r="CV52" s="44"/>
      <c r="CW52" s="43"/>
      <c r="CY52" s="42">
        <v>0</v>
      </c>
      <c r="CZ52" s="44"/>
      <c r="DH52" s="42">
        <v>0</v>
      </c>
      <c r="DI52" s="44"/>
      <c r="DP52" s="42">
        <v>0</v>
      </c>
      <c r="DQ52" s="44"/>
      <c r="DR52" s="43"/>
      <c r="DV52" s="42">
        <v>0</v>
      </c>
      <c r="DW52" s="44"/>
      <c r="DX52" s="43"/>
      <c r="EA52" s="42">
        <v>0</v>
      </c>
      <c r="EB52" s="44"/>
      <c r="EE52" s="42">
        <v>0</v>
      </c>
      <c r="EF52" s="44"/>
      <c r="EG52" s="43"/>
      <c r="EN52" s="42">
        <v>0</v>
      </c>
      <c r="EO52" s="44"/>
      <c r="ET52" s="42">
        <v>0</v>
      </c>
      <c r="EU52" s="44"/>
      <c r="EV52" s="43"/>
      <c r="EZ52" s="42">
        <v>0</v>
      </c>
      <c r="FA52" s="44"/>
      <c r="FF52" s="42">
        <v>0</v>
      </c>
      <c r="FG52" s="44"/>
      <c r="FJ52" s="42">
        <v>0</v>
      </c>
      <c r="FK52" s="44"/>
      <c r="FL52" s="43"/>
      <c r="FN52" s="42">
        <v>0</v>
      </c>
      <c r="FO52" s="44"/>
      <c r="FU52" s="42">
        <v>0</v>
      </c>
      <c r="FV52" s="44"/>
      <c r="GA52" s="42">
        <v>0</v>
      </c>
      <c r="GB52" s="44"/>
      <c r="GC52" s="43"/>
      <c r="GG52" s="42">
        <v>0</v>
      </c>
      <c r="GH52" s="44"/>
      <c r="GI52" s="43"/>
      <c r="GM52" s="42">
        <v>0</v>
      </c>
      <c r="GN52" s="44"/>
      <c r="GS52" s="42">
        <v>0</v>
      </c>
      <c r="GT52" s="47"/>
      <c r="GY52" s="42">
        <v>0</v>
      </c>
      <c r="GZ52" s="47"/>
      <c r="HE52" s="42">
        <v>0</v>
      </c>
      <c r="HF52" s="47"/>
      <c r="HK52" s="42">
        <v>0</v>
      </c>
      <c r="HL52" s="44"/>
      <c r="HO52" s="42">
        <v>0</v>
      </c>
      <c r="HP52" s="44"/>
      <c r="HU52" s="42">
        <v>0</v>
      </c>
      <c r="HV52" s="47"/>
      <c r="HY52" s="42">
        <v>0</v>
      </c>
      <c r="HZ52" s="44"/>
      <c r="IE52" s="42">
        <v>0</v>
      </c>
      <c r="IF52" s="44"/>
      <c r="IK52" s="42">
        <v>0</v>
      </c>
      <c r="IL52" s="47"/>
      <c r="IQ52" s="42">
        <v>0</v>
      </c>
      <c r="IR52" s="47"/>
      <c r="IW52" s="42">
        <v>0</v>
      </c>
      <c r="IX52" s="47"/>
      <c r="IY52" s="46"/>
      <c r="JF52" s="42">
        <v>0</v>
      </c>
      <c r="JG52" s="47"/>
      <c r="JH52" s="40">
        <v>0</v>
      </c>
      <c r="JI52" s="40">
        <v>0</v>
      </c>
      <c r="JJ52" s="40">
        <v>0</v>
      </c>
      <c r="JK52" s="40">
        <v>0</v>
      </c>
      <c r="JL52" s="42">
        <v>0</v>
      </c>
      <c r="JM52" s="47"/>
      <c r="JN52" s="40">
        <v>0</v>
      </c>
      <c r="JO52" s="40">
        <v>0</v>
      </c>
      <c r="JP52" s="40">
        <v>0</v>
      </c>
      <c r="JQ52" s="40">
        <v>0</v>
      </c>
      <c r="JR52" s="42">
        <v>0</v>
      </c>
      <c r="JS52" s="47"/>
      <c r="JT52" s="46">
        <v>0</v>
      </c>
      <c r="JU52" s="40">
        <v>0</v>
      </c>
      <c r="JV52" s="42">
        <v>0</v>
      </c>
      <c r="JW52" s="47"/>
      <c r="JX52" s="46">
        <v>0</v>
      </c>
      <c r="JY52" s="40">
        <v>0</v>
      </c>
      <c r="JZ52" s="40">
        <v>0</v>
      </c>
      <c r="KA52" s="40">
        <v>0</v>
      </c>
      <c r="KB52" s="42">
        <v>0</v>
      </c>
      <c r="KC52" s="47"/>
      <c r="KD52" s="46">
        <v>0</v>
      </c>
      <c r="KE52" s="40">
        <v>0</v>
      </c>
      <c r="KF52" s="40">
        <v>0</v>
      </c>
      <c r="KG52" s="40">
        <v>0</v>
      </c>
      <c r="KH52" s="42">
        <v>0</v>
      </c>
      <c r="KI52" s="47"/>
      <c r="KJ52" s="46">
        <v>0</v>
      </c>
      <c r="KK52" s="40">
        <v>0</v>
      </c>
      <c r="KL52" s="42">
        <v>0</v>
      </c>
      <c r="KM52" s="47"/>
      <c r="KN52" s="46">
        <v>0</v>
      </c>
      <c r="KO52" s="40">
        <v>0</v>
      </c>
      <c r="KP52" s="40">
        <v>0</v>
      </c>
      <c r="KQ52" s="40">
        <v>0</v>
      </c>
      <c r="KR52" s="42">
        <v>0</v>
      </c>
      <c r="KS52" s="47"/>
      <c r="KT52" s="46">
        <v>0</v>
      </c>
      <c r="KU52" s="40">
        <v>0</v>
      </c>
      <c r="KV52" s="40">
        <v>0</v>
      </c>
      <c r="KW52" s="40">
        <v>0</v>
      </c>
      <c r="KX52" s="42">
        <v>0</v>
      </c>
      <c r="KY52" s="47"/>
      <c r="KZ52" s="46">
        <v>0</v>
      </c>
      <c r="LA52" s="40">
        <v>0</v>
      </c>
      <c r="LB52" s="40">
        <v>0</v>
      </c>
      <c r="LC52" s="40">
        <v>0</v>
      </c>
      <c r="LD52" s="42">
        <v>0</v>
      </c>
      <c r="LE52" s="47"/>
      <c r="LF52" s="46">
        <v>0</v>
      </c>
      <c r="LG52" s="40">
        <v>0</v>
      </c>
      <c r="LH52" s="40">
        <v>0</v>
      </c>
      <c r="LI52" s="40">
        <v>0</v>
      </c>
      <c r="LJ52" s="42">
        <v>0</v>
      </c>
      <c r="LK52" s="47"/>
      <c r="LL52" s="46">
        <v>0</v>
      </c>
      <c r="LM52" s="40">
        <v>0</v>
      </c>
      <c r="LN52" s="40">
        <v>0</v>
      </c>
      <c r="LO52" s="40">
        <v>0</v>
      </c>
      <c r="LP52" s="42">
        <v>0</v>
      </c>
      <c r="LQ52" s="47"/>
      <c r="LR52" s="46">
        <v>0</v>
      </c>
      <c r="LS52" s="40">
        <v>0</v>
      </c>
      <c r="LT52" s="40">
        <v>0</v>
      </c>
      <c r="LU52" s="40">
        <v>0</v>
      </c>
      <c r="LV52" s="42">
        <v>0</v>
      </c>
      <c r="LW52" s="47"/>
      <c r="LX52" s="46">
        <v>0</v>
      </c>
      <c r="LY52" s="40">
        <v>0</v>
      </c>
      <c r="LZ52" s="40">
        <v>0</v>
      </c>
      <c r="MA52" s="40">
        <v>0</v>
      </c>
      <c r="MB52" s="42">
        <v>0</v>
      </c>
      <c r="MC52" s="47"/>
      <c r="MD52" s="46">
        <v>0</v>
      </c>
      <c r="ME52" s="40">
        <v>0</v>
      </c>
      <c r="MF52" s="40">
        <v>0</v>
      </c>
      <c r="MG52" s="40">
        <v>0</v>
      </c>
      <c r="MH52" s="42">
        <v>0</v>
      </c>
      <c r="MI52" s="47"/>
      <c r="MJ52" s="46">
        <v>0</v>
      </c>
      <c r="MK52" s="40">
        <v>0</v>
      </c>
      <c r="ML52" s="40">
        <v>0</v>
      </c>
      <c r="MM52" s="40">
        <v>0</v>
      </c>
      <c r="MN52" s="42">
        <v>0</v>
      </c>
      <c r="MO52" s="47"/>
      <c r="MP52" s="46">
        <v>0</v>
      </c>
      <c r="MQ52" s="40">
        <v>0</v>
      </c>
      <c r="MR52" s="40">
        <v>0</v>
      </c>
      <c r="MS52" s="40">
        <v>0</v>
      </c>
      <c r="MT52" s="42">
        <v>0</v>
      </c>
      <c r="MU52" s="47"/>
      <c r="MV52" s="46">
        <v>0</v>
      </c>
      <c r="MW52" s="40">
        <v>0</v>
      </c>
      <c r="MX52" s="40">
        <v>0</v>
      </c>
      <c r="MY52" s="40">
        <v>0</v>
      </c>
      <c r="MZ52" s="42">
        <v>0</v>
      </c>
      <c r="NA52" s="47"/>
      <c r="NB52" s="46">
        <v>0</v>
      </c>
      <c r="NC52" s="12">
        <v>80</v>
      </c>
      <c r="ND52" s="40">
        <v>0</v>
      </c>
      <c r="NE52" s="12">
        <v>70</v>
      </c>
      <c r="NF52" s="42">
        <v>2</v>
      </c>
      <c r="NG52" s="47"/>
      <c r="NH52" s="46">
        <v>0</v>
      </c>
      <c r="NI52" s="12">
        <v>150</v>
      </c>
      <c r="NJ52" s="40">
        <v>0</v>
      </c>
      <c r="NK52" s="12">
        <v>150</v>
      </c>
      <c r="NL52" s="42">
        <v>4</v>
      </c>
      <c r="NM52" s="47"/>
      <c r="NN52" s="46">
        <v>0</v>
      </c>
      <c r="NO52" s="26">
        <v>100</v>
      </c>
      <c r="NP52" s="40">
        <v>0</v>
      </c>
      <c r="NQ52" s="26">
        <v>80</v>
      </c>
      <c r="NR52" s="39">
        <v>-180</v>
      </c>
      <c r="NS52" s="47">
        <v>48.6</v>
      </c>
      <c r="NT52" s="46">
        <v>144</v>
      </c>
      <c r="NU52" s="40">
        <v>150</v>
      </c>
      <c r="NV52" s="40">
        <v>144</v>
      </c>
      <c r="NW52" s="40">
        <v>150</v>
      </c>
      <c r="NX52" s="42">
        <v>-12</v>
      </c>
      <c r="NY52" s="47"/>
      <c r="NZ52" s="46">
        <v>48</v>
      </c>
      <c r="OA52" s="40">
        <v>50</v>
      </c>
      <c r="OB52" s="40">
        <v>0</v>
      </c>
      <c r="OC52" s="26">
        <v>100</v>
      </c>
      <c r="OD52" s="39">
        <v>-102</v>
      </c>
      <c r="OE52" s="47">
        <v>27.54</v>
      </c>
      <c r="OF52" s="46">
        <v>0</v>
      </c>
      <c r="OG52" s="26">
        <v>50</v>
      </c>
      <c r="OH52" s="40">
        <v>72</v>
      </c>
      <c r="OI52" s="40">
        <v>70</v>
      </c>
      <c r="OJ52" s="39">
        <v>-48</v>
      </c>
      <c r="OK52" s="47">
        <v>12.96</v>
      </c>
      <c r="OL52" s="46">
        <v>96</v>
      </c>
      <c r="OM52" s="40">
        <v>100</v>
      </c>
      <c r="ON52" s="40">
        <v>84</v>
      </c>
      <c r="OO52" s="40">
        <v>100</v>
      </c>
      <c r="OP52" s="39">
        <v>-20</v>
      </c>
      <c r="OQ52" s="47">
        <v>5.4</v>
      </c>
      <c r="OR52" s="46">
        <v>0</v>
      </c>
      <c r="OS52" s="40">
        <v>0</v>
      </c>
      <c r="OT52" s="40">
        <v>300</v>
      </c>
      <c r="OU52" s="40">
        <v>300</v>
      </c>
      <c r="OV52" s="42">
        <v>0</v>
      </c>
      <c r="OW52" s="47"/>
      <c r="OX52" s="46">
        <v>108</v>
      </c>
      <c r="OY52" s="40">
        <v>109</v>
      </c>
      <c r="OZ52" s="42">
        <v>-1</v>
      </c>
      <c r="PA52" s="47"/>
      <c r="PB52" s="46">
        <v>252</v>
      </c>
      <c r="PC52" s="40">
        <v>250</v>
      </c>
      <c r="PD52" s="42">
        <v>2</v>
      </c>
      <c r="PE52" s="47"/>
      <c r="PF52" s="46">
        <v>252</v>
      </c>
      <c r="PG52" s="40">
        <v>260</v>
      </c>
      <c r="PH52" s="42">
        <v>-8</v>
      </c>
      <c r="PI52" s="47"/>
      <c r="PJ52" s="46">
        <v>0</v>
      </c>
      <c r="PK52" s="40">
        <v>0</v>
      </c>
      <c r="PL52" s="40">
        <v>0</v>
      </c>
      <c r="PM52" s="40">
        <v>0</v>
      </c>
      <c r="PN52" s="42">
        <v>0</v>
      </c>
      <c r="PO52" s="47"/>
      <c r="PP52" s="46">
        <v>0</v>
      </c>
      <c r="PQ52" s="40">
        <v>0</v>
      </c>
      <c r="PR52" s="42">
        <v>0</v>
      </c>
      <c r="PS52" s="47"/>
      <c r="PT52" s="46">
        <v>372</v>
      </c>
      <c r="PU52" s="40">
        <v>593</v>
      </c>
      <c r="PV52" s="39">
        <v>-221</v>
      </c>
      <c r="PW52" s="47">
        <v>59.67</v>
      </c>
    </row>
    <row r="53" spans="1:439" x14ac:dyDescent="0.25">
      <c r="A53" s="40" t="s">
        <v>318</v>
      </c>
      <c r="B53" s="41">
        <v>1</v>
      </c>
      <c r="E53">
        <v>100</v>
      </c>
      <c r="F53">
        <v>140</v>
      </c>
      <c r="M53" s="45">
        <v>52</v>
      </c>
      <c r="N53" s="49">
        <v>48</v>
      </c>
      <c r="O53" s="48"/>
      <c r="P53" s="48"/>
      <c r="Q53" s="48">
        <f t="shared" si="9"/>
        <v>4</v>
      </c>
      <c r="R53" s="44"/>
      <c r="S53" s="45">
        <v>189</v>
      </c>
      <c r="T53" s="49">
        <v>177</v>
      </c>
      <c r="U53" s="48">
        <f t="shared" si="10"/>
        <v>12</v>
      </c>
      <c r="V53" s="44"/>
      <c r="W53" s="43"/>
      <c r="X53" s="48"/>
      <c r="Y53" s="48">
        <f t="shared" si="11"/>
        <v>0</v>
      </c>
      <c r="Z53" s="44"/>
      <c r="AA53" s="48"/>
      <c r="AE53" s="42">
        <v>0</v>
      </c>
      <c r="AF53" s="44"/>
      <c r="AG53">
        <v>240</v>
      </c>
      <c r="AH53">
        <v>227</v>
      </c>
      <c r="AI53" s="42">
        <v>13</v>
      </c>
      <c r="AJ53" s="44"/>
      <c r="AK53" s="43"/>
      <c r="AM53">
        <v>52</v>
      </c>
      <c r="AN53">
        <v>47</v>
      </c>
      <c r="AO53" s="42">
        <v>5</v>
      </c>
      <c r="AP53" s="44"/>
      <c r="AQ53">
        <v>10</v>
      </c>
      <c r="AR53">
        <v>10</v>
      </c>
      <c r="AS53" s="42">
        <v>0</v>
      </c>
      <c r="AT53" s="44"/>
      <c r="AU53" s="45">
        <v>23</v>
      </c>
      <c r="AV53">
        <v>20</v>
      </c>
      <c r="AW53" s="42">
        <v>3</v>
      </c>
      <c r="AX53" s="44"/>
      <c r="AY53" s="43"/>
      <c r="BA53">
        <v>204</v>
      </c>
      <c r="BD53">
        <v>190</v>
      </c>
      <c r="BE53" s="42">
        <v>14</v>
      </c>
      <c r="BF53" s="44"/>
      <c r="BK53" s="42">
        <v>0</v>
      </c>
      <c r="BL53" s="44"/>
      <c r="BM53" s="43"/>
      <c r="BQ53" s="42">
        <v>0</v>
      </c>
      <c r="BR53" s="44"/>
      <c r="BS53" s="43"/>
      <c r="BW53" s="42">
        <v>0</v>
      </c>
      <c r="BX53" s="44"/>
      <c r="BY53" s="45">
        <v>152</v>
      </c>
      <c r="BZ53">
        <v>150</v>
      </c>
      <c r="CA53">
        <v>191</v>
      </c>
      <c r="CB53">
        <v>180</v>
      </c>
      <c r="CC53" s="42">
        <v>13</v>
      </c>
      <c r="CD53" s="44"/>
      <c r="CG53">
        <v>82</v>
      </c>
      <c r="CH53">
        <v>80</v>
      </c>
      <c r="CK53" s="42">
        <v>2</v>
      </c>
      <c r="CL53" s="44"/>
      <c r="CM53" s="43"/>
      <c r="CO53" s="42">
        <v>0</v>
      </c>
      <c r="CP53" s="44"/>
      <c r="CQ53" s="45">
        <v>103</v>
      </c>
      <c r="CR53">
        <v>100</v>
      </c>
      <c r="CS53">
        <v>240</v>
      </c>
      <c r="CT53">
        <v>230</v>
      </c>
      <c r="CU53" s="42">
        <v>13</v>
      </c>
      <c r="CV53" s="44"/>
      <c r="CW53" s="45">
        <v>118</v>
      </c>
      <c r="CX53">
        <v>110</v>
      </c>
      <c r="CY53" s="42">
        <v>8</v>
      </c>
      <c r="CZ53" s="44"/>
      <c r="DD53">
        <v>33</v>
      </c>
      <c r="DE53">
        <v>30</v>
      </c>
      <c r="DH53" s="42">
        <v>3</v>
      </c>
      <c r="DI53" s="44"/>
      <c r="DK53">
        <v>105</v>
      </c>
      <c r="DL53">
        <v>100</v>
      </c>
      <c r="DN53">
        <v>140</v>
      </c>
      <c r="DO53">
        <v>130</v>
      </c>
      <c r="DP53" s="42">
        <v>15</v>
      </c>
      <c r="DQ53" s="44"/>
      <c r="DR53" s="45">
        <v>53</v>
      </c>
      <c r="DS53">
        <v>50</v>
      </c>
      <c r="DT53">
        <v>129</v>
      </c>
      <c r="DU53">
        <v>121</v>
      </c>
      <c r="DV53" s="42">
        <v>11</v>
      </c>
      <c r="DW53" s="44"/>
      <c r="DX53" s="43"/>
      <c r="DY53">
        <v>137</v>
      </c>
      <c r="DZ53">
        <v>133</v>
      </c>
      <c r="EA53" s="42">
        <v>4</v>
      </c>
      <c r="EB53" s="44"/>
      <c r="EE53" s="42">
        <v>0</v>
      </c>
      <c r="EF53" s="44"/>
      <c r="EG53" s="45">
        <v>74</v>
      </c>
      <c r="EH53">
        <v>70</v>
      </c>
      <c r="EI53">
        <v>51</v>
      </c>
      <c r="EK53">
        <v>50</v>
      </c>
      <c r="EL53">
        <v>102</v>
      </c>
      <c r="EM53">
        <v>100</v>
      </c>
      <c r="EN53" s="42">
        <v>7</v>
      </c>
      <c r="EO53" s="44"/>
      <c r="EP53">
        <v>50</v>
      </c>
      <c r="EQ53">
        <v>50</v>
      </c>
      <c r="ER53">
        <v>62</v>
      </c>
      <c r="ES53">
        <v>60</v>
      </c>
      <c r="ET53" s="42">
        <v>2</v>
      </c>
      <c r="EU53" s="44"/>
      <c r="EV53" s="43"/>
      <c r="EX53">
        <v>193</v>
      </c>
      <c r="EY53">
        <v>190</v>
      </c>
      <c r="EZ53" s="42">
        <v>3</v>
      </c>
      <c r="FA53" s="44"/>
      <c r="FD53">
        <v>97</v>
      </c>
      <c r="FE53">
        <v>90</v>
      </c>
      <c r="FF53" s="42">
        <v>7</v>
      </c>
      <c r="FG53" s="44"/>
      <c r="FH53">
        <v>98</v>
      </c>
      <c r="FI53" s="40">
        <v>94.372</v>
      </c>
      <c r="FJ53" s="42">
        <v>3.6280000000000001</v>
      </c>
      <c r="FK53" s="44"/>
      <c r="FL53" s="43"/>
      <c r="FN53" s="42">
        <v>0</v>
      </c>
      <c r="FO53" s="44"/>
      <c r="FP53">
        <v>146</v>
      </c>
      <c r="FQ53">
        <v>150</v>
      </c>
      <c r="FS53">
        <v>155</v>
      </c>
      <c r="FT53">
        <v>160</v>
      </c>
      <c r="FU53" s="42">
        <v>-9</v>
      </c>
      <c r="FV53" s="44"/>
      <c r="GA53" s="42">
        <v>0</v>
      </c>
      <c r="GB53" s="44"/>
      <c r="GC53" s="45">
        <v>150</v>
      </c>
      <c r="GD53">
        <v>150</v>
      </c>
      <c r="GE53">
        <v>119</v>
      </c>
      <c r="GF53">
        <v>120</v>
      </c>
      <c r="GG53" s="42">
        <v>-1</v>
      </c>
      <c r="GH53" s="44"/>
      <c r="GI53" s="43"/>
      <c r="GK53">
        <v>77</v>
      </c>
      <c r="GL53">
        <v>70</v>
      </c>
      <c r="GM53" s="42">
        <v>7</v>
      </c>
      <c r="GN53" s="44"/>
      <c r="GQ53">
        <v>181</v>
      </c>
      <c r="GR53">
        <v>180</v>
      </c>
      <c r="GS53" s="42">
        <v>1</v>
      </c>
      <c r="GT53" s="47"/>
      <c r="GU53">
        <v>101</v>
      </c>
      <c r="GV53">
        <v>100</v>
      </c>
      <c r="GW53">
        <v>111</v>
      </c>
      <c r="GX53">
        <v>110</v>
      </c>
      <c r="GY53" s="42">
        <v>2</v>
      </c>
      <c r="GZ53" s="47"/>
      <c r="HA53">
        <v>62</v>
      </c>
      <c r="HB53">
        <v>60</v>
      </c>
      <c r="HE53" s="42">
        <v>2</v>
      </c>
      <c r="HF53" s="47"/>
      <c r="HG53">
        <v>243</v>
      </c>
      <c r="HH53">
        <v>250</v>
      </c>
      <c r="HI53">
        <v>200</v>
      </c>
      <c r="HJ53">
        <v>200</v>
      </c>
      <c r="HK53" s="42">
        <v>-7</v>
      </c>
      <c r="HL53" s="44"/>
      <c r="HM53">
        <v>200</v>
      </c>
      <c r="HN53">
        <v>203</v>
      </c>
      <c r="HO53" s="42">
        <v>-3</v>
      </c>
      <c r="HP53" s="44"/>
      <c r="HQ53">
        <v>81</v>
      </c>
      <c r="HR53">
        <v>80</v>
      </c>
      <c r="HU53" s="42">
        <v>1</v>
      </c>
      <c r="HV53" s="47"/>
      <c r="HW53">
        <v>110</v>
      </c>
      <c r="HX53" s="40">
        <v>110</v>
      </c>
      <c r="HY53" s="42">
        <v>0</v>
      </c>
      <c r="HZ53" s="44"/>
      <c r="IC53">
        <v>19</v>
      </c>
      <c r="ID53">
        <v>21</v>
      </c>
      <c r="IE53" s="42">
        <v>-2</v>
      </c>
      <c r="IF53" s="44"/>
      <c r="IG53">
        <v>100</v>
      </c>
      <c r="IH53">
        <v>100</v>
      </c>
      <c r="II53">
        <v>120</v>
      </c>
      <c r="IJ53">
        <v>120</v>
      </c>
      <c r="IK53" s="42">
        <v>0</v>
      </c>
      <c r="IL53" s="47"/>
      <c r="IM53">
        <v>100</v>
      </c>
      <c r="IN53">
        <v>100</v>
      </c>
      <c r="IO53">
        <v>164</v>
      </c>
      <c r="IP53">
        <v>160</v>
      </c>
      <c r="IQ53" s="42">
        <v>4</v>
      </c>
      <c r="IR53" s="47"/>
      <c r="IS53">
        <v>29</v>
      </c>
      <c r="IT53">
        <v>30</v>
      </c>
      <c r="IW53" s="42">
        <v>-1</v>
      </c>
      <c r="IX53" s="47"/>
      <c r="IY53" s="45">
        <v>82</v>
      </c>
      <c r="IZ53">
        <v>80</v>
      </c>
      <c r="JB53">
        <v>163</v>
      </c>
      <c r="JC53">
        <v>160</v>
      </c>
      <c r="JD53">
        <v>105</v>
      </c>
      <c r="JE53">
        <v>105</v>
      </c>
      <c r="JF53" s="42">
        <v>5</v>
      </c>
      <c r="JG53" s="47"/>
      <c r="JH53" s="40">
        <v>0</v>
      </c>
      <c r="JI53" s="40">
        <v>0</v>
      </c>
      <c r="JJ53" s="40">
        <v>0</v>
      </c>
      <c r="JK53" s="40">
        <v>0</v>
      </c>
      <c r="JL53" s="42">
        <v>0</v>
      </c>
      <c r="JM53" s="47"/>
      <c r="JN53" s="40">
        <v>0</v>
      </c>
      <c r="JO53" s="40">
        <v>0</v>
      </c>
      <c r="JP53" s="40">
        <v>216.887</v>
      </c>
      <c r="JQ53" s="40">
        <v>220</v>
      </c>
      <c r="JR53" s="42">
        <v>-3.113</v>
      </c>
      <c r="JS53" s="47"/>
      <c r="JT53" s="46">
        <v>90.984999999999999</v>
      </c>
      <c r="JU53" s="40">
        <v>90</v>
      </c>
      <c r="JV53" s="42">
        <v>0.98499999999999943</v>
      </c>
      <c r="JW53" s="47"/>
      <c r="JX53" s="46">
        <v>0</v>
      </c>
      <c r="JY53" s="40">
        <v>0</v>
      </c>
      <c r="JZ53" s="40">
        <v>0</v>
      </c>
      <c r="KA53" s="40">
        <v>0</v>
      </c>
      <c r="KB53" s="42">
        <v>0</v>
      </c>
      <c r="KC53" s="47"/>
      <c r="KD53" s="46">
        <v>71.400000000000006</v>
      </c>
      <c r="KE53" s="40">
        <v>70</v>
      </c>
      <c r="KF53" s="40">
        <v>72.75</v>
      </c>
      <c r="KG53" s="40">
        <v>70</v>
      </c>
      <c r="KH53" s="42">
        <v>4.1500000000000057</v>
      </c>
      <c r="KI53" s="47"/>
      <c r="KJ53" s="46">
        <v>164.32400000000001</v>
      </c>
      <c r="KK53" s="40">
        <v>160</v>
      </c>
      <c r="KL53" s="42">
        <v>4.3240000000000123</v>
      </c>
      <c r="KM53" s="47"/>
      <c r="KN53" s="46">
        <v>0</v>
      </c>
      <c r="KO53" s="40">
        <v>0</v>
      </c>
      <c r="KP53" s="40">
        <v>0</v>
      </c>
      <c r="KQ53" s="40">
        <v>0</v>
      </c>
      <c r="KR53" s="42">
        <v>0</v>
      </c>
      <c r="KS53" s="47"/>
      <c r="KT53" s="46">
        <v>28.893000000000001</v>
      </c>
      <c r="KU53" s="40">
        <v>30</v>
      </c>
      <c r="KV53" s="40">
        <v>0</v>
      </c>
      <c r="KW53" s="40">
        <v>0</v>
      </c>
      <c r="KX53" s="42">
        <v>-1.1069999999999991</v>
      </c>
      <c r="KY53" s="47"/>
      <c r="KZ53" s="46">
        <v>38.401000000000003</v>
      </c>
      <c r="LA53" s="40">
        <v>40</v>
      </c>
      <c r="LB53" s="40">
        <v>211.898</v>
      </c>
      <c r="LC53" s="40">
        <v>210</v>
      </c>
      <c r="LD53" s="42">
        <v>0.29900000000000659</v>
      </c>
      <c r="LE53" s="47"/>
      <c r="LF53" s="46">
        <v>0</v>
      </c>
      <c r="LG53" s="40">
        <v>0</v>
      </c>
      <c r="LH53" s="40">
        <v>0</v>
      </c>
      <c r="LI53" s="40">
        <v>0</v>
      </c>
      <c r="LJ53" s="42">
        <v>0</v>
      </c>
      <c r="LK53" s="47"/>
      <c r="LL53" s="46">
        <v>0</v>
      </c>
      <c r="LM53" s="40">
        <v>0</v>
      </c>
      <c r="LN53" s="40">
        <v>109.255</v>
      </c>
      <c r="LO53" s="40">
        <v>110</v>
      </c>
      <c r="LP53" s="42">
        <v>-0.74500000000000455</v>
      </c>
      <c r="LQ53" s="47"/>
      <c r="LR53" s="46">
        <v>51.908999999999999</v>
      </c>
      <c r="LS53" s="40">
        <v>30</v>
      </c>
      <c r="LT53" s="40">
        <v>52.607999999999997</v>
      </c>
      <c r="LU53" s="40">
        <v>50</v>
      </c>
      <c r="LV53" s="42">
        <v>24.516999999999999</v>
      </c>
      <c r="LW53" s="47"/>
      <c r="LX53" s="46">
        <v>81.524000000000001</v>
      </c>
      <c r="LY53" s="40">
        <v>80</v>
      </c>
      <c r="LZ53" s="40">
        <v>151.98099999999999</v>
      </c>
      <c r="MA53" s="40">
        <v>150</v>
      </c>
      <c r="MB53" s="42">
        <v>3.504999999999995</v>
      </c>
      <c r="MC53" s="47"/>
      <c r="MD53" s="46">
        <v>0</v>
      </c>
      <c r="ME53" s="40">
        <v>0</v>
      </c>
      <c r="MF53" s="40">
        <v>100.17400000000001</v>
      </c>
      <c r="MG53" s="40">
        <v>100</v>
      </c>
      <c r="MH53" s="42">
        <v>0.17400000000000659</v>
      </c>
      <c r="MI53" s="47"/>
      <c r="MJ53" s="46">
        <v>0</v>
      </c>
      <c r="MK53" s="40">
        <v>0</v>
      </c>
      <c r="ML53" s="40">
        <v>100.56399999999999</v>
      </c>
      <c r="MM53" s="40">
        <v>100</v>
      </c>
      <c r="MN53" s="42">
        <v>0.56399999999999295</v>
      </c>
      <c r="MO53" s="47"/>
      <c r="MP53" s="46">
        <v>152.26499999999999</v>
      </c>
      <c r="MQ53" s="40">
        <v>150</v>
      </c>
      <c r="MR53" s="40">
        <v>200.483</v>
      </c>
      <c r="MS53" s="40">
        <v>200</v>
      </c>
      <c r="MT53" s="42">
        <v>2.74799999999999</v>
      </c>
      <c r="MU53" s="47"/>
      <c r="MV53" s="46">
        <v>0</v>
      </c>
      <c r="MW53" s="40">
        <v>0</v>
      </c>
      <c r="MX53" s="40">
        <v>118.06</v>
      </c>
      <c r="MY53" s="40">
        <v>120</v>
      </c>
      <c r="MZ53" s="42">
        <v>-1.9399999999999979</v>
      </c>
      <c r="NA53" s="47"/>
      <c r="NB53" s="46">
        <v>61.773000000000003</v>
      </c>
      <c r="NC53" s="40">
        <v>60</v>
      </c>
      <c r="ND53" s="40">
        <v>59.511000000000003</v>
      </c>
      <c r="NE53" s="40">
        <v>60</v>
      </c>
      <c r="NF53" s="42">
        <v>1.284000000000006</v>
      </c>
      <c r="NG53" s="47"/>
      <c r="NH53" s="46">
        <v>71.364000000000004</v>
      </c>
      <c r="NI53" s="40">
        <v>70</v>
      </c>
      <c r="NJ53" s="40">
        <v>80.570999999999998</v>
      </c>
      <c r="NK53" s="40">
        <v>80</v>
      </c>
      <c r="NL53" s="42">
        <v>1.9350000000000021</v>
      </c>
      <c r="NM53" s="47"/>
      <c r="NN53" s="46">
        <v>211.03200000000001</v>
      </c>
      <c r="NO53" s="40">
        <v>210</v>
      </c>
      <c r="NP53" s="40">
        <v>156.60300000000001</v>
      </c>
      <c r="NQ53" s="40">
        <v>157</v>
      </c>
      <c r="NR53" s="42">
        <v>0.63499999999999091</v>
      </c>
      <c r="NS53" s="47"/>
      <c r="NT53" s="46">
        <v>28.553000000000001</v>
      </c>
      <c r="NU53" s="40">
        <v>0</v>
      </c>
      <c r="NV53" s="40">
        <v>37.817999999999998</v>
      </c>
      <c r="NW53" s="40">
        <v>40</v>
      </c>
      <c r="NX53" s="42">
        <v>26.370999999999999</v>
      </c>
      <c r="NY53" s="47"/>
      <c r="NZ53" s="46">
        <v>0</v>
      </c>
      <c r="OA53" s="40">
        <v>0</v>
      </c>
      <c r="OB53" s="40">
        <v>100.401</v>
      </c>
      <c r="OC53" s="40">
        <v>100</v>
      </c>
      <c r="OD53" s="42">
        <v>0.40099999999999619</v>
      </c>
      <c r="OE53" s="47"/>
      <c r="OF53" s="46">
        <v>150.87100000000001</v>
      </c>
      <c r="OG53" s="40">
        <v>150</v>
      </c>
      <c r="OH53" s="40">
        <v>157.73500000000001</v>
      </c>
      <c r="OI53" s="40">
        <v>158</v>
      </c>
      <c r="OJ53" s="42">
        <v>0.60599999999999454</v>
      </c>
      <c r="OK53" s="47"/>
      <c r="OL53" s="46">
        <v>52.140999999999998</v>
      </c>
      <c r="OM53" s="40">
        <v>50</v>
      </c>
      <c r="ON53" s="40">
        <v>0</v>
      </c>
      <c r="OO53" s="40">
        <v>0</v>
      </c>
      <c r="OP53" s="42">
        <v>2.1409999999999978</v>
      </c>
      <c r="OQ53" s="47"/>
      <c r="OR53" s="46">
        <v>0</v>
      </c>
      <c r="OS53" s="40">
        <v>70</v>
      </c>
      <c r="OT53" s="40">
        <v>65.8</v>
      </c>
      <c r="OU53" s="40">
        <v>80</v>
      </c>
      <c r="OV53" s="39">
        <v>-84.2</v>
      </c>
      <c r="OW53" s="47">
        <v>84.2</v>
      </c>
      <c r="OX53" s="46">
        <v>190.44800000000001</v>
      </c>
      <c r="OY53" s="40">
        <v>190</v>
      </c>
      <c r="OZ53" s="42">
        <v>0.4480000000000075</v>
      </c>
      <c r="PA53" s="47"/>
      <c r="PB53" s="46">
        <v>100.026</v>
      </c>
      <c r="PC53" s="40">
        <v>100</v>
      </c>
      <c r="PD53" s="42">
        <v>2.5999999999996248E-2</v>
      </c>
      <c r="PE53" s="47"/>
      <c r="PF53" s="46">
        <v>53.012999999999998</v>
      </c>
      <c r="PG53" s="40">
        <v>50</v>
      </c>
      <c r="PH53" s="42">
        <v>3.0129999999999981</v>
      </c>
      <c r="PI53" s="47"/>
      <c r="PJ53" s="46">
        <v>0</v>
      </c>
      <c r="PK53" s="40">
        <v>0</v>
      </c>
      <c r="PL53" s="40">
        <v>0</v>
      </c>
      <c r="PM53" s="40">
        <v>0</v>
      </c>
      <c r="PN53" s="42">
        <v>0</v>
      </c>
      <c r="PO53" s="47"/>
      <c r="PP53" s="46">
        <v>0</v>
      </c>
      <c r="PQ53" s="40">
        <v>0</v>
      </c>
      <c r="PR53" s="42">
        <v>0</v>
      </c>
      <c r="PS53" s="47"/>
      <c r="PT53" s="46">
        <v>200.38800000000001</v>
      </c>
      <c r="PU53" s="40">
        <v>200</v>
      </c>
      <c r="PV53" s="42">
        <v>0.38800000000000517</v>
      </c>
      <c r="PW53" s="47"/>
    </row>
    <row r="54" spans="1:439" x14ac:dyDescent="0.25">
      <c r="A54" s="40" t="s">
        <v>319</v>
      </c>
      <c r="B54" s="41">
        <v>1</v>
      </c>
      <c r="M54" s="43"/>
      <c r="N54" s="48"/>
      <c r="O54" s="48"/>
      <c r="P54" s="48"/>
      <c r="Q54" s="48">
        <f t="shared" si="9"/>
        <v>0</v>
      </c>
      <c r="R54" s="44"/>
      <c r="S54" s="43"/>
      <c r="T54" s="48"/>
      <c r="U54" s="48">
        <f t="shared" si="10"/>
        <v>0</v>
      </c>
      <c r="V54" s="44"/>
      <c r="W54" s="43"/>
      <c r="X54" s="48"/>
      <c r="Y54" s="48">
        <f t="shared" si="11"/>
        <v>0</v>
      </c>
      <c r="Z54" s="44"/>
      <c r="AA54" s="48"/>
      <c r="AE54" s="42">
        <v>0</v>
      </c>
      <c r="AF54" s="44"/>
      <c r="AI54" s="42">
        <v>0</v>
      </c>
      <c r="AJ54" s="44"/>
      <c r="AK54" s="43"/>
      <c r="AO54" s="42">
        <v>0</v>
      </c>
      <c r="AP54" s="44"/>
      <c r="AS54" s="42">
        <v>0</v>
      </c>
      <c r="AT54" s="44"/>
      <c r="AU54" s="43"/>
      <c r="AW54" s="42">
        <v>0</v>
      </c>
      <c r="AX54" s="44"/>
      <c r="AY54" s="43"/>
      <c r="BE54" s="42">
        <v>0</v>
      </c>
      <c r="BF54" s="44"/>
      <c r="BK54" s="42">
        <v>0</v>
      </c>
      <c r="BL54" s="44"/>
      <c r="BM54" s="43"/>
      <c r="BQ54" s="42">
        <v>0</v>
      </c>
      <c r="BR54" s="44"/>
      <c r="BS54" s="43"/>
      <c r="BW54" s="42">
        <v>0</v>
      </c>
      <c r="BX54" s="44"/>
      <c r="BY54" s="43"/>
      <c r="CC54" s="42">
        <v>0</v>
      </c>
      <c r="CD54" s="44"/>
      <c r="CK54" s="42">
        <v>0</v>
      </c>
      <c r="CL54" s="44"/>
      <c r="CM54" s="43"/>
      <c r="CO54" s="42">
        <v>0</v>
      </c>
      <c r="CP54" s="44"/>
      <c r="CQ54" s="43"/>
      <c r="CU54" s="42">
        <v>0</v>
      </c>
      <c r="CV54" s="44"/>
      <c r="CW54" s="43"/>
      <c r="CY54" s="42">
        <v>0</v>
      </c>
      <c r="CZ54" s="44"/>
      <c r="DH54" s="42">
        <v>0</v>
      </c>
      <c r="DI54" s="44"/>
      <c r="DP54" s="42">
        <v>0</v>
      </c>
      <c r="DQ54" s="44"/>
      <c r="DR54" s="43"/>
      <c r="DV54" s="42">
        <v>0</v>
      </c>
      <c r="DW54" s="44"/>
      <c r="DX54" s="43"/>
      <c r="EA54" s="42">
        <v>0</v>
      </c>
      <c r="EB54" s="44"/>
      <c r="EE54" s="42">
        <v>0</v>
      </c>
      <c r="EF54" s="44"/>
      <c r="EG54" s="43"/>
      <c r="EN54" s="42">
        <v>0</v>
      </c>
      <c r="EO54" s="44"/>
      <c r="ET54" s="42">
        <v>0</v>
      </c>
      <c r="EU54" s="44"/>
      <c r="EV54" s="43"/>
      <c r="EZ54" s="42">
        <v>0</v>
      </c>
      <c r="FA54" s="44"/>
      <c r="FF54" s="42">
        <v>0</v>
      </c>
      <c r="FG54" s="44"/>
      <c r="FJ54" s="42">
        <v>0</v>
      </c>
      <c r="FK54" s="44"/>
      <c r="FL54" s="43"/>
      <c r="FN54" s="42">
        <v>0</v>
      </c>
      <c r="FO54" s="44"/>
      <c r="FU54" s="42">
        <v>0</v>
      </c>
      <c r="FV54" s="44"/>
      <c r="GA54" s="42">
        <v>0</v>
      </c>
      <c r="GB54" s="44"/>
      <c r="GC54" s="43"/>
      <c r="GG54" s="42">
        <v>0</v>
      </c>
      <c r="GH54" s="44"/>
      <c r="GI54" s="43"/>
      <c r="GM54" s="42">
        <v>0</v>
      </c>
      <c r="GN54" s="44"/>
      <c r="GS54" s="42">
        <v>0</v>
      </c>
      <c r="GT54" s="47"/>
      <c r="GY54" s="42">
        <v>0</v>
      </c>
      <c r="GZ54" s="47"/>
      <c r="HE54" s="42">
        <v>0</v>
      </c>
      <c r="HF54" s="47"/>
      <c r="HK54" s="42">
        <v>0</v>
      </c>
      <c r="HL54" s="44"/>
      <c r="HO54" s="42">
        <v>0</v>
      </c>
      <c r="HP54" s="44"/>
      <c r="HU54" s="42">
        <v>0</v>
      </c>
      <c r="HV54" s="47"/>
      <c r="HY54" s="42">
        <v>0</v>
      </c>
      <c r="HZ54" s="44"/>
      <c r="IE54" s="42">
        <v>0</v>
      </c>
      <c r="IF54" s="44"/>
      <c r="IK54" s="42">
        <v>0</v>
      </c>
      <c r="IL54" s="47"/>
      <c r="IQ54" s="42">
        <v>0</v>
      </c>
      <c r="IR54" s="47"/>
      <c r="IW54" s="42">
        <v>0</v>
      </c>
      <c r="IX54" s="47"/>
      <c r="IY54" s="46"/>
      <c r="JF54" s="42">
        <v>0</v>
      </c>
      <c r="JG54" s="47"/>
      <c r="JH54" s="40">
        <v>0</v>
      </c>
      <c r="JI54" s="40">
        <v>0</v>
      </c>
      <c r="JJ54" s="40">
        <v>0</v>
      </c>
      <c r="JK54" s="40">
        <v>0</v>
      </c>
      <c r="JL54" s="42">
        <v>0</v>
      </c>
      <c r="JM54" s="47"/>
      <c r="JN54" s="40">
        <v>0</v>
      </c>
      <c r="JO54" s="40">
        <v>0</v>
      </c>
      <c r="JP54" s="40">
        <v>0</v>
      </c>
      <c r="JQ54" s="40">
        <v>0</v>
      </c>
      <c r="JR54" s="42">
        <v>0</v>
      </c>
      <c r="JS54" s="47"/>
      <c r="JT54" s="46">
        <v>0</v>
      </c>
      <c r="JU54" s="40">
        <v>0</v>
      </c>
      <c r="JV54" s="42">
        <v>0</v>
      </c>
      <c r="JW54" s="47"/>
      <c r="JX54" s="46">
        <v>0</v>
      </c>
      <c r="JY54" s="40">
        <v>0</v>
      </c>
      <c r="JZ54" s="40">
        <v>0</v>
      </c>
      <c r="KA54" s="40">
        <v>0</v>
      </c>
      <c r="KB54" s="42">
        <v>0</v>
      </c>
      <c r="KC54" s="47"/>
      <c r="KD54" s="46">
        <v>0</v>
      </c>
      <c r="KE54" s="40">
        <v>0</v>
      </c>
      <c r="KF54" s="40">
        <v>0</v>
      </c>
      <c r="KG54" s="40">
        <v>0</v>
      </c>
      <c r="KH54" s="42">
        <v>0</v>
      </c>
      <c r="KI54" s="47"/>
      <c r="KJ54" s="46">
        <v>0</v>
      </c>
      <c r="KK54" s="40">
        <v>0</v>
      </c>
      <c r="KL54" s="42">
        <v>0</v>
      </c>
      <c r="KM54" s="47"/>
      <c r="KN54" s="46">
        <v>0</v>
      </c>
      <c r="KO54" s="40">
        <v>0</v>
      </c>
      <c r="KP54" s="40">
        <v>0</v>
      </c>
      <c r="KQ54" s="40">
        <v>0</v>
      </c>
      <c r="KR54" s="42">
        <v>0</v>
      </c>
      <c r="KS54" s="47"/>
      <c r="KT54" s="46">
        <v>0</v>
      </c>
      <c r="KU54" s="40">
        <v>0</v>
      </c>
      <c r="KV54" s="40">
        <v>0</v>
      </c>
      <c r="KW54" s="40">
        <v>0</v>
      </c>
      <c r="KX54" s="42">
        <v>0</v>
      </c>
      <c r="KY54" s="47"/>
      <c r="KZ54" s="46">
        <v>0</v>
      </c>
      <c r="LA54" s="40">
        <v>0</v>
      </c>
      <c r="LB54" s="40">
        <v>0</v>
      </c>
      <c r="LC54" s="40">
        <v>0</v>
      </c>
      <c r="LD54" s="42">
        <v>0</v>
      </c>
      <c r="LE54" s="47"/>
      <c r="LF54" s="46">
        <v>0</v>
      </c>
      <c r="LG54" s="40">
        <v>0</v>
      </c>
      <c r="LH54" s="40">
        <v>0</v>
      </c>
      <c r="LI54" s="40">
        <v>0</v>
      </c>
      <c r="LJ54" s="42">
        <v>0</v>
      </c>
      <c r="LK54" s="47"/>
      <c r="LL54" s="46">
        <v>0</v>
      </c>
      <c r="LM54" s="40">
        <v>0</v>
      </c>
      <c r="LN54" s="40">
        <v>0</v>
      </c>
      <c r="LO54" s="40">
        <v>0</v>
      </c>
      <c r="LP54" s="42">
        <v>0</v>
      </c>
      <c r="LQ54" s="47"/>
      <c r="LR54" s="46">
        <v>0</v>
      </c>
      <c r="LS54" s="40">
        <v>0</v>
      </c>
      <c r="LT54" s="40">
        <v>0</v>
      </c>
      <c r="LU54" s="40">
        <v>0</v>
      </c>
      <c r="LV54" s="42">
        <v>0</v>
      </c>
      <c r="LW54" s="47"/>
      <c r="LX54" s="46">
        <v>0</v>
      </c>
      <c r="LY54" s="40">
        <v>0</v>
      </c>
      <c r="LZ54" s="40">
        <v>0</v>
      </c>
      <c r="MA54" s="40">
        <v>0</v>
      </c>
      <c r="MB54" s="42">
        <v>0</v>
      </c>
      <c r="MC54" s="47"/>
      <c r="MD54" s="46">
        <v>0</v>
      </c>
      <c r="ME54" s="40">
        <v>0</v>
      </c>
      <c r="MF54" s="40">
        <v>0</v>
      </c>
      <c r="MG54" s="40">
        <v>0</v>
      </c>
      <c r="MH54" s="42">
        <v>0</v>
      </c>
      <c r="MI54" s="47"/>
      <c r="MJ54" s="46">
        <v>0</v>
      </c>
      <c r="MK54" s="40">
        <v>0</v>
      </c>
      <c r="ML54" s="40">
        <v>0</v>
      </c>
      <c r="MM54" s="40">
        <v>0</v>
      </c>
      <c r="MN54" s="42">
        <v>0</v>
      </c>
      <c r="MO54" s="47"/>
      <c r="MP54" s="46">
        <v>0</v>
      </c>
      <c r="MQ54" s="40">
        <v>0</v>
      </c>
      <c r="MR54" s="40">
        <v>0</v>
      </c>
      <c r="MS54" s="40">
        <v>0</v>
      </c>
      <c r="MT54" s="42">
        <v>0</v>
      </c>
      <c r="MU54" s="47"/>
      <c r="MV54" s="46">
        <v>0</v>
      </c>
      <c r="MW54" s="40">
        <v>0</v>
      </c>
      <c r="MX54" s="40">
        <v>0</v>
      </c>
      <c r="MY54" s="40">
        <v>0</v>
      </c>
      <c r="MZ54" s="42">
        <v>0</v>
      </c>
      <c r="NA54" s="47"/>
      <c r="NB54" s="46">
        <v>0</v>
      </c>
      <c r="NC54" s="40">
        <v>0</v>
      </c>
      <c r="ND54" s="40">
        <v>0</v>
      </c>
      <c r="NE54" s="40">
        <v>0</v>
      </c>
      <c r="NF54" s="42">
        <v>0</v>
      </c>
      <c r="NG54" s="47"/>
      <c r="NH54" s="46">
        <v>0</v>
      </c>
      <c r="NI54" s="40">
        <v>0</v>
      </c>
      <c r="NJ54" s="40">
        <v>0</v>
      </c>
      <c r="NK54" s="40">
        <v>0</v>
      </c>
      <c r="NL54" s="42">
        <v>0</v>
      </c>
      <c r="NM54" s="47"/>
      <c r="NN54" s="46">
        <v>0</v>
      </c>
      <c r="NO54" s="40">
        <v>0</v>
      </c>
      <c r="NP54" s="40">
        <v>0</v>
      </c>
      <c r="NQ54" s="40">
        <v>0</v>
      </c>
      <c r="NR54" s="42">
        <v>0</v>
      </c>
      <c r="NS54" s="47"/>
      <c r="NT54" s="46">
        <v>0</v>
      </c>
      <c r="NU54" s="40">
        <v>0</v>
      </c>
      <c r="NV54" s="40">
        <v>0</v>
      </c>
      <c r="NW54" s="40">
        <v>0</v>
      </c>
      <c r="NX54" s="42">
        <v>0</v>
      </c>
      <c r="NY54" s="47"/>
      <c r="NZ54" s="46">
        <v>0</v>
      </c>
      <c r="OA54" s="40">
        <v>0</v>
      </c>
      <c r="OB54" s="40">
        <v>0</v>
      </c>
      <c r="OC54" s="40">
        <v>0</v>
      </c>
      <c r="OD54" s="42">
        <v>0</v>
      </c>
      <c r="OE54" s="47"/>
      <c r="OF54" s="46">
        <v>0</v>
      </c>
      <c r="OG54" s="40">
        <v>0</v>
      </c>
      <c r="OH54" s="40">
        <v>0</v>
      </c>
      <c r="OI54" s="40">
        <v>0</v>
      </c>
      <c r="OJ54" s="42">
        <v>0</v>
      </c>
      <c r="OK54" s="47"/>
      <c r="OL54" s="46">
        <v>0</v>
      </c>
      <c r="OM54" s="26">
        <v>125</v>
      </c>
      <c r="ON54" s="40">
        <v>0</v>
      </c>
      <c r="OO54" s="40">
        <v>0</v>
      </c>
      <c r="OP54" s="39">
        <v>-125</v>
      </c>
      <c r="OQ54" s="47">
        <v>125</v>
      </c>
      <c r="OR54" s="46">
        <v>0</v>
      </c>
      <c r="OS54" s="40">
        <v>50</v>
      </c>
      <c r="OT54" s="40">
        <v>0</v>
      </c>
      <c r="OU54" s="40">
        <v>50</v>
      </c>
      <c r="OV54" s="39">
        <v>-100</v>
      </c>
      <c r="OW54" s="47">
        <v>100</v>
      </c>
      <c r="OX54" s="46">
        <v>0</v>
      </c>
      <c r="OY54" s="40">
        <v>0</v>
      </c>
      <c r="OZ54" s="42">
        <v>0</v>
      </c>
      <c r="PA54" s="47"/>
      <c r="PB54" s="46">
        <v>0</v>
      </c>
      <c r="PC54" s="40">
        <v>0</v>
      </c>
      <c r="PD54" s="42">
        <v>0</v>
      </c>
      <c r="PE54" s="47"/>
      <c r="PF54" s="46">
        <v>41.384</v>
      </c>
      <c r="PG54" s="40">
        <v>40</v>
      </c>
      <c r="PH54" s="42">
        <v>1.3839999999999999</v>
      </c>
      <c r="PI54" s="47"/>
      <c r="PJ54" s="46">
        <v>102.06</v>
      </c>
      <c r="PK54" s="40">
        <v>100</v>
      </c>
      <c r="PL54" s="40">
        <v>150.31200000000001</v>
      </c>
      <c r="PM54" s="40">
        <v>150</v>
      </c>
      <c r="PN54" s="42">
        <v>2.3720000000000141</v>
      </c>
      <c r="PO54" s="47"/>
      <c r="PP54" s="46">
        <v>0</v>
      </c>
      <c r="PQ54" s="40">
        <v>0</v>
      </c>
      <c r="PR54" s="42">
        <v>0</v>
      </c>
      <c r="PS54" s="47"/>
      <c r="PT54" s="46">
        <v>91.76</v>
      </c>
      <c r="PU54" s="40">
        <v>94</v>
      </c>
      <c r="PV54" s="42">
        <v>-2.2399999999999949</v>
      </c>
      <c r="PW54" s="47"/>
    </row>
    <row r="55" spans="1:439" x14ac:dyDescent="0.25">
      <c r="A55" s="40" t="s">
        <v>320</v>
      </c>
      <c r="B55" s="41">
        <v>0.4</v>
      </c>
      <c r="I55">
        <v>64</v>
      </c>
      <c r="J55">
        <v>86</v>
      </c>
      <c r="M55" s="45">
        <v>32</v>
      </c>
      <c r="N55" s="49">
        <v>32</v>
      </c>
      <c r="O55" s="49">
        <v>32</v>
      </c>
      <c r="P55" s="49">
        <v>32</v>
      </c>
      <c r="Q55" s="48">
        <f t="shared" si="9"/>
        <v>0</v>
      </c>
      <c r="R55" s="44"/>
      <c r="S55" s="43"/>
      <c r="T55" s="48"/>
      <c r="U55" s="48">
        <f t="shared" si="10"/>
        <v>0</v>
      </c>
      <c r="V55" s="44"/>
      <c r="W55" s="43"/>
      <c r="X55" s="49">
        <v>69</v>
      </c>
      <c r="Y55" s="53">
        <f t="shared" si="11"/>
        <v>-69</v>
      </c>
      <c r="Z55" s="44">
        <f>-1*Y55*B55</f>
        <v>27.6</v>
      </c>
      <c r="AA55" s="49">
        <v>72</v>
      </c>
      <c r="AB55">
        <v>70</v>
      </c>
      <c r="AC55">
        <v>48</v>
      </c>
      <c r="AD55">
        <v>50</v>
      </c>
      <c r="AE55" s="42">
        <v>0</v>
      </c>
      <c r="AF55" s="44"/>
      <c r="AI55" s="42">
        <v>0</v>
      </c>
      <c r="AJ55" s="44"/>
      <c r="AK55" s="43"/>
      <c r="AO55" s="42">
        <v>0</v>
      </c>
      <c r="AP55" s="44"/>
      <c r="AS55" s="42">
        <v>0</v>
      </c>
      <c r="AT55" s="44"/>
      <c r="AU55" s="43"/>
      <c r="AW55" s="42">
        <v>0</v>
      </c>
      <c r="AX55" s="44"/>
      <c r="AY55" s="43"/>
      <c r="BA55">
        <v>256</v>
      </c>
      <c r="BB55">
        <v>290</v>
      </c>
      <c r="BC55">
        <v>288</v>
      </c>
      <c r="BD55">
        <v>260</v>
      </c>
      <c r="BE55" s="42">
        <v>-6</v>
      </c>
      <c r="BF55" s="44"/>
      <c r="BI55">
        <v>40</v>
      </c>
      <c r="BJ55">
        <v>43</v>
      </c>
      <c r="BK55" s="42">
        <v>-3</v>
      </c>
      <c r="BL55" s="44"/>
      <c r="BM55" s="45">
        <v>48</v>
      </c>
      <c r="BN55">
        <v>50</v>
      </c>
      <c r="BO55">
        <v>168</v>
      </c>
      <c r="BP55">
        <v>170</v>
      </c>
      <c r="BQ55" s="42">
        <v>-4</v>
      </c>
      <c r="BR55" s="44"/>
      <c r="BS55" s="43"/>
      <c r="BU55">
        <v>64</v>
      </c>
      <c r="BV55">
        <v>64</v>
      </c>
      <c r="BW55" s="42">
        <v>0</v>
      </c>
      <c r="BX55" s="44"/>
      <c r="BY55" s="45">
        <v>80</v>
      </c>
      <c r="BZ55">
        <v>80</v>
      </c>
      <c r="CA55">
        <v>112</v>
      </c>
      <c r="CB55">
        <v>110</v>
      </c>
      <c r="CC55" s="42">
        <v>2</v>
      </c>
      <c r="CD55" s="44"/>
      <c r="CG55">
        <v>128</v>
      </c>
      <c r="CH55">
        <v>130</v>
      </c>
      <c r="CI55">
        <v>96</v>
      </c>
      <c r="CJ55">
        <v>100</v>
      </c>
      <c r="CK55" s="42">
        <v>-6</v>
      </c>
      <c r="CL55" s="44"/>
      <c r="CM55" s="45">
        <v>40</v>
      </c>
      <c r="CN55">
        <v>40</v>
      </c>
      <c r="CO55" s="42">
        <v>0</v>
      </c>
      <c r="CP55" s="44"/>
      <c r="CQ55" s="45">
        <v>48</v>
      </c>
      <c r="CR55">
        <v>50</v>
      </c>
      <c r="CS55">
        <v>72</v>
      </c>
      <c r="CT55">
        <v>70</v>
      </c>
      <c r="CU55" s="42">
        <v>0</v>
      </c>
      <c r="CV55" s="44"/>
      <c r="CW55" s="45">
        <v>136</v>
      </c>
      <c r="CX55">
        <v>140</v>
      </c>
      <c r="CY55" s="42">
        <v>-4</v>
      </c>
      <c r="CZ55" s="44"/>
      <c r="DA55">
        <v>48</v>
      </c>
      <c r="DB55">
        <v>48</v>
      </c>
      <c r="DD55">
        <v>40</v>
      </c>
      <c r="DE55">
        <v>48</v>
      </c>
      <c r="DF55">
        <v>80</v>
      </c>
      <c r="DG55">
        <v>84</v>
      </c>
      <c r="DH55" s="39">
        <v>-12</v>
      </c>
      <c r="DI55" s="44">
        <v>4.8000000000000007</v>
      </c>
      <c r="DN55">
        <v>128</v>
      </c>
      <c r="DO55">
        <v>130</v>
      </c>
      <c r="DP55" s="42">
        <v>-2</v>
      </c>
      <c r="DQ55" s="44"/>
      <c r="DR55" s="43"/>
      <c r="DV55" s="42">
        <v>0</v>
      </c>
      <c r="DW55" s="44"/>
      <c r="DX55" s="43"/>
      <c r="EA55" s="42">
        <v>0</v>
      </c>
      <c r="EB55" s="44"/>
      <c r="EC55">
        <v>200</v>
      </c>
      <c r="ED55">
        <v>200</v>
      </c>
      <c r="EE55" s="42">
        <v>0</v>
      </c>
      <c r="EF55" s="44"/>
      <c r="EG55" s="43"/>
      <c r="EL55">
        <v>32</v>
      </c>
      <c r="EM55">
        <v>30</v>
      </c>
      <c r="EN55" s="42">
        <v>2</v>
      </c>
      <c r="EO55" s="44"/>
      <c r="EP55">
        <v>16</v>
      </c>
      <c r="EQ55">
        <v>16</v>
      </c>
      <c r="ET55" s="42">
        <v>0</v>
      </c>
      <c r="EU55" s="44"/>
      <c r="EV55" s="43"/>
      <c r="EZ55" s="42">
        <v>0</v>
      </c>
      <c r="FA55" s="44"/>
      <c r="FB55">
        <v>96</v>
      </c>
      <c r="FC55">
        <v>100</v>
      </c>
      <c r="FD55">
        <v>128</v>
      </c>
      <c r="FE55">
        <v>130</v>
      </c>
      <c r="FF55" s="42">
        <v>-6</v>
      </c>
      <c r="FG55" s="44"/>
      <c r="FH55">
        <v>96</v>
      </c>
      <c r="FI55" s="40">
        <v>100</v>
      </c>
      <c r="FJ55" s="42">
        <v>-4</v>
      </c>
      <c r="FK55" s="44"/>
      <c r="FL55" s="43"/>
      <c r="FN55" s="42">
        <v>0</v>
      </c>
      <c r="FO55" s="44"/>
      <c r="FP55">
        <v>96</v>
      </c>
      <c r="FQ55">
        <v>100</v>
      </c>
      <c r="FS55">
        <v>160</v>
      </c>
      <c r="FT55">
        <v>160</v>
      </c>
      <c r="FU55" s="42">
        <v>-4</v>
      </c>
      <c r="FV55" s="44"/>
      <c r="FY55">
        <v>80</v>
      </c>
      <c r="FZ55">
        <v>80</v>
      </c>
      <c r="GA55" s="42">
        <v>0</v>
      </c>
      <c r="GB55" s="44"/>
      <c r="GC55" s="43"/>
      <c r="GE55">
        <v>88</v>
      </c>
      <c r="GF55">
        <v>90</v>
      </c>
      <c r="GG55" s="42">
        <v>-2</v>
      </c>
      <c r="GH55" s="44"/>
      <c r="GI55" s="43"/>
      <c r="GK55">
        <v>88</v>
      </c>
      <c r="GL55">
        <v>88</v>
      </c>
      <c r="GM55" s="42">
        <v>0</v>
      </c>
      <c r="GN55" s="44"/>
      <c r="GQ55">
        <v>120</v>
      </c>
      <c r="GR55">
        <v>125</v>
      </c>
      <c r="GS55" s="42">
        <v>-5</v>
      </c>
      <c r="GT55" s="47"/>
      <c r="GW55">
        <v>40</v>
      </c>
      <c r="GX55">
        <v>40</v>
      </c>
      <c r="GY55" s="42">
        <v>0</v>
      </c>
      <c r="GZ55" s="47"/>
      <c r="HA55">
        <v>112</v>
      </c>
      <c r="HB55">
        <v>116</v>
      </c>
      <c r="HC55">
        <v>96</v>
      </c>
      <c r="HD55">
        <v>94</v>
      </c>
      <c r="HE55" s="42">
        <v>-2</v>
      </c>
      <c r="HF55" s="47"/>
      <c r="HG55">
        <v>80</v>
      </c>
      <c r="HH55">
        <v>80</v>
      </c>
      <c r="HI55">
        <v>40</v>
      </c>
      <c r="HJ55">
        <v>40</v>
      </c>
      <c r="HK55" s="42">
        <v>0</v>
      </c>
      <c r="HL55" s="44"/>
      <c r="HM55">
        <v>40</v>
      </c>
      <c r="HN55">
        <v>43</v>
      </c>
      <c r="HO55" s="42">
        <v>-3</v>
      </c>
      <c r="HP55" s="44"/>
      <c r="HQ55">
        <v>48</v>
      </c>
      <c r="HR55">
        <v>48</v>
      </c>
      <c r="HU55" s="42">
        <v>0</v>
      </c>
      <c r="HV55" s="47"/>
      <c r="HY55" s="42">
        <v>0</v>
      </c>
      <c r="HZ55" s="44"/>
      <c r="IC55">
        <v>200</v>
      </c>
      <c r="ID55">
        <v>200</v>
      </c>
      <c r="IE55" s="42">
        <v>0</v>
      </c>
      <c r="IF55" s="44"/>
      <c r="IK55" s="42">
        <v>0</v>
      </c>
      <c r="IL55" s="47"/>
      <c r="IM55">
        <v>96</v>
      </c>
      <c r="IN55">
        <v>100</v>
      </c>
      <c r="IO55">
        <v>120</v>
      </c>
      <c r="IP55">
        <v>120</v>
      </c>
      <c r="IQ55" s="42">
        <v>-4</v>
      </c>
      <c r="IR55" s="47"/>
      <c r="IT55">
        <v>48</v>
      </c>
      <c r="IV55">
        <v>52</v>
      </c>
      <c r="IW55" s="39">
        <v>-100</v>
      </c>
      <c r="IX55" s="47">
        <v>40</v>
      </c>
      <c r="IY55" s="46"/>
      <c r="JB55">
        <v>56</v>
      </c>
      <c r="JC55">
        <v>60</v>
      </c>
      <c r="JE55">
        <v>60</v>
      </c>
      <c r="JF55" s="39">
        <v>-64</v>
      </c>
      <c r="JG55" s="47">
        <v>25.6</v>
      </c>
      <c r="JH55" s="40">
        <v>48</v>
      </c>
      <c r="JI55" s="40">
        <v>50</v>
      </c>
      <c r="JJ55" s="40">
        <v>96</v>
      </c>
      <c r="JK55" s="40">
        <v>100</v>
      </c>
      <c r="JL55" s="42">
        <v>-6</v>
      </c>
      <c r="JM55" s="47"/>
      <c r="JN55" s="40">
        <v>0</v>
      </c>
      <c r="JO55" s="40">
        <v>0</v>
      </c>
      <c r="JP55" s="40">
        <v>136</v>
      </c>
      <c r="JQ55" s="40">
        <v>135</v>
      </c>
      <c r="JR55" s="42">
        <v>1</v>
      </c>
      <c r="JS55" s="47"/>
      <c r="JT55" s="46">
        <v>0</v>
      </c>
      <c r="JU55" s="40">
        <v>0</v>
      </c>
      <c r="JV55" s="42">
        <v>0</v>
      </c>
      <c r="JW55" s="47"/>
      <c r="JX55" s="46">
        <v>0</v>
      </c>
      <c r="JY55" s="40">
        <v>0</v>
      </c>
      <c r="JZ55" s="40">
        <v>0</v>
      </c>
      <c r="KA55" s="40">
        <v>0</v>
      </c>
      <c r="KB55" s="42">
        <v>0</v>
      </c>
      <c r="KC55" s="47"/>
      <c r="KD55" s="46">
        <v>120</v>
      </c>
      <c r="KE55" s="40">
        <v>120</v>
      </c>
      <c r="KF55" s="40">
        <v>120</v>
      </c>
      <c r="KG55" s="40">
        <v>120</v>
      </c>
      <c r="KH55" s="42">
        <v>0</v>
      </c>
      <c r="KI55" s="47"/>
      <c r="KJ55" s="46">
        <v>24</v>
      </c>
      <c r="KK55" s="40">
        <v>24</v>
      </c>
      <c r="KL55" s="42">
        <v>0</v>
      </c>
      <c r="KM55" s="47"/>
      <c r="KN55" s="46">
        <v>0</v>
      </c>
      <c r="KO55" s="40">
        <v>0</v>
      </c>
      <c r="KP55" s="40">
        <v>56</v>
      </c>
      <c r="KQ55" s="40">
        <v>60</v>
      </c>
      <c r="KR55" s="42">
        <v>-4</v>
      </c>
      <c r="KS55" s="47"/>
      <c r="KT55" s="46">
        <v>40</v>
      </c>
      <c r="KU55" s="40">
        <v>40</v>
      </c>
      <c r="KV55" s="40">
        <v>0</v>
      </c>
      <c r="KW55" s="40">
        <v>0</v>
      </c>
      <c r="KX55" s="42">
        <v>0</v>
      </c>
      <c r="KY55" s="47"/>
      <c r="KZ55" s="46">
        <v>80</v>
      </c>
      <c r="LA55" s="40">
        <v>80</v>
      </c>
      <c r="LB55" s="40">
        <v>0</v>
      </c>
      <c r="LC55" s="40">
        <v>0</v>
      </c>
      <c r="LD55" s="42">
        <v>0</v>
      </c>
      <c r="LE55" s="47"/>
      <c r="LF55" s="46"/>
      <c r="LK55" s="47"/>
      <c r="LL55" s="46"/>
      <c r="LQ55" s="47"/>
      <c r="LR55" s="46"/>
      <c r="LW55" s="47"/>
      <c r="LX55" s="46"/>
      <c r="MC55" s="47"/>
      <c r="MD55" s="46"/>
      <c r="MI55" s="47"/>
      <c r="MJ55" s="46"/>
      <c r="MO55" s="47"/>
      <c r="MP55" s="46"/>
      <c r="MU55" s="47"/>
      <c r="MV55" s="46"/>
      <c r="NA55" s="47"/>
      <c r="NB55" s="46"/>
      <c r="NG55" s="47"/>
      <c r="NH55" s="46"/>
      <c r="NM55" s="47"/>
      <c r="NN55" s="46"/>
      <c r="NS55" s="47"/>
      <c r="NT55" s="46"/>
      <c r="NY55" s="47"/>
      <c r="NZ55" s="46"/>
      <c r="OE55" s="47"/>
      <c r="OF55" s="46"/>
      <c r="OK55" s="47"/>
      <c r="OL55" s="46"/>
      <c r="OQ55" s="47"/>
      <c r="OR55" s="46"/>
      <c r="OW55" s="47"/>
      <c r="OX55" s="46"/>
      <c r="PA55" s="47"/>
      <c r="PB55" s="46"/>
      <c r="PE55" s="47"/>
      <c r="PF55" s="46"/>
      <c r="PI55" s="47"/>
      <c r="PJ55" s="46"/>
      <c r="PO55" s="47"/>
      <c r="PP55" s="46"/>
      <c r="PS55" s="47"/>
      <c r="PT55" s="46"/>
      <c r="PV55" s="42"/>
      <c r="PW55" s="47"/>
    </row>
    <row r="56" spans="1:439" x14ac:dyDescent="0.25">
      <c r="A56" s="40" t="s">
        <v>321</v>
      </c>
      <c r="B56" s="41">
        <v>0.4</v>
      </c>
      <c r="F56">
        <v>160</v>
      </c>
      <c r="M56" s="43"/>
      <c r="N56" s="48"/>
      <c r="O56" s="48"/>
      <c r="P56" s="48"/>
      <c r="Q56" s="48">
        <f t="shared" si="9"/>
        <v>0</v>
      </c>
      <c r="R56" s="44"/>
      <c r="S56" s="45">
        <v>104</v>
      </c>
      <c r="T56" s="49">
        <v>106</v>
      </c>
      <c r="U56" s="48">
        <f t="shared" si="10"/>
        <v>-2</v>
      </c>
      <c r="V56" s="44"/>
      <c r="W56" s="43"/>
      <c r="X56" s="48"/>
      <c r="Y56" s="48">
        <f t="shared" si="11"/>
        <v>0</v>
      </c>
      <c r="Z56" s="44"/>
      <c r="AA56" s="48"/>
      <c r="AD56">
        <v>50</v>
      </c>
      <c r="AE56" s="39">
        <v>-50</v>
      </c>
      <c r="AF56" s="44">
        <v>20</v>
      </c>
      <c r="AI56" s="42">
        <v>0</v>
      </c>
      <c r="AJ56" s="44"/>
      <c r="AK56" s="43"/>
      <c r="AM56">
        <v>136</v>
      </c>
      <c r="AN56" s="42">
        <v>141</v>
      </c>
      <c r="AO56" s="42">
        <v>-5</v>
      </c>
      <c r="AP56" s="44"/>
      <c r="AS56" s="42">
        <v>0</v>
      </c>
      <c r="AT56" s="44"/>
      <c r="AU56" s="45">
        <v>32</v>
      </c>
      <c r="AV56">
        <v>30</v>
      </c>
      <c r="AW56" s="42">
        <v>2</v>
      </c>
      <c r="AX56" s="44"/>
      <c r="AY56" s="45">
        <v>72</v>
      </c>
      <c r="AZ56" s="42">
        <v>70</v>
      </c>
      <c r="BB56" s="40"/>
      <c r="BD56" s="40"/>
      <c r="BE56" s="42">
        <v>2</v>
      </c>
      <c r="BF56" s="44"/>
      <c r="BJ56" s="40"/>
      <c r="BK56" s="42">
        <v>0</v>
      </c>
      <c r="BL56" s="44"/>
      <c r="BM56" s="43"/>
      <c r="BN56" s="40"/>
      <c r="BP56" s="40"/>
      <c r="BQ56" s="42">
        <v>0</v>
      </c>
      <c r="BR56" s="44"/>
      <c r="BS56" s="46"/>
      <c r="BU56" s="40"/>
      <c r="BV56" s="40"/>
      <c r="BW56" s="42">
        <v>0</v>
      </c>
      <c r="BX56" s="44"/>
      <c r="BY56" s="46"/>
      <c r="BZ56" s="40"/>
      <c r="CB56" s="40"/>
      <c r="CC56" s="42">
        <v>0</v>
      </c>
      <c r="CD56" s="44"/>
      <c r="CL56" s="44"/>
      <c r="CM56" s="45"/>
      <c r="CP56" s="44"/>
      <c r="CQ56" s="45"/>
      <c r="CV56" s="44"/>
      <c r="CW56" s="45"/>
      <c r="CZ56" s="44"/>
      <c r="DI56" s="44"/>
      <c r="DQ56" s="44"/>
      <c r="DR56" s="43"/>
      <c r="DW56" s="44"/>
      <c r="DX56" s="43"/>
      <c r="EB56" s="44"/>
      <c r="EF56" s="44"/>
      <c r="EG56" s="43"/>
      <c r="EO56" s="44"/>
      <c r="EU56" s="44"/>
      <c r="EV56" s="43"/>
      <c r="FA56" s="44"/>
      <c r="FG56" s="44"/>
      <c r="FK56" s="44"/>
      <c r="FL56" s="43"/>
      <c r="FO56" s="44"/>
      <c r="FV56" s="44"/>
      <c r="GB56" s="44"/>
      <c r="GC56" s="43"/>
      <c r="GH56" s="44"/>
      <c r="GI56" s="43"/>
      <c r="GN56" s="44"/>
      <c r="GT56" s="47"/>
      <c r="GZ56" s="47"/>
      <c r="HF56" s="47"/>
      <c r="HL56" s="44"/>
      <c r="HP56" s="44"/>
      <c r="HV56" s="47"/>
      <c r="HZ56" s="44"/>
      <c r="IF56" s="44"/>
      <c r="IL56" s="47"/>
      <c r="IR56" s="47"/>
      <c r="IX56" s="47"/>
      <c r="IY56" s="46"/>
      <c r="JG56" s="47"/>
      <c r="JM56" s="47"/>
      <c r="JS56" s="47"/>
      <c r="JT56" s="46"/>
      <c r="JW56" s="47"/>
      <c r="JX56" s="46"/>
      <c r="KB56" s="42"/>
      <c r="KC56" s="47"/>
      <c r="KD56" s="46"/>
      <c r="KI56" s="47"/>
      <c r="KJ56" s="46"/>
      <c r="KL56" s="42"/>
      <c r="KM56" s="47"/>
      <c r="KN56" s="46"/>
      <c r="KR56" s="42"/>
      <c r="KS56" s="47"/>
      <c r="KT56" s="46"/>
      <c r="KX56" s="42"/>
      <c r="KY56" s="47"/>
      <c r="KZ56" s="46"/>
      <c r="LD56" s="42"/>
      <c r="LE56" s="47"/>
      <c r="LF56" s="46"/>
      <c r="LK56" s="47"/>
      <c r="LL56" s="46"/>
      <c r="LQ56" s="47"/>
      <c r="LR56" s="46"/>
      <c r="LW56" s="47"/>
      <c r="LX56" s="46"/>
      <c r="MC56" s="47"/>
      <c r="MD56" s="46"/>
      <c r="MI56" s="47"/>
      <c r="MJ56" s="46"/>
      <c r="MO56" s="47"/>
      <c r="MP56" s="46"/>
      <c r="MU56" s="47"/>
      <c r="MV56" s="46"/>
      <c r="NA56" s="47"/>
      <c r="NB56" s="46"/>
      <c r="NG56" s="47"/>
      <c r="NH56" s="46"/>
      <c r="NM56" s="47"/>
      <c r="NN56" s="46"/>
      <c r="NS56" s="47"/>
      <c r="NT56" s="46"/>
      <c r="NY56" s="47"/>
      <c r="NZ56" s="46"/>
      <c r="OE56" s="47"/>
      <c r="OF56" s="46"/>
      <c r="OK56" s="47"/>
      <c r="OL56" s="46"/>
      <c r="OQ56" s="47"/>
      <c r="OR56" s="46"/>
      <c r="OW56" s="47"/>
      <c r="OX56" s="46"/>
      <c r="PA56" s="47"/>
      <c r="PB56" s="46"/>
      <c r="PE56" s="47"/>
      <c r="PF56" s="46"/>
      <c r="PI56" s="47"/>
      <c r="PJ56" s="46"/>
      <c r="PO56" s="47"/>
      <c r="PP56" s="46"/>
      <c r="PS56" s="47"/>
      <c r="PT56" s="46"/>
      <c r="PV56" s="42"/>
      <c r="PW56" s="47"/>
    </row>
    <row r="57" spans="1:439" x14ac:dyDescent="0.25">
      <c r="A57" s="40" t="s">
        <v>322</v>
      </c>
      <c r="B57" s="41">
        <v>0.5</v>
      </c>
      <c r="M57" s="43"/>
      <c r="N57" s="48"/>
      <c r="O57" s="48"/>
      <c r="P57" s="48"/>
      <c r="Q57" s="48">
        <f t="shared" si="9"/>
        <v>0</v>
      </c>
      <c r="R57" s="44"/>
      <c r="S57" s="43"/>
      <c r="T57" s="48"/>
      <c r="U57" s="48">
        <f t="shared" si="10"/>
        <v>0</v>
      </c>
      <c r="V57" s="44"/>
      <c r="W57" s="43"/>
      <c r="X57" s="48"/>
      <c r="Y57" s="48">
        <f t="shared" si="11"/>
        <v>0</v>
      </c>
      <c r="Z57" s="44"/>
      <c r="AA57" s="48"/>
      <c r="AE57" s="42">
        <v>0</v>
      </c>
      <c r="AF57" s="44"/>
      <c r="AI57" s="42">
        <v>0</v>
      </c>
      <c r="AJ57" s="44"/>
      <c r="AK57" s="43"/>
      <c r="AO57" s="42">
        <v>0</v>
      </c>
      <c r="AP57" s="44"/>
      <c r="AS57" s="42">
        <v>0</v>
      </c>
      <c r="AT57" s="44"/>
      <c r="AU57" s="43"/>
      <c r="AW57" s="42">
        <v>0</v>
      </c>
      <c r="AX57" s="44"/>
      <c r="AY57" s="43"/>
      <c r="BE57" s="42">
        <v>0</v>
      </c>
      <c r="BF57" s="44"/>
      <c r="BK57" s="42">
        <v>0</v>
      </c>
      <c r="BL57" s="44"/>
      <c r="BM57" s="43"/>
      <c r="BQ57" s="42">
        <v>0</v>
      </c>
      <c r="BR57" s="44"/>
      <c r="BS57" s="43"/>
      <c r="BW57" s="42">
        <v>0</v>
      </c>
      <c r="BX57" s="44"/>
      <c r="BY57" s="43"/>
      <c r="CC57" s="42">
        <v>0</v>
      </c>
      <c r="CD57" s="44"/>
      <c r="CK57" s="42">
        <v>0</v>
      </c>
      <c r="CL57" s="44"/>
      <c r="CM57" s="43"/>
      <c r="CO57" s="42">
        <v>0</v>
      </c>
      <c r="CP57" s="44"/>
      <c r="CQ57" s="43"/>
      <c r="CU57" s="42">
        <v>0</v>
      </c>
      <c r="CV57" s="44"/>
      <c r="CW57" s="43"/>
      <c r="CY57" s="42">
        <v>0</v>
      </c>
      <c r="CZ57" s="44"/>
      <c r="DH57" s="42">
        <v>0</v>
      </c>
      <c r="DI57" s="44"/>
      <c r="DP57" s="42">
        <v>0</v>
      </c>
      <c r="DQ57" s="44"/>
      <c r="DR57" s="43"/>
      <c r="DV57" s="42">
        <v>0</v>
      </c>
      <c r="DW57" s="44"/>
      <c r="DX57" s="43"/>
      <c r="EA57" s="42">
        <v>0</v>
      </c>
      <c r="EB57" s="44"/>
      <c r="EE57" s="42">
        <v>0</v>
      </c>
      <c r="EF57" s="44"/>
      <c r="EG57" s="43"/>
      <c r="EN57" s="42">
        <v>0</v>
      </c>
      <c r="EO57" s="44"/>
      <c r="ET57" s="42">
        <v>0</v>
      </c>
      <c r="EU57" s="44"/>
      <c r="EV57" s="43"/>
      <c r="EZ57" s="42">
        <v>0</v>
      </c>
      <c r="FA57" s="44"/>
      <c r="FF57" s="42">
        <v>0</v>
      </c>
      <c r="FG57" s="44"/>
      <c r="FJ57" s="42">
        <v>0</v>
      </c>
      <c r="FK57" s="44"/>
      <c r="FL57" s="43"/>
      <c r="FN57" s="42">
        <v>0</v>
      </c>
      <c r="FO57" s="44"/>
      <c r="FU57" s="42">
        <v>0</v>
      </c>
      <c r="FV57" s="44"/>
      <c r="GA57" s="42">
        <v>0</v>
      </c>
      <c r="GB57" s="44"/>
      <c r="GC57" s="43"/>
      <c r="GG57" s="42">
        <v>0</v>
      </c>
      <c r="GH57" s="44"/>
      <c r="GI57" s="43"/>
      <c r="GM57" s="42">
        <v>0</v>
      </c>
      <c r="GN57" s="44"/>
      <c r="GS57" s="42">
        <v>0</v>
      </c>
      <c r="GT57" s="47"/>
      <c r="GY57" s="42">
        <v>0</v>
      </c>
      <c r="GZ57" s="47"/>
      <c r="HE57" s="42">
        <v>0</v>
      </c>
      <c r="HF57" s="47"/>
      <c r="HK57" s="42">
        <v>0</v>
      </c>
      <c r="HL57" s="44"/>
      <c r="HO57" s="42">
        <v>0</v>
      </c>
      <c r="HP57" s="44"/>
      <c r="HU57" s="42">
        <v>0</v>
      </c>
      <c r="HV57" s="47"/>
      <c r="HY57" s="42">
        <v>0</v>
      </c>
      <c r="HZ57" s="44"/>
      <c r="IE57" s="42">
        <v>0</v>
      </c>
      <c r="IF57" s="44"/>
      <c r="IK57" s="42">
        <v>0</v>
      </c>
      <c r="IL57" s="47"/>
      <c r="IQ57" s="42">
        <v>0</v>
      </c>
      <c r="IR57" s="47"/>
      <c r="IW57" s="42">
        <v>0</v>
      </c>
      <c r="IX57" s="47"/>
      <c r="IY57" s="46"/>
      <c r="JF57" s="42">
        <v>0</v>
      </c>
      <c r="JG57" s="47"/>
      <c r="JH57" s="40">
        <v>0</v>
      </c>
      <c r="JI57" s="40">
        <v>0</v>
      </c>
      <c r="JJ57" s="40">
        <v>0</v>
      </c>
      <c r="JK57" s="40">
        <v>0</v>
      </c>
      <c r="JL57" s="42">
        <v>0</v>
      </c>
      <c r="JM57" s="47"/>
      <c r="JN57" s="40">
        <v>0</v>
      </c>
      <c r="JO57" s="40">
        <v>0</v>
      </c>
      <c r="JP57" s="40">
        <v>0</v>
      </c>
      <c r="JQ57" s="40">
        <v>0</v>
      </c>
      <c r="JR57" s="42">
        <v>0</v>
      </c>
      <c r="JS57" s="47"/>
      <c r="JT57" s="46">
        <v>0</v>
      </c>
      <c r="JU57" s="40">
        <v>0</v>
      </c>
      <c r="JV57" s="42">
        <v>0</v>
      </c>
      <c r="JW57" s="47"/>
      <c r="JX57" s="46">
        <v>0</v>
      </c>
      <c r="JY57" s="40">
        <v>0</v>
      </c>
      <c r="JZ57" s="40">
        <v>0</v>
      </c>
      <c r="KA57" s="40">
        <v>0</v>
      </c>
      <c r="KB57" s="42">
        <v>0</v>
      </c>
      <c r="KC57" s="47"/>
      <c r="KD57" s="46">
        <v>0</v>
      </c>
      <c r="KE57" s="40">
        <v>0</v>
      </c>
      <c r="KF57" s="40">
        <v>0</v>
      </c>
      <c r="KG57" s="40">
        <v>0</v>
      </c>
      <c r="KH57" s="42">
        <v>0</v>
      </c>
      <c r="KI57" s="47"/>
      <c r="KJ57" s="46">
        <v>0</v>
      </c>
      <c r="KK57" s="40">
        <v>0</v>
      </c>
      <c r="KL57" s="42">
        <v>0</v>
      </c>
      <c r="KM57" s="47"/>
      <c r="KN57" s="46">
        <v>0</v>
      </c>
      <c r="KO57" s="40">
        <v>0</v>
      </c>
      <c r="KP57" s="40">
        <v>0</v>
      </c>
      <c r="KQ57" s="40">
        <v>0</v>
      </c>
      <c r="KR57" s="42">
        <v>0</v>
      </c>
      <c r="KS57" s="47"/>
      <c r="KT57" s="46">
        <v>0</v>
      </c>
      <c r="KU57" s="40">
        <v>0</v>
      </c>
      <c r="KV57" s="40">
        <v>0</v>
      </c>
      <c r="KW57" s="40">
        <v>0</v>
      </c>
      <c r="KX57" s="42">
        <v>0</v>
      </c>
      <c r="KY57" s="47"/>
      <c r="KZ57" s="46">
        <v>0</v>
      </c>
      <c r="LA57" s="40">
        <v>0</v>
      </c>
      <c r="LB57" s="40">
        <v>0</v>
      </c>
      <c r="LC57" s="40">
        <v>0</v>
      </c>
      <c r="LD57" s="42">
        <v>0</v>
      </c>
      <c r="LE57" s="47"/>
      <c r="LF57" s="46">
        <v>0</v>
      </c>
      <c r="LG57" s="40">
        <v>0</v>
      </c>
      <c r="LH57" s="40">
        <v>0</v>
      </c>
      <c r="LI57" s="40">
        <v>0</v>
      </c>
      <c r="LJ57" s="42">
        <v>0</v>
      </c>
      <c r="LK57" s="47"/>
      <c r="LL57" s="46">
        <v>0</v>
      </c>
      <c r="LM57" s="40">
        <v>0</v>
      </c>
      <c r="LN57" s="40">
        <v>0</v>
      </c>
      <c r="LO57" s="40">
        <v>0</v>
      </c>
      <c r="LP57" s="42">
        <v>0</v>
      </c>
      <c r="LQ57" s="47"/>
      <c r="LR57" s="46">
        <v>0</v>
      </c>
      <c r="LS57" s="40">
        <v>0</v>
      </c>
      <c r="LT57" s="40">
        <v>0</v>
      </c>
      <c r="LU57" s="40">
        <v>0</v>
      </c>
      <c r="LV57" s="42">
        <v>0</v>
      </c>
      <c r="LW57" s="47"/>
      <c r="LX57" s="46">
        <v>0</v>
      </c>
      <c r="LY57" s="40">
        <v>0</v>
      </c>
      <c r="LZ57" s="40">
        <v>0</v>
      </c>
      <c r="MA57" s="40">
        <v>0</v>
      </c>
      <c r="MB57" s="42">
        <v>0</v>
      </c>
      <c r="MC57" s="47"/>
      <c r="MD57" s="46">
        <v>0</v>
      </c>
      <c r="ME57" s="40">
        <v>0</v>
      </c>
      <c r="MF57" s="40">
        <v>0</v>
      </c>
      <c r="MG57" s="40">
        <v>0</v>
      </c>
      <c r="MH57" s="42">
        <v>0</v>
      </c>
      <c r="MI57" s="47"/>
      <c r="MJ57" s="46">
        <v>0</v>
      </c>
      <c r="MK57" s="40">
        <v>0</v>
      </c>
      <c r="ML57" s="40">
        <v>0</v>
      </c>
      <c r="MM57" s="40">
        <v>0</v>
      </c>
      <c r="MN57" s="42">
        <v>0</v>
      </c>
      <c r="MO57" s="47"/>
      <c r="MP57" s="46">
        <v>0</v>
      </c>
      <c r="MQ57" s="40">
        <v>0</v>
      </c>
      <c r="MR57" s="40">
        <v>0</v>
      </c>
      <c r="MS57" s="40">
        <v>0</v>
      </c>
      <c r="MT57" s="42">
        <v>0</v>
      </c>
      <c r="MU57" s="47"/>
      <c r="MV57" s="46">
        <v>0</v>
      </c>
      <c r="MW57" s="40">
        <v>0</v>
      </c>
      <c r="MX57" s="40">
        <v>0</v>
      </c>
      <c r="MY57" s="40">
        <v>0</v>
      </c>
      <c r="MZ57" s="42">
        <v>0</v>
      </c>
      <c r="NA57" s="47"/>
      <c r="NB57" s="46">
        <v>0</v>
      </c>
      <c r="NC57" s="40">
        <v>0</v>
      </c>
      <c r="ND57" s="40">
        <v>0</v>
      </c>
      <c r="NE57" s="40">
        <v>0</v>
      </c>
      <c r="NF57" s="42">
        <v>0</v>
      </c>
      <c r="NG57" s="47"/>
      <c r="NH57" s="46">
        <v>0</v>
      </c>
      <c r="NI57" s="40">
        <v>0</v>
      </c>
      <c r="NJ57" s="40">
        <v>0</v>
      </c>
      <c r="NK57" s="40">
        <v>0</v>
      </c>
      <c r="NL57" s="42">
        <v>0</v>
      </c>
      <c r="NM57" s="47"/>
      <c r="NN57" s="46">
        <v>0</v>
      </c>
      <c r="NO57" s="40">
        <v>0</v>
      </c>
      <c r="NP57" s="40">
        <v>0</v>
      </c>
      <c r="NQ57" s="40">
        <v>0</v>
      </c>
      <c r="NR57" s="42">
        <v>0</v>
      </c>
      <c r="NS57" s="47"/>
      <c r="NT57" s="46">
        <v>0</v>
      </c>
      <c r="NU57" s="40">
        <v>0</v>
      </c>
      <c r="NV57" s="40">
        <v>0</v>
      </c>
      <c r="NW57" s="40">
        <v>0</v>
      </c>
      <c r="NX57" s="42">
        <v>0</v>
      </c>
      <c r="NY57" s="47"/>
      <c r="NZ57" s="46">
        <v>0</v>
      </c>
      <c r="OA57" s="40">
        <v>0</v>
      </c>
      <c r="OB57" s="40">
        <v>0</v>
      </c>
      <c r="OC57" s="40">
        <v>0</v>
      </c>
      <c r="OD57" s="42">
        <v>0</v>
      </c>
      <c r="OE57" s="47"/>
      <c r="OF57" s="46">
        <v>0</v>
      </c>
      <c r="OG57" s="40">
        <v>0</v>
      </c>
      <c r="OH57" s="40">
        <v>0</v>
      </c>
      <c r="OI57" s="40">
        <v>0</v>
      </c>
      <c r="OJ57" s="42">
        <v>0</v>
      </c>
      <c r="OK57" s="47"/>
      <c r="OL57" s="46">
        <v>0</v>
      </c>
      <c r="OM57" s="40">
        <v>0</v>
      </c>
      <c r="ON57" s="40">
        <v>0</v>
      </c>
      <c r="OO57" s="40">
        <v>0</v>
      </c>
      <c r="OP57" s="42">
        <v>0</v>
      </c>
      <c r="OQ57" s="47"/>
      <c r="OR57" s="46">
        <v>0</v>
      </c>
      <c r="OS57" s="40">
        <v>0</v>
      </c>
      <c r="OT57" s="40">
        <v>0</v>
      </c>
      <c r="OU57" s="40">
        <v>0</v>
      </c>
      <c r="OV57" s="42">
        <v>0</v>
      </c>
      <c r="OW57" s="47"/>
      <c r="OX57" s="46">
        <v>1000</v>
      </c>
      <c r="OY57" s="40">
        <v>1000</v>
      </c>
      <c r="OZ57" s="42">
        <v>0</v>
      </c>
      <c r="PA57" s="47"/>
      <c r="PB57" s="46">
        <v>0</v>
      </c>
      <c r="PC57" s="40">
        <v>0</v>
      </c>
      <c r="PD57" s="42">
        <v>0</v>
      </c>
      <c r="PE57" s="47"/>
      <c r="PF57" s="46">
        <v>0</v>
      </c>
      <c r="PG57" s="40">
        <v>0</v>
      </c>
      <c r="PH57" s="42">
        <v>0</v>
      </c>
      <c r="PI57" s="47"/>
      <c r="PJ57" s="46">
        <v>0</v>
      </c>
      <c r="PK57" s="40">
        <v>0</v>
      </c>
      <c r="PL57" s="40">
        <v>0</v>
      </c>
      <c r="PM57" s="40">
        <v>0</v>
      </c>
      <c r="PN57" s="42">
        <v>0</v>
      </c>
      <c r="PO57" s="47"/>
      <c r="PP57" s="46">
        <v>0</v>
      </c>
      <c r="PQ57" s="40">
        <v>0</v>
      </c>
      <c r="PR57" s="42">
        <v>0</v>
      </c>
      <c r="PS57" s="47"/>
      <c r="PT57" s="46">
        <v>0</v>
      </c>
      <c r="PU57" s="40">
        <v>0</v>
      </c>
      <c r="PV57" s="42">
        <v>0</v>
      </c>
      <c r="PW57" s="47"/>
    </row>
    <row r="58" spans="1:439" x14ac:dyDescent="0.25">
      <c r="A58" s="40" t="s">
        <v>323</v>
      </c>
      <c r="B58" s="41">
        <v>0.4</v>
      </c>
      <c r="E58">
        <v>200</v>
      </c>
      <c r="F58">
        <v>216</v>
      </c>
      <c r="I58">
        <v>32</v>
      </c>
      <c r="J58">
        <v>40</v>
      </c>
      <c r="M58" s="45">
        <v>216</v>
      </c>
      <c r="N58" s="49">
        <v>220</v>
      </c>
      <c r="O58" s="49">
        <v>160</v>
      </c>
      <c r="P58" s="49">
        <v>160</v>
      </c>
      <c r="Q58" s="48">
        <f t="shared" si="9"/>
        <v>-4</v>
      </c>
      <c r="R58" s="44"/>
      <c r="S58" s="45">
        <v>448</v>
      </c>
      <c r="T58" s="49">
        <v>450</v>
      </c>
      <c r="U58" s="48">
        <f t="shared" si="10"/>
        <v>-2</v>
      </c>
      <c r="V58" s="44"/>
      <c r="W58" s="45">
        <v>168</v>
      </c>
      <c r="X58" s="49">
        <v>168</v>
      </c>
      <c r="Y58" s="48">
        <f t="shared" si="11"/>
        <v>0</v>
      </c>
      <c r="Z58" s="44"/>
      <c r="AA58" s="49">
        <v>120</v>
      </c>
      <c r="AB58">
        <v>120</v>
      </c>
      <c r="AC58">
        <v>104</v>
      </c>
      <c r="AD58">
        <v>103</v>
      </c>
      <c r="AE58" s="42">
        <v>1</v>
      </c>
      <c r="AF58" s="44"/>
      <c r="AG58">
        <v>80</v>
      </c>
      <c r="AH58">
        <v>80</v>
      </c>
      <c r="AI58" s="42">
        <v>0</v>
      </c>
      <c r="AJ58" s="44"/>
      <c r="AK58" s="45">
        <v>248</v>
      </c>
      <c r="AL58">
        <v>250</v>
      </c>
      <c r="AM58">
        <v>640</v>
      </c>
      <c r="AN58">
        <v>644</v>
      </c>
      <c r="AO58" s="42">
        <v>-6</v>
      </c>
      <c r="AP58" s="44"/>
      <c r="AS58" s="42">
        <v>0</v>
      </c>
      <c r="AT58" s="44"/>
      <c r="AU58" s="43"/>
      <c r="AW58" s="42">
        <v>0</v>
      </c>
      <c r="AX58" s="44"/>
      <c r="AY58" s="45">
        <v>200</v>
      </c>
      <c r="AZ58">
        <v>200</v>
      </c>
      <c r="BA58">
        <v>200</v>
      </c>
      <c r="BB58">
        <v>200</v>
      </c>
      <c r="BC58">
        <v>184</v>
      </c>
      <c r="BD58">
        <v>200</v>
      </c>
      <c r="BE58" s="39">
        <v>-16</v>
      </c>
      <c r="BF58" s="44">
        <v>6.4</v>
      </c>
      <c r="BG58">
        <v>448</v>
      </c>
      <c r="BH58">
        <v>450</v>
      </c>
      <c r="BI58">
        <v>536</v>
      </c>
      <c r="BJ58">
        <v>535</v>
      </c>
      <c r="BK58" s="42">
        <v>-1</v>
      </c>
      <c r="BL58" s="44"/>
      <c r="BM58" s="45">
        <v>96</v>
      </c>
      <c r="BN58">
        <v>100</v>
      </c>
      <c r="BO58">
        <v>216</v>
      </c>
      <c r="BP58">
        <v>220</v>
      </c>
      <c r="BQ58" s="42">
        <v>-8</v>
      </c>
      <c r="BR58" s="44"/>
      <c r="BS58" s="43"/>
      <c r="BU58">
        <v>320</v>
      </c>
      <c r="BV58">
        <v>321</v>
      </c>
      <c r="BW58" s="42">
        <v>-1</v>
      </c>
      <c r="BX58" s="44"/>
      <c r="BY58" s="45">
        <v>56</v>
      </c>
      <c r="BZ58">
        <v>60</v>
      </c>
      <c r="CC58" s="42">
        <v>-4</v>
      </c>
      <c r="CD58" s="44"/>
      <c r="CE58">
        <v>240</v>
      </c>
      <c r="CF58">
        <v>240</v>
      </c>
      <c r="CG58">
        <v>328</v>
      </c>
      <c r="CH58">
        <v>330</v>
      </c>
      <c r="CI58">
        <v>296</v>
      </c>
      <c r="CJ58">
        <v>300</v>
      </c>
      <c r="CK58" s="42">
        <v>-6</v>
      </c>
      <c r="CL58" s="44"/>
      <c r="CM58" s="45">
        <v>400</v>
      </c>
      <c r="CN58">
        <v>400</v>
      </c>
      <c r="CO58" s="42">
        <v>0</v>
      </c>
      <c r="CP58" s="44"/>
      <c r="CQ58" s="43"/>
      <c r="CS58">
        <v>120</v>
      </c>
      <c r="CT58">
        <v>120</v>
      </c>
      <c r="CU58" s="42">
        <v>0</v>
      </c>
      <c r="CV58" s="44"/>
      <c r="CW58" s="43"/>
      <c r="CY58" s="42">
        <v>0</v>
      </c>
      <c r="CZ58" s="44"/>
      <c r="DA58">
        <v>320</v>
      </c>
      <c r="DB58">
        <v>320</v>
      </c>
      <c r="DD58">
        <v>320</v>
      </c>
      <c r="DE58">
        <v>320</v>
      </c>
      <c r="DF58">
        <v>320</v>
      </c>
      <c r="DG58">
        <v>320</v>
      </c>
      <c r="DH58" s="42">
        <v>0</v>
      </c>
      <c r="DI58" s="44"/>
      <c r="DN58">
        <v>104</v>
      </c>
      <c r="DO58">
        <v>100</v>
      </c>
      <c r="DP58" s="42">
        <v>4</v>
      </c>
      <c r="DQ58" s="44"/>
      <c r="DR58" s="45">
        <v>200</v>
      </c>
      <c r="DS58">
        <v>200</v>
      </c>
      <c r="DT58">
        <v>352</v>
      </c>
      <c r="DU58">
        <v>350</v>
      </c>
      <c r="DV58" s="42">
        <v>2</v>
      </c>
      <c r="DW58" s="44"/>
      <c r="DX58" s="43"/>
      <c r="EA58" s="42">
        <v>0</v>
      </c>
      <c r="EB58" s="44"/>
      <c r="EE58" s="42">
        <v>0</v>
      </c>
      <c r="EF58" s="44"/>
      <c r="EG58" s="43"/>
      <c r="EH58">
        <v>400</v>
      </c>
      <c r="EK58">
        <v>150</v>
      </c>
      <c r="EL58">
        <v>352</v>
      </c>
      <c r="EM58">
        <v>350</v>
      </c>
      <c r="EN58" s="39">
        <v>-548</v>
      </c>
      <c r="EO58" s="44">
        <v>219.2</v>
      </c>
      <c r="EP58">
        <v>8</v>
      </c>
      <c r="EQ58">
        <v>8</v>
      </c>
      <c r="ET58" s="42">
        <v>0</v>
      </c>
      <c r="EU58" s="44"/>
      <c r="EV58" s="45">
        <v>200</v>
      </c>
      <c r="EW58">
        <v>200</v>
      </c>
      <c r="EX58">
        <v>272</v>
      </c>
      <c r="EY58">
        <v>270</v>
      </c>
      <c r="EZ58" s="42">
        <v>2</v>
      </c>
      <c r="FA58" s="44"/>
      <c r="FB58">
        <v>120</v>
      </c>
      <c r="FC58">
        <v>120</v>
      </c>
      <c r="FD58">
        <v>128</v>
      </c>
      <c r="FE58">
        <v>130</v>
      </c>
      <c r="FF58" s="42">
        <v>-2</v>
      </c>
      <c r="FG58" s="44"/>
      <c r="FH58">
        <v>472</v>
      </c>
      <c r="FI58" s="40">
        <v>470</v>
      </c>
      <c r="FJ58" s="42">
        <v>2</v>
      </c>
      <c r="FK58" s="44"/>
      <c r="FL58" s="45">
        <v>160</v>
      </c>
      <c r="FM58">
        <v>161</v>
      </c>
      <c r="FN58" s="42">
        <v>-1</v>
      </c>
      <c r="FO58" s="44"/>
      <c r="FP58">
        <v>96</v>
      </c>
      <c r="FQ58">
        <v>100</v>
      </c>
      <c r="FS58">
        <v>160</v>
      </c>
      <c r="FT58">
        <v>160</v>
      </c>
      <c r="FU58" s="42">
        <v>-4</v>
      </c>
      <c r="FV58" s="44"/>
      <c r="FY58">
        <v>88</v>
      </c>
      <c r="FZ58">
        <v>93</v>
      </c>
      <c r="GA58" s="42">
        <v>-5</v>
      </c>
      <c r="GB58" s="44"/>
      <c r="GC58" s="43"/>
      <c r="GE58">
        <v>104</v>
      </c>
      <c r="GF58">
        <v>107</v>
      </c>
      <c r="GG58" s="42">
        <v>-3</v>
      </c>
      <c r="GH58" s="44"/>
      <c r="GI58" s="45">
        <v>496</v>
      </c>
      <c r="GJ58">
        <v>500</v>
      </c>
      <c r="GK58">
        <v>504</v>
      </c>
      <c r="GL58">
        <v>500</v>
      </c>
      <c r="GM58" s="42">
        <v>0</v>
      </c>
      <c r="GN58" s="44"/>
      <c r="GO58">
        <v>152</v>
      </c>
      <c r="GP58">
        <v>150</v>
      </c>
      <c r="GQ58">
        <v>200</v>
      </c>
      <c r="GR58">
        <v>200</v>
      </c>
      <c r="GS58" s="42">
        <v>2</v>
      </c>
      <c r="GT58" s="47"/>
      <c r="GU58">
        <v>72</v>
      </c>
      <c r="GV58">
        <v>70</v>
      </c>
      <c r="GW58">
        <v>96</v>
      </c>
      <c r="GX58">
        <v>100</v>
      </c>
      <c r="GY58" s="42">
        <v>-2</v>
      </c>
      <c r="GZ58" s="47"/>
      <c r="HA58">
        <v>400</v>
      </c>
      <c r="HB58">
        <v>400</v>
      </c>
      <c r="HC58">
        <v>304</v>
      </c>
      <c r="HD58">
        <v>310</v>
      </c>
      <c r="HE58" s="42">
        <v>-6</v>
      </c>
      <c r="HF58" s="47"/>
      <c r="HG58">
        <v>200</v>
      </c>
      <c r="HH58">
        <v>200</v>
      </c>
      <c r="HI58">
        <v>168</v>
      </c>
      <c r="HJ58">
        <v>170</v>
      </c>
      <c r="HK58" s="42">
        <v>-2</v>
      </c>
      <c r="HL58" s="44"/>
      <c r="HM58">
        <v>288</v>
      </c>
      <c r="HN58">
        <v>270</v>
      </c>
      <c r="HO58" s="42">
        <v>18</v>
      </c>
      <c r="HP58" s="44"/>
      <c r="HQ58">
        <v>352</v>
      </c>
      <c r="HR58">
        <v>350</v>
      </c>
      <c r="HS58">
        <v>304</v>
      </c>
      <c r="HT58">
        <v>306</v>
      </c>
      <c r="HU58" s="42">
        <v>0</v>
      </c>
      <c r="HV58" s="47"/>
      <c r="HY58" s="42">
        <v>0</v>
      </c>
      <c r="HZ58" s="44"/>
      <c r="IA58">
        <v>96</v>
      </c>
      <c r="IB58">
        <v>100</v>
      </c>
      <c r="IC58">
        <v>848</v>
      </c>
      <c r="ID58">
        <v>850</v>
      </c>
      <c r="IE58" s="42">
        <v>-6</v>
      </c>
      <c r="IF58" s="44"/>
      <c r="IG58">
        <v>269</v>
      </c>
      <c r="IH58">
        <v>300</v>
      </c>
      <c r="II58">
        <v>328</v>
      </c>
      <c r="IJ58">
        <v>332</v>
      </c>
      <c r="IK58" s="39">
        <v>-35</v>
      </c>
      <c r="IL58" s="47">
        <v>14</v>
      </c>
      <c r="IM58">
        <v>48</v>
      </c>
      <c r="IN58">
        <v>50</v>
      </c>
      <c r="IO58">
        <v>152</v>
      </c>
      <c r="IP58">
        <v>150</v>
      </c>
      <c r="IQ58" s="42">
        <v>0</v>
      </c>
      <c r="IR58" s="47"/>
      <c r="IW58" s="42">
        <v>0</v>
      </c>
      <c r="IX58" s="47"/>
      <c r="IY58" s="45">
        <v>296</v>
      </c>
      <c r="IZ58">
        <v>300</v>
      </c>
      <c r="JB58">
        <v>448</v>
      </c>
      <c r="JC58">
        <v>450</v>
      </c>
      <c r="JD58">
        <v>288</v>
      </c>
      <c r="JE58">
        <v>300</v>
      </c>
      <c r="JF58" s="39">
        <v>-18</v>
      </c>
      <c r="JG58" s="47">
        <v>7.2</v>
      </c>
      <c r="JH58" s="40">
        <v>160</v>
      </c>
      <c r="JI58" s="40">
        <v>160</v>
      </c>
      <c r="JJ58" s="40">
        <v>168</v>
      </c>
      <c r="JK58" s="40">
        <v>170</v>
      </c>
      <c r="JL58" s="42">
        <v>-2</v>
      </c>
      <c r="JM58" s="47"/>
      <c r="JN58" s="40">
        <v>296</v>
      </c>
      <c r="JO58" s="40">
        <v>300</v>
      </c>
      <c r="JP58" s="40">
        <v>296</v>
      </c>
      <c r="JQ58" s="40">
        <v>300</v>
      </c>
      <c r="JR58" s="42">
        <v>-8</v>
      </c>
      <c r="JS58" s="47"/>
      <c r="JT58" s="46">
        <v>200</v>
      </c>
      <c r="JU58" s="40">
        <v>200</v>
      </c>
      <c r="JV58" s="42">
        <v>0</v>
      </c>
      <c r="JW58" s="47"/>
      <c r="JX58" s="46">
        <v>296</v>
      </c>
      <c r="JY58" s="40">
        <v>300</v>
      </c>
      <c r="JZ58" s="40">
        <v>216</v>
      </c>
      <c r="KA58" s="40">
        <v>220</v>
      </c>
      <c r="KB58" s="42">
        <v>-8</v>
      </c>
      <c r="KC58" s="47"/>
      <c r="KD58" s="46">
        <v>272</v>
      </c>
      <c r="KE58" s="40">
        <v>270</v>
      </c>
      <c r="KF58" s="40">
        <v>280</v>
      </c>
      <c r="KG58" s="40">
        <v>280</v>
      </c>
      <c r="KH58" s="42">
        <v>2</v>
      </c>
      <c r="KI58" s="47"/>
      <c r="KJ58" s="46">
        <v>144</v>
      </c>
      <c r="KK58" s="40">
        <v>142</v>
      </c>
      <c r="KL58" s="42">
        <v>2</v>
      </c>
      <c r="KM58" s="47"/>
      <c r="KN58" s="46">
        <v>0</v>
      </c>
      <c r="KO58" s="40">
        <v>0</v>
      </c>
      <c r="KP58" s="40">
        <v>0</v>
      </c>
      <c r="KQ58" s="40">
        <v>0</v>
      </c>
      <c r="KR58" s="42">
        <v>0</v>
      </c>
      <c r="KS58" s="47"/>
      <c r="KT58" s="46">
        <v>0</v>
      </c>
      <c r="KU58" s="40">
        <v>0</v>
      </c>
      <c r="KV58" s="40">
        <v>0</v>
      </c>
      <c r="KW58" s="40">
        <v>0</v>
      </c>
      <c r="KX58" s="42">
        <v>0</v>
      </c>
      <c r="KY58" s="47"/>
      <c r="KZ58" s="46">
        <v>304</v>
      </c>
      <c r="LA58" s="40">
        <v>300</v>
      </c>
      <c r="LB58" s="40">
        <v>496</v>
      </c>
      <c r="LC58" s="40">
        <v>500</v>
      </c>
      <c r="LD58" s="42">
        <v>0</v>
      </c>
      <c r="LE58" s="47"/>
      <c r="LF58" s="46">
        <v>400</v>
      </c>
      <c r="LG58" s="40">
        <v>400</v>
      </c>
      <c r="LH58" s="40">
        <v>256</v>
      </c>
      <c r="LI58" s="40">
        <v>250</v>
      </c>
      <c r="LJ58" s="42">
        <v>6</v>
      </c>
      <c r="LK58" s="47"/>
      <c r="LL58" s="46">
        <v>96</v>
      </c>
      <c r="LM58" s="40">
        <v>100</v>
      </c>
      <c r="LN58" s="40">
        <v>248</v>
      </c>
      <c r="LO58" s="40">
        <v>250</v>
      </c>
      <c r="LP58" s="42">
        <v>-6</v>
      </c>
      <c r="LQ58" s="47"/>
      <c r="LR58" s="46">
        <v>136</v>
      </c>
      <c r="LS58" s="40">
        <v>150</v>
      </c>
      <c r="LT58" s="40">
        <v>200</v>
      </c>
      <c r="LU58" s="40">
        <v>200</v>
      </c>
      <c r="LV58" s="39">
        <v>-14</v>
      </c>
      <c r="LW58" s="47">
        <v>5.6000000000000014</v>
      </c>
      <c r="LX58" s="46">
        <v>392</v>
      </c>
      <c r="LY58" s="40">
        <v>390</v>
      </c>
      <c r="LZ58" s="40">
        <v>408</v>
      </c>
      <c r="MA58" s="40">
        <v>410</v>
      </c>
      <c r="MB58" s="42">
        <v>0</v>
      </c>
      <c r="MC58" s="47"/>
      <c r="MD58" s="46">
        <v>200</v>
      </c>
      <c r="ME58" s="40">
        <v>200</v>
      </c>
      <c r="MF58" s="40">
        <v>320</v>
      </c>
      <c r="MG58" s="40">
        <v>320</v>
      </c>
      <c r="MH58" s="42">
        <v>0</v>
      </c>
      <c r="MI58" s="47"/>
      <c r="MJ58" s="46">
        <v>96</v>
      </c>
      <c r="MK58" s="40">
        <v>100</v>
      </c>
      <c r="ML58" s="40">
        <v>96</v>
      </c>
      <c r="MM58" s="40">
        <v>100</v>
      </c>
      <c r="MN58" s="42">
        <v>-8</v>
      </c>
      <c r="MO58" s="47"/>
      <c r="MP58" s="46">
        <v>320</v>
      </c>
      <c r="MQ58" s="40">
        <v>320</v>
      </c>
      <c r="MR58" s="40">
        <v>496</v>
      </c>
      <c r="MS58" s="40">
        <v>500</v>
      </c>
      <c r="MT58" s="42">
        <v>-4</v>
      </c>
      <c r="MU58" s="47"/>
      <c r="MV58" s="46">
        <v>520</v>
      </c>
      <c r="MW58" s="40">
        <v>525</v>
      </c>
      <c r="MX58" s="40">
        <v>520</v>
      </c>
      <c r="MY58" s="40">
        <v>525</v>
      </c>
      <c r="MZ58" s="42">
        <v>-10</v>
      </c>
      <c r="NA58" s="47"/>
      <c r="NB58" s="46">
        <v>320</v>
      </c>
      <c r="NC58" s="40">
        <v>320</v>
      </c>
      <c r="ND58" s="40">
        <v>280</v>
      </c>
      <c r="NE58" s="40">
        <v>280</v>
      </c>
      <c r="NF58" s="42">
        <v>0</v>
      </c>
      <c r="NG58" s="47"/>
      <c r="NH58" s="46">
        <v>696</v>
      </c>
      <c r="NI58" s="40">
        <v>700</v>
      </c>
      <c r="NJ58" s="40">
        <v>552</v>
      </c>
      <c r="NK58" s="40">
        <v>550</v>
      </c>
      <c r="NL58" s="42">
        <v>-2</v>
      </c>
      <c r="NM58" s="47"/>
      <c r="NN58" s="46">
        <v>240</v>
      </c>
      <c r="NO58" s="40">
        <v>240</v>
      </c>
      <c r="NP58" s="40">
        <v>152</v>
      </c>
      <c r="NQ58" s="40">
        <v>154</v>
      </c>
      <c r="NR58" s="42">
        <v>-2</v>
      </c>
      <c r="NS58" s="47"/>
      <c r="NT58" s="46">
        <v>296</v>
      </c>
      <c r="NU58" s="40">
        <v>300</v>
      </c>
      <c r="NV58" s="40">
        <v>296</v>
      </c>
      <c r="NW58" s="40">
        <v>300</v>
      </c>
      <c r="NX58" s="42">
        <v>-8</v>
      </c>
      <c r="NY58" s="47"/>
      <c r="NZ58" s="46">
        <v>0</v>
      </c>
      <c r="OA58" s="40">
        <v>0</v>
      </c>
      <c r="OB58" s="40">
        <v>0</v>
      </c>
      <c r="OC58" s="40">
        <v>0</v>
      </c>
      <c r="OD58" s="42">
        <v>0</v>
      </c>
      <c r="OE58" s="47"/>
      <c r="OF58" s="46">
        <v>192</v>
      </c>
      <c r="OG58" s="40">
        <v>500</v>
      </c>
      <c r="OH58" s="40">
        <v>464</v>
      </c>
      <c r="OI58" s="40">
        <v>462</v>
      </c>
      <c r="OJ58" s="39">
        <v>-306</v>
      </c>
      <c r="OK58" s="47">
        <v>122.4</v>
      </c>
      <c r="OL58" s="46">
        <v>0</v>
      </c>
      <c r="OM58" s="40">
        <v>0</v>
      </c>
      <c r="ON58" s="40">
        <v>0</v>
      </c>
      <c r="OO58" s="40">
        <v>0</v>
      </c>
      <c r="OP58" s="42">
        <v>0</v>
      </c>
      <c r="OQ58" s="47"/>
      <c r="OR58" s="46">
        <v>0</v>
      </c>
      <c r="OS58" s="40">
        <v>0</v>
      </c>
      <c r="OT58" s="40">
        <v>432</v>
      </c>
      <c r="OU58" s="40">
        <v>450</v>
      </c>
      <c r="OV58" s="39">
        <v>-18</v>
      </c>
      <c r="OW58" s="47">
        <v>7.2</v>
      </c>
      <c r="OX58" s="46">
        <v>896</v>
      </c>
      <c r="OY58" s="40">
        <v>900</v>
      </c>
      <c r="OZ58" s="42">
        <v>-4</v>
      </c>
      <c r="PA58" s="47"/>
      <c r="PB58" s="46">
        <v>96</v>
      </c>
      <c r="PC58" s="40">
        <v>100</v>
      </c>
      <c r="PD58" s="42">
        <v>-4</v>
      </c>
      <c r="PE58" s="47"/>
      <c r="PF58" s="46">
        <v>800</v>
      </c>
      <c r="PG58" s="40">
        <v>800</v>
      </c>
      <c r="PH58" s="42">
        <v>0</v>
      </c>
      <c r="PI58" s="47"/>
      <c r="PJ58" s="46">
        <v>0</v>
      </c>
      <c r="PK58" s="40">
        <v>0</v>
      </c>
      <c r="PL58" s="40">
        <v>0</v>
      </c>
      <c r="PM58" s="40">
        <v>0</v>
      </c>
      <c r="PN58" s="42">
        <v>0</v>
      </c>
      <c r="PO58" s="47"/>
      <c r="PP58" s="46">
        <v>0</v>
      </c>
      <c r="PQ58" s="40">
        <v>0</v>
      </c>
      <c r="PR58" s="42">
        <v>0</v>
      </c>
      <c r="PS58" s="47"/>
      <c r="PT58" s="46">
        <v>680</v>
      </c>
      <c r="PU58" s="40">
        <v>685</v>
      </c>
      <c r="PV58" s="42">
        <v>-5</v>
      </c>
      <c r="PW58" s="47"/>
    </row>
    <row r="59" spans="1:439" x14ac:dyDescent="0.25">
      <c r="A59" s="40" t="s">
        <v>324</v>
      </c>
      <c r="B59" s="41">
        <v>0.5</v>
      </c>
      <c r="M59" s="43"/>
      <c r="N59" s="48"/>
      <c r="O59" s="48"/>
      <c r="P59" s="48"/>
      <c r="Q59" s="48">
        <f t="shared" si="9"/>
        <v>0</v>
      </c>
      <c r="R59" s="44"/>
      <c r="S59" s="43"/>
      <c r="T59" s="48"/>
      <c r="U59" s="48">
        <f t="shared" si="10"/>
        <v>0</v>
      </c>
      <c r="V59" s="44"/>
      <c r="W59" s="43"/>
      <c r="X59" s="48"/>
      <c r="Y59" s="48">
        <f t="shared" si="11"/>
        <v>0</v>
      </c>
      <c r="Z59" s="44"/>
      <c r="AA59" s="48"/>
      <c r="AE59" s="42">
        <v>0</v>
      </c>
      <c r="AF59" s="44"/>
      <c r="AI59" s="42">
        <v>0</v>
      </c>
      <c r="AJ59" s="44"/>
      <c r="AK59" s="43"/>
      <c r="AO59" s="42">
        <v>0</v>
      </c>
      <c r="AP59" s="44"/>
      <c r="AS59" s="42">
        <v>0</v>
      </c>
      <c r="AT59" s="44"/>
      <c r="AU59" s="43"/>
      <c r="AW59" s="42">
        <v>0</v>
      </c>
      <c r="AX59" s="44"/>
      <c r="AY59" s="43"/>
      <c r="BE59" s="42">
        <v>0</v>
      </c>
      <c r="BF59" s="44"/>
      <c r="BK59" s="42">
        <v>0</v>
      </c>
      <c r="BL59" s="44"/>
      <c r="BM59" s="43"/>
      <c r="BQ59" s="42">
        <v>0</v>
      </c>
      <c r="BR59" s="44"/>
      <c r="BS59" s="43"/>
      <c r="BW59" s="42">
        <v>0</v>
      </c>
      <c r="BX59" s="44"/>
      <c r="BY59" s="43"/>
      <c r="CC59" s="42">
        <v>0</v>
      </c>
      <c r="CD59" s="44"/>
      <c r="CK59" s="42">
        <v>0</v>
      </c>
      <c r="CL59" s="44"/>
      <c r="CM59" s="43"/>
      <c r="CO59" s="42">
        <v>0</v>
      </c>
      <c r="CP59" s="44"/>
      <c r="CQ59" s="43"/>
      <c r="CU59" s="42">
        <v>0</v>
      </c>
      <c r="CV59" s="44"/>
      <c r="CW59" s="43"/>
      <c r="CY59" s="42">
        <v>0</v>
      </c>
      <c r="CZ59" s="44"/>
      <c r="DH59" s="42">
        <v>0</v>
      </c>
      <c r="DI59" s="44"/>
      <c r="DP59" s="42">
        <v>0</v>
      </c>
      <c r="DQ59" s="44"/>
      <c r="DR59" s="43"/>
      <c r="DV59" s="42">
        <v>0</v>
      </c>
      <c r="DW59" s="44"/>
      <c r="DX59" s="43"/>
      <c r="EA59" s="42">
        <v>0</v>
      </c>
      <c r="EB59" s="44"/>
      <c r="EE59" s="42">
        <v>0</v>
      </c>
      <c r="EF59" s="44"/>
      <c r="EG59" s="43"/>
      <c r="EN59" s="42">
        <v>0</v>
      </c>
      <c r="EO59" s="44"/>
      <c r="ET59" s="42">
        <v>0</v>
      </c>
      <c r="EU59" s="44"/>
      <c r="EV59" s="43"/>
      <c r="EZ59" s="42">
        <v>0</v>
      </c>
      <c r="FA59" s="44"/>
      <c r="FD59">
        <v>32</v>
      </c>
      <c r="FE59">
        <v>32</v>
      </c>
      <c r="FF59" s="42">
        <v>0</v>
      </c>
      <c r="FG59" s="44"/>
      <c r="FH59">
        <v>8</v>
      </c>
      <c r="FI59" s="40">
        <v>13</v>
      </c>
      <c r="FJ59" s="42">
        <v>-5</v>
      </c>
      <c r="FK59" s="44"/>
      <c r="FL59" s="43"/>
      <c r="FN59" s="42">
        <v>0</v>
      </c>
      <c r="FO59" s="44"/>
      <c r="FU59" s="42">
        <v>0</v>
      </c>
      <c r="FV59" s="44"/>
      <c r="GA59" s="42">
        <v>0</v>
      </c>
      <c r="GB59" s="44"/>
      <c r="GC59" s="43"/>
      <c r="GG59" s="42">
        <v>0</v>
      </c>
      <c r="GH59" s="44"/>
      <c r="GI59" s="43"/>
      <c r="GM59" s="42">
        <v>0</v>
      </c>
      <c r="GN59" s="44"/>
      <c r="GQ59">
        <v>80</v>
      </c>
      <c r="GR59">
        <v>80</v>
      </c>
      <c r="GS59" s="42">
        <v>0</v>
      </c>
      <c r="GT59" s="47"/>
      <c r="GY59" s="42">
        <v>0</v>
      </c>
      <c r="GZ59" s="47"/>
      <c r="HE59" s="42">
        <v>0</v>
      </c>
      <c r="HF59" s="47"/>
      <c r="HK59" s="42">
        <v>0</v>
      </c>
      <c r="HL59" s="44"/>
      <c r="HO59" s="42">
        <v>0</v>
      </c>
      <c r="HP59" s="44"/>
      <c r="HU59" s="42">
        <v>0</v>
      </c>
      <c r="HV59" s="47"/>
      <c r="HY59" s="42">
        <v>0</v>
      </c>
      <c r="HZ59" s="44"/>
      <c r="IC59">
        <v>16</v>
      </c>
      <c r="ID59">
        <v>16</v>
      </c>
      <c r="IE59" s="42">
        <v>0</v>
      </c>
      <c r="IF59" s="44"/>
      <c r="II59">
        <v>80</v>
      </c>
      <c r="IJ59">
        <v>40</v>
      </c>
      <c r="IK59" s="42">
        <v>40</v>
      </c>
      <c r="IL59" s="47"/>
      <c r="IO59">
        <v>56</v>
      </c>
      <c r="IP59">
        <v>56</v>
      </c>
      <c r="IQ59" s="42">
        <v>0</v>
      </c>
      <c r="IR59" s="47"/>
      <c r="IU59">
        <v>16</v>
      </c>
      <c r="IV59">
        <v>16</v>
      </c>
      <c r="IW59" s="42">
        <v>0</v>
      </c>
      <c r="IX59" s="47"/>
      <c r="IY59" s="46"/>
      <c r="JB59">
        <v>40</v>
      </c>
      <c r="JC59">
        <v>40</v>
      </c>
      <c r="JD59">
        <v>40</v>
      </c>
      <c r="JE59">
        <v>40</v>
      </c>
      <c r="JF59" s="42">
        <v>0</v>
      </c>
      <c r="JG59" s="47"/>
      <c r="JH59" s="40">
        <v>0</v>
      </c>
      <c r="JI59" s="40">
        <v>0</v>
      </c>
      <c r="JJ59" s="40">
        <v>16</v>
      </c>
      <c r="JK59" s="40">
        <v>16</v>
      </c>
      <c r="JL59" s="42">
        <v>0</v>
      </c>
      <c r="JM59" s="47"/>
      <c r="JN59" s="40">
        <v>0</v>
      </c>
      <c r="JO59" s="40">
        <v>0</v>
      </c>
      <c r="JP59" s="40">
        <v>0</v>
      </c>
      <c r="JQ59" s="40">
        <v>0</v>
      </c>
      <c r="JR59" s="42">
        <v>0</v>
      </c>
      <c r="JS59" s="47"/>
      <c r="JT59" s="46">
        <v>0</v>
      </c>
      <c r="JU59" s="40">
        <v>0</v>
      </c>
      <c r="JV59" s="42">
        <v>0</v>
      </c>
      <c r="JW59" s="47"/>
      <c r="JX59" s="46">
        <v>0</v>
      </c>
      <c r="JY59" s="40">
        <v>0</v>
      </c>
      <c r="JZ59" s="40">
        <v>16</v>
      </c>
      <c r="KA59" s="40">
        <v>20</v>
      </c>
      <c r="KB59" s="42">
        <v>-4</v>
      </c>
      <c r="KC59" s="47"/>
      <c r="KD59" s="46">
        <v>0</v>
      </c>
      <c r="KE59" s="40">
        <v>0</v>
      </c>
      <c r="KF59" s="40">
        <v>0</v>
      </c>
      <c r="KG59" s="40">
        <v>0</v>
      </c>
      <c r="KH59" s="42">
        <v>0</v>
      </c>
      <c r="KI59" s="47"/>
      <c r="KJ59" s="46">
        <v>0</v>
      </c>
      <c r="KK59" s="40">
        <v>0</v>
      </c>
      <c r="KL59" s="42">
        <v>0</v>
      </c>
      <c r="KM59" s="47"/>
      <c r="KN59" s="46">
        <v>0</v>
      </c>
      <c r="KO59" s="40">
        <v>0</v>
      </c>
      <c r="KP59" s="40">
        <v>0</v>
      </c>
      <c r="KQ59" s="40">
        <v>0</v>
      </c>
      <c r="KR59" s="42">
        <v>0</v>
      </c>
      <c r="KS59" s="47"/>
      <c r="KT59" s="46">
        <v>80</v>
      </c>
      <c r="KU59" s="40">
        <v>80</v>
      </c>
      <c r="KV59" s="40">
        <v>0</v>
      </c>
      <c r="KW59" s="40">
        <v>0</v>
      </c>
      <c r="KX59" s="42">
        <v>0</v>
      </c>
      <c r="KY59" s="47"/>
      <c r="KZ59" s="46">
        <v>0</v>
      </c>
      <c r="LA59" s="40">
        <v>0</v>
      </c>
      <c r="LB59" s="40">
        <v>48</v>
      </c>
      <c r="LC59" s="40">
        <v>50</v>
      </c>
      <c r="LD59" s="42">
        <v>-2</v>
      </c>
      <c r="LE59" s="47"/>
      <c r="LF59" s="46">
        <v>0</v>
      </c>
      <c r="LG59" s="40">
        <v>0</v>
      </c>
      <c r="LH59" s="40">
        <v>40</v>
      </c>
      <c r="LI59" s="40">
        <v>40</v>
      </c>
      <c r="LJ59" s="42">
        <v>0</v>
      </c>
      <c r="LK59" s="47"/>
      <c r="LL59" s="46">
        <v>0</v>
      </c>
      <c r="LM59" s="40">
        <v>0</v>
      </c>
      <c r="LN59" s="40">
        <v>72</v>
      </c>
      <c r="LO59" s="40">
        <v>70</v>
      </c>
      <c r="LP59" s="42">
        <v>2</v>
      </c>
      <c r="LQ59" s="47"/>
      <c r="LR59" s="46">
        <v>72</v>
      </c>
      <c r="LS59" s="40">
        <v>20</v>
      </c>
      <c r="LT59" s="40">
        <v>40</v>
      </c>
      <c r="LU59" s="40">
        <v>40</v>
      </c>
      <c r="LV59" s="42">
        <v>52</v>
      </c>
      <c r="LW59" s="47"/>
      <c r="LX59" s="46">
        <v>0</v>
      </c>
      <c r="LY59" s="40">
        <v>0</v>
      </c>
      <c r="LZ59" s="40">
        <v>72</v>
      </c>
      <c r="MA59" s="40">
        <v>70</v>
      </c>
      <c r="MB59" s="42">
        <v>2</v>
      </c>
      <c r="MC59" s="47"/>
      <c r="MD59" s="46">
        <v>0</v>
      </c>
      <c r="ME59" s="40">
        <v>0</v>
      </c>
      <c r="MF59" s="40">
        <v>16</v>
      </c>
      <c r="MG59" s="40">
        <v>16</v>
      </c>
      <c r="MH59" s="42">
        <v>0</v>
      </c>
      <c r="MI59" s="47"/>
      <c r="MJ59" s="46">
        <v>0</v>
      </c>
      <c r="MK59" s="40">
        <v>0</v>
      </c>
      <c r="ML59" s="40">
        <v>48</v>
      </c>
      <c r="MM59" s="40">
        <v>50</v>
      </c>
      <c r="MN59" s="42">
        <v>-2</v>
      </c>
      <c r="MO59" s="47"/>
      <c r="MP59" s="46">
        <v>0</v>
      </c>
      <c r="MQ59" s="40">
        <v>0</v>
      </c>
      <c r="MR59" s="40">
        <v>0</v>
      </c>
      <c r="MS59" s="40">
        <v>0</v>
      </c>
      <c r="MT59" s="42">
        <v>0</v>
      </c>
      <c r="MU59" s="47"/>
      <c r="MV59" s="46">
        <v>0</v>
      </c>
      <c r="MW59" s="40">
        <v>0</v>
      </c>
      <c r="MX59" s="40">
        <v>0</v>
      </c>
      <c r="MY59" s="40">
        <v>0</v>
      </c>
      <c r="MZ59" s="42">
        <v>0</v>
      </c>
      <c r="NA59" s="47"/>
      <c r="NB59" s="46">
        <v>0</v>
      </c>
      <c r="NC59" s="40">
        <v>0</v>
      </c>
      <c r="ND59" s="40">
        <v>0</v>
      </c>
      <c r="NE59" s="40">
        <v>0</v>
      </c>
      <c r="NF59" s="42">
        <v>0</v>
      </c>
      <c r="NG59" s="47"/>
      <c r="NH59" s="13">
        <v>112</v>
      </c>
      <c r="NI59" s="40">
        <v>0</v>
      </c>
      <c r="NJ59" s="12">
        <v>88</v>
      </c>
      <c r="NK59" s="40">
        <v>0</v>
      </c>
      <c r="NL59" s="42">
        <v>0</v>
      </c>
      <c r="NM59" s="47"/>
      <c r="NN59" s="46">
        <v>0</v>
      </c>
      <c r="NO59" s="40">
        <v>0</v>
      </c>
      <c r="NP59" s="12">
        <v>40</v>
      </c>
      <c r="NQ59" s="40">
        <v>0</v>
      </c>
      <c r="NR59" s="42">
        <v>0</v>
      </c>
      <c r="NS59" s="47"/>
      <c r="NT59" s="46"/>
      <c r="NY59" s="47"/>
      <c r="NZ59" s="46"/>
      <c r="OE59" s="47"/>
      <c r="OF59" s="46"/>
      <c r="OK59" s="47"/>
      <c r="OL59" s="46"/>
      <c r="OQ59" s="47"/>
      <c r="OR59" s="46"/>
      <c r="OW59" s="47"/>
      <c r="OX59" s="46"/>
      <c r="PA59" s="47"/>
      <c r="PB59" s="46"/>
      <c r="PE59" s="47"/>
      <c r="PF59" s="46"/>
      <c r="PI59" s="47"/>
      <c r="PJ59" s="46"/>
      <c r="PO59" s="47"/>
      <c r="PP59" s="46"/>
      <c r="PS59" s="47"/>
      <c r="PT59" s="46"/>
      <c r="PV59" s="42"/>
      <c r="PW59" s="47"/>
    </row>
    <row r="60" spans="1:439" x14ac:dyDescent="0.25">
      <c r="A60" s="40" t="s">
        <v>325</v>
      </c>
      <c r="B60" s="41">
        <v>0.5</v>
      </c>
      <c r="M60" s="43"/>
      <c r="N60" s="48"/>
      <c r="O60" s="48"/>
      <c r="P60" s="48"/>
      <c r="Q60" s="48">
        <f t="shared" si="9"/>
        <v>0</v>
      </c>
      <c r="R60" s="44"/>
      <c r="S60" s="43"/>
      <c r="T60" s="48"/>
      <c r="U60" s="48">
        <f t="shared" si="10"/>
        <v>0</v>
      </c>
      <c r="V60" s="44"/>
      <c r="W60" s="43"/>
      <c r="X60" s="48"/>
      <c r="Y60" s="48">
        <f t="shared" si="11"/>
        <v>0</v>
      </c>
      <c r="Z60" s="44"/>
      <c r="AA60" s="48"/>
      <c r="AE60" s="42">
        <v>0</v>
      </c>
      <c r="AF60" s="44"/>
      <c r="AI60" s="42">
        <v>0</v>
      </c>
      <c r="AJ60" s="44"/>
      <c r="AK60" s="43"/>
      <c r="AO60" s="42">
        <v>0</v>
      </c>
      <c r="AP60" s="44"/>
      <c r="AS60" s="42">
        <v>0</v>
      </c>
      <c r="AT60" s="44"/>
      <c r="AU60" s="43"/>
      <c r="AW60" s="42">
        <v>0</v>
      </c>
      <c r="AX60" s="44"/>
      <c r="AY60" s="43"/>
      <c r="BE60" s="42">
        <v>0</v>
      </c>
      <c r="BF60" s="44"/>
      <c r="BK60" s="42">
        <v>0</v>
      </c>
      <c r="BL60" s="44"/>
      <c r="BM60" s="43"/>
      <c r="BQ60" s="42">
        <v>0</v>
      </c>
      <c r="BR60" s="44"/>
      <c r="BS60" s="43"/>
      <c r="BW60" s="42">
        <v>0</v>
      </c>
      <c r="BX60" s="44"/>
      <c r="BY60" s="43"/>
      <c r="CC60" s="42">
        <v>0</v>
      </c>
      <c r="CD60" s="44"/>
      <c r="CK60" s="42">
        <v>0</v>
      </c>
      <c r="CL60" s="44"/>
      <c r="CM60" s="43"/>
      <c r="CO60" s="42">
        <v>0</v>
      </c>
      <c r="CP60" s="44"/>
      <c r="CQ60" s="43"/>
      <c r="CU60" s="42">
        <v>0</v>
      </c>
      <c r="CV60" s="44"/>
      <c r="CW60" s="43"/>
      <c r="CY60" s="42">
        <v>0</v>
      </c>
      <c r="CZ60" s="44"/>
      <c r="DH60" s="42">
        <v>0</v>
      </c>
      <c r="DI60" s="44"/>
      <c r="DP60" s="42">
        <v>0</v>
      </c>
      <c r="DQ60" s="44"/>
      <c r="DR60" s="43"/>
      <c r="DV60" s="42">
        <v>0</v>
      </c>
      <c r="DW60" s="44"/>
      <c r="DX60" s="43"/>
      <c r="DY60">
        <v>8</v>
      </c>
      <c r="DZ60">
        <v>7</v>
      </c>
      <c r="EA60" s="42">
        <v>1</v>
      </c>
      <c r="EB60" s="44"/>
      <c r="EE60" s="42">
        <v>0</v>
      </c>
      <c r="EF60" s="44"/>
      <c r="EG60" s="43"/>
      <c r="EN60" s="42">
        <v>0</v>
      </c>
      <c r="EO60" s="44"/>
      <c r="ET60" s="42">
        <v>0</v>
      </c>
      <c r="EU60" s="44"/>
      <c r="EV60" s="43"/>
      <c r="EX60">
        <v>8</v>
      </c>
      <c r="EY60">
        <v>12</v>
      </c>
      <c r="EZ60" s="42">
        <v>-4</v>
      </c>
      <c r="FA60" s="44"/>
      <c r="FF60" s="42">
        <v>0</v>
      </c>
      <c r="FG60" s="44"/>
      <c r="FJ60" s="42">
        <v>0</v>
      </c>
      <c r="FK60" s="44"/>
      <c r="FL60" s="43"/>
      <c r="FN60" s="42">
        <v>0</v>
      </c>
      <c r="FO60" s="44"/>
      <c r="FU60" s="42">
        <v>0</v>
      </c>
      <c r="FV60" s="44"/>
      <c r="GA60" s="42">
        <v>0</v>
      </c>
      <c r="GB60" s="44"/>
      <c r="GC60" s="43"/>
      <c r="GG60" s="42">
        <v>0</v>
      </c>
      <c r="GH60" s="44"/>
      <c r="GI60" s="43"/>
      <c r="GK60">
        <v>8</v>
      </c>
      <c r="GL60">
        <v>8</v>
      </c>
      <c r="GM60" s="42">
        <v>0</v>
      </c>
      <c r="GN60" s="44"/>
      <c r="GQ60">
        <v>8</v>
      </c>
      <c r="GR60">
        <v>10</v>
      </c>
      <c r="GS60" s="42">
        <v>-2</v>
      </c>
      <c r="GT60" s="47"/>
      <c r="GW60">
        <v>8</v>
      </c>
      <c r="GX60">
        <v>4</v>
      </c>
      <c r="GY60" s="42">
        <v>4</v>
      </c>
      <c r="GZ60" s="47"/>
      <c r="HC60">
        <v>8</v>
      </c>
      <c r="HD60">
        <v>8</v>
      </c>
      <c r="HE60" s="42">
        <v>0</v>
      </c>
      <c r="HF60" s="47"/>
      <c r="HI60">
        <v>8</v>
      </c>
      <c r="HJ60">
        <v>11</v>
      </c>
      <c r="HK60" s="42">
        <v>-3</v>
      </c>
      <c r="HL60" s="44"/>
      <c r="HO60" s="42">
        <v>0</v>
      </c>
      <c r="HP60" s="44"/>
      <c r="HS60">
        <v>8</v>
      </c>
      <c r="HT60">
        <v>12</v>
      </c>
      <c r="HU60" s="42">
        <v>-4</v>
      </c>
      <c r="HV60" s="47"/>
      <c r="HY60" s="42">
        <v>0</v>
      </c>
      <c r="HZ60" s="44"/>
      <c r="IE60" s="42">
        <v>0</v>
      </c>
      <c r="IF60" s="44"/>
      <c r="IK60" s="42">
        <v>0</v>
      </c>
      <c r="IL60" s="47"/>
      <c r="IQ60" s="42">
        <v>0</v>
      </c>
      <c r="IR60" s="47"/>
      <c r="IS60">
        <v>32</v>
      </c>
      <c r="IT60">
        <v>30</v>
      </c>
      <c r="IU60">
        <v>16</v>
      </c>
      <c r="IV60">
        <v>40</v>
      </c>
      <c r="IW60" s="39">
        <v>-22</v>
      </c>
      <c r="IX60" s="47">
        <v>11</v>
      </c>
      <c r="IY60" s="46"/>
      <c r="JF60" s="42">
        <v>0</v>
      </c>
      <c r="JG60" s="47"/>
      <c r="JH60" s="40">
        <v>0</v>
      </c>
      <c r="JI60" s="40">
        <v>0</v>
      </c>
      <c r="JJ60" s="40">
        <v>16</v>
      </c>
      <c r="JK60" s="40">
        <v>21</v>
      </c>
      <c r="JL60" s="42">
        <v>-5</v>
      </c>
      <c r="JM60" s="47"/>
      <c r="JN60" s="40">
        <v>0</v>
      </c>
      <c r="JO60" s="40">
        <v>0</v>
      </c>
      <c r="JP60" s="40">
        <v>0</v>
      </c>
      <c r="JQ60" s="40">
        <v>0</v>
      </c>
      <c r="JR60" s="42">
        <v>0</v>
      </c>
      <c r="JS60" s="47"/>
      <c r="JT60" s="46">
        <v>0</v>
      </c>
      <c r="JU60" s="40">
        <v>0</v>
      </c>
      <c r="JV60" s="42">
        <v>0</v>
      </c>
      <c r="JW60" s="47"/>
      <c r="JX60" s="46">
        <v>0</v>
      </c>
      <c r="JY60" s="40">
        <v>0</v>
      </c>
      <c r="JZ60" s="40">
        <v>24</v>
      </c>
      <c r="KA60" s="40">
        <v>25</v>
      </c>
      <c r="KB60" s="42">
        <v>-1</v>
      </c>
      <c r="KC60" s="47"/>
      <c r="KD60" s="46">
        <v>0</v>
      </c>
      <c r="KE60" s="40">
        <v>0</v>
      </c>
      <c r="KF60" s="40">
        <v>0</v>
      </c>
      <c r="KG60" s="40">
        <v>0</v>
      </c>
      <c r="KH60" s="42">
        <v>0</v>
      </c>
      <c r="KI60" s="47"/>
      <c r="KJ60" s="46">
        <v>0</v>
      </c>
      <c r="KK60" s="40">
        <v>0</v>
      </c>
      <c r="KL60" s="42">
        <v>0</v>
      </c>
      <c r="KM60" s="47"/>
      <c r="KN60" s="46">
        <v>0</v>
      </c>
      <c r="KO60" s="40">
        <v>0</v>
      </c>
      <c r="KP60" s="40">
        <v>0</v>
      </c>
      <c r="KQ60" s="40">
        <v>0</v>
      </c>
      <c r="KR60" s="42">
        <v>0</v>
      </c>
      <c r="KS60" s="47"/>
      <c r="KT60" s="46">
        <v>32</v>
      </c>
      <c r="KU60" s="40">
        <v>30</v>
      </c>
      <c r="KV60" s="40">
        <v>0</v>
      </c>
      <c r="KW60" s="40">
        <v>0</v>
      </c>
      <c r="KX60" s="42">
        <v>2</v>
      </c>
      <c r="KY60" s="47"/>
      <c r="KZ60" s="46">
        <v>0</v>
      </c>
      <c r="LA60" s="40">
        <v>0</v>
      </c>
      <c r="LB60" s="40">
        <v>56</v>
      </c>
      <c r="LC60" s="40">
        <v>60</v>
      </c>
      <c r="LD60" s="42">
        <v>-4</v>
      </c>
      <c r="LE60" s="47"/>
      <c r="LF60" s="46">
        <v>0</v>
      </c>
      <c r="LG60" s="40">
        <v>0</v>
      </c>
      <c r="LH60" s="40">
        <v>24</v>
      </c>
      <c r="LI60" s="40">
        <v>25</v>
      </c>
      <c r="LJ60" s="42">
        <v>-1</v>
      </c>
      <c r="LK60" s="47"/>
      <c r="LL60" s="46">
        <v>0</v>
      </c>
      <c r="LM60" s="40">
        <v>0</v>
      </c>
      <c r="LN60" s="40">
        <v>8</v>
      </c>
      <c r="LO60" s="40">
        <v>10</v>
      </c>
      <c r="LP60" s="42">
        <v>-2</v>
      </c>
      <c r="LQ60" s="47"/>
      <c r="LR60" s="46">
        <v>0</v>
      </c>
      <c r="LS60" s="40">
        <v>0</v>
      </c>
      <c r="LT60" s="40">
        <v>32</v>
      </c>
      <c r="LU60" s="40">
        <v>35</v>
      </c>
      <c r="LV60" s="42">
        <v>-3</v>
      </c>
      <c r="LW60" s="47"/>
      <c r="LX60" s="46">
        <v>0</v>
      </c>
      <c r="LY60" s="40">
        <v>0</v>
      </c>
      <c r="LZ60" s="40">
        <v>0</v>
      </c>
      <c r="MA60" s="40">
        <v>0</v>
      </c>
      <c r="MB60" s="42">
        <v>0</v>
      </c>
      <c r="MC60" s="47"/>
      <c r="MD60" s="46">
        <v>0</v>
      </c>
      <c r="ME60" s="40">
        <v>0</v>
      </c>
      <c r="MF60" s="40">
        <v>16</v>
      </c>
      <c r="MG60" s="40">
        <v>18</v>
      </c>
      <c r="MH60" s="42">
        <v>-2</v>
      </c>
      <c r="MI60" s="47"/>
      <c r="MJ60" s="46">
        <v>0</v>
      </c>
      <c r="MK60" s="40">
        <v>0</v>
      </c>
      <c r="ML60" s="40">
        <v>0</v>
      </c>
      <c r="MM60" s="40">
        <v>0</v>
      </c>
      <c r="MN60" s="42">
        <v>0</v>
      </c>
      <c r="MO60" s="47"/>
      <c r="MP60" s="46">
        <v>48</v>
      </c>
      <c r="MQ60" s="40">
        <v>50</v>
      </c>
      <c r="MR60" s="40">
        <v>0</v>
      </c>
      <c r="MS60" s="40">
        <v>0</v>
      </c>
      <c r="MT60" s="42">
        <v>-2</v>
      </c>
      <c r="MU60" s="47"/>
      <c r="MV60" s="46">
        <v>0</v>
      </c>
      <c r="MW60" s="40">
        <v>0</v>
      </c>
      <c r="MX60" s="40">
        <v>88</v>
      </c>
      <c r="MY60" s="40">
        <v>91</v>
      </c>
      <c r="MZ60" s="42">
        <v>-3</v>
      </c>
      <c r="NA60" s="47"/>
      <c r="NB60" s="46">
        <v>0</v>
      </c>
      <c r="NC60" s="40">
        <v>0</v>
      </c>
      <c r="ND60" s="40">
        <v>0</v>
      </c>
      <c r="NE60" s="40">
        <v>0</v>
      </c>
      <c r="NF60" s="42">
        <v>0</v>
      </c>
      <c r="NG60" s="47"/>
      <c r="NH60" s="46">
        <v>0</v>
      </c>
      <c r="NI60" s="40">
        <v>0</v>
      </c>
      <c r="NJ60" s="12">
        <v>40</v>
      </c>
      <c r="NK60" s="40">
        <v>0</v>
      </c>
      <c r="NL60" s="42">
        <v>0</v>
      </c>
      <c r="NM60" s="47"/>
      <c r="NN60" s="46">
        <v>0</v>
      </c>
      <c r="NO60" s="40">
        <v>0</v>
      </c>
      <c r="NP60" s="12">
        <v>16</v>
      </c>
      <c r="NQ60" s="40">
        <v>0</v>
      </c>
      <c r="NR60" s="42">
        <v>0</v>
      </c>
      <c r="NS60" s="47"/>
      <c r="NT60" s="46"/>
      <c r="NY60" s="47"/>
      <c r="NZ60" s="46"/>
      <c r="OE60" s="47"/>
      <c r="OF60" s="46"/>
      <c r="OK60" s="47"/>
      <c r="OL60" s="46"/>
      <c r="OQ60" s="47"/>
      <c r="OR60" s="46"/>
      <c r="OW60" s="47"/>
      <c r="OX60" s="46"/>
      <c r="PA60" s="47"/>
      <c r="PB60" s="46"/>
      <c r="PE60" s="47"/>
      <c r="PF60" s="46"/>
      <c r="PI60" s="47"/>
      <c r="PJ60" s="46"/>
      <c r="PO60" s="47"/>
      <c r="PP60" s="46"/>
      <c r="PS60" s="47"/>
      <c r="PT60" s="46"/>
      <c r="PV60" s="42"/>
      <c r="PW60" s="47"/>
    </row>
    <row r="61" spans="1:439" x14ac:dyDescent="0.25">
      <c r="A61" s="40" t="s">
        <v>326</v>
      </c>
      <c r="B61" s="41">
        <v>0.5</v>
      </c>
      <c r="M61" s="43"/>
      <c r="N61" s="48"/>
      <c r="O61" s="48"/>
      <c r="P61" s="48"/>
      <c r="Q61" s="48">
        <f t="shared" si="9"/>
        <v>0</v>
      </c>
      <c r="R61" s="44"/>
      <c r="S61" s="43"/>
      <c r="T61" s="48"/>
      <c r="U61" s="48">
        <f t="shared" si="10"/>
        <v>0</v>
      </c>
      <c r="V61" s="44"/>
      <c r="W61" s="43"/>
      <c r="X61" s="48"/>
      <c r="Y61" s="48">
        <f t="shared" si="11"/>
        <v>0</v>
      </c>
      <c r="Z61" s="44"/>
      <c r="AA61" s="48"/>
      <c r="AE61" s="42">
        <v>0</v>
      </c>
      <c r="AF61" s="44"/>
      <c r="AI61" s="42">
        <v>0</v>
      </c>
      <c r="AJ61" s="44"/>
      <c r="AK61" s="43"/>
      <c r="AO61" s="42">
        <v>0</v>
      </c>
      <c r="AP61" s="44"/>
      <c r="AS61" s="42">
        <v>0</v>
      </c>
      <c r="AT61" s="44"/>
      <c r="AU61" s="43"/>
      <c r="AW61" s="42">
        <v>0</v>
      </c>
      <c r="AX61" s="44"/>
      <c r="AY61" s="43"/>
      <c r="BE61" s="42">
        <v>0</v>
      </c>
      <c r="BF61" s="44"/>
      <c r="BK61" s="42">
        <v>0</v>
      </c>
      <c r="BL61" s="44"/>
      <c r="BM61" s="43"/>
      <c r="BQ61" s="42">
        <v>0</v>
      </c>
      <c r="BR61" s="44"/>
      <c r="BS61" s="43"/>
      <c r="BW61" s="42">
        <v>0</v>
      </c>
      <c r="BX61" s="44"/>
      <c r="BY61" s="43"/>
      <c r="CC61" s="42">
        <v>0</v>
      </c>
      <c r="CD61" s="44"/>
      <c r="CK61" s="42">
        <v>0</v>
      </c>
      <c r="CL61" s="44"/>
      <c r="CM61" s="43"/>
      <c r="CO61" s="42">
        <v>0</v>
      </c>
      <c r="CP61" s="44"/>
      <c r="CQ61" s="43"/>
      <c r="CU61" s="42">
        <v>0</v>
      </c>
      <c r="CV61" s="44"/>
      <c r="CW61" s="43"/>
      <c r="CY61" s="42">
        <v>0</v>
      </c>
      <c r="CZ61" s="44"/>
      <c r="DH61" s="42">
        <v>0</v>
      </c>
      <c r="DI61" s="44"/>
      <c r="DP61" s="42">
        <v>0</v>
      </c>
      <c r="DQ61" s="44"/>
      <c r="DR61" s="43"/>
      <c r="DV61" s="42">
        <v>0</v>
      </c>
      <c r="DW61" s="44"/>
      <c r="DX61" s="43"/>
      <c r="EA61" s="42">
        <v>0</v>
      </c>
      <c r="EB61" s="44"/>
      <c r="EE61" s="42">
        <v>0</v>
      </c>
      <c r="EF61" s="44"/>
      <c r="EG61" s="43"/>
      <c r="EN61" s="42">
        <v>0</v>
      </c>
      <c r="EO61" s="44"/>
      <c r="ET61" s="42">
        <v>0</v>
      </c>
      <c r="EU61" s="44"/>
      <c r="EV61" s="43"/>
      <c r="EZ61" s="42">
        <v>0</v>
      </c>
      <c r="FA61" s="44"/>
      <c r="FF61" s="42">
        <v>0</v>
      </c>
      <c r="FG61" s="44"/>
      <c r="FJ61" s="42">
        <v>0</v>
      </c>
      <c r="FK61" s="44"/>
      <c r="FL61" s="43"/>
      <c r="FN61" s="42">
        <v>0</v>
      </c>
      <c r="FO61" s="44"/>
      <c r="FU61" s="42">
        <v>0</v>
      </c>
      <c r="FV61" s="44"/>
      <c r="GA61" s="42">
        <v>0</v>
      </c>
      <c r="GB61" s="44"/>
      <c r="GC61" s="43"/>
      <c r="GG61" s="42">
        <v>0</v>
      </c>
      <c r="GH61" s="44"/>
      <c r="GI61" s="43"/>
      <c r="GM61" s="42">
        <v>0</v>
      </c>
      <c r="GN61" s="44"/>
      <c r="GS61" s="42">
        <v>0</v>
      </c>
      <c r="GT61" s="47"/>
      <c r="GY61" s="42">
        <v>0</v>
      </c>
      <c r="GZ61" s="47"/>
      <c r="HE61" s="42">
        <v>0</v>
      </c>
      <c r="HF61" s="47"/>
      <c r="HK61" s="42">
        <v>0</v>
      </c>
      <c r="HL61" s="44"/>
      <c r="HO61" s="42">
        <v>0</v>
      </c>
      <c r="HP61" s="44"/>
      <c r="HU61" s="42">
        <v>0</v>
      </c>
      <c r="HV61" s="47"/>
      <c r="HY61" s="42">
        <v>0</v>
      </c>
      <c r="HZ61" s="44"/>
      <c r="IE61" s="42">
        <v>0</v>
      </c>
      <c r="IF61" s="44"/>
      <c r="IK61" s="42">
        <v>0</v>
      </c>
      <c r="IL61" s="47"/>
      <c r="IQ61" s="42">
        <v>0</v>
      </c>
      <c r="IR61" s="47"/>
      <c r="IW61" s="42">
        <v>0</v>
      </c>
      <c r="IX61" s="47"/>
      <c r="IY61" s="46"/>
      <c r="JF61" s="42">
        <v>0</v>
      </c>
      <c r="JG61" s="47"/>
      <c r="JH61" s="40">
        <v>0</v>
      </c>
      <c r="JI61" s="40">
        <v>0</v>
      </c>
      <c r="JJ61" s="40">
        <v>0</v>
      </c>
      <c r="JK61" s="40">
        <v>0</v>
      </c>
      <c r="JL61" s="42">
        <v>0</v>
      </c>
      <c r="JM61" s="47"/>
      <c r="JN61" s="40">
        <v>0</v>
      </c>
      <c r="JO61" s="40">
        <v>0</v>
      </c>
      <c r="JP61" s="40">
        <v>0</v>
      </c>
      <c r="JQ61" s="40">
        <v>0</v>
      </c>
      <c r="JR61" s="42">
        <v>0</v>
      </c>
      <c r="JS61" s="47"/>
      <c r="JT61" s="46">
        <v>0</v>
      </c>
      <c r="JU61" s="40">
        <v>0</v>
      </c>
      <c r="JV61" s="42">
        <v>0</v>
      </c>
      <c r="JW61" s="47"/>
      <c r="JX61" s="46">
        <v>0</v>
      </c>
      <c r="JY61" s="40">
        <v>0</v>
      </c>
      <c r="JZ61" s="40">
        <v>0</v>
      </c>
      <c r="KA61" s="40">
        <v>0</v>
      </c>
      <c r="KB61" s="42">
        <v>0</v>
      </c>
      <c r="KC61" s="47"/>
      <c r="KD61" s="46">
        <v>0</v>
      </c>
      <c r="KE61" s="40">
        <v>0</v>
      </c>
      <c r="KF61" s="40">
        <v>0</v>
      </c>
      <c r="KG61" s="40">
        <v>0</v>
      </c>
      <c r="KH61" s="42">
        <v>0</v>
      </c>
      <c r="KI61" s="47"/>
      <c r="KJ61" s="46">
        <v>0</v>
      </c>
      <c r="KK61" s="40">
        <v>0</v>
      </c>
      <c r="KL61" s="42">
        <v>0</v>
      </c>
      <c r="KM61" s="47"/>
      <c r="KN61" s="46">
        <v>0</v>
      </c>
      <c r="KO61" s="40">
        <v>0</v>
      </c>
      <c r="KP61" s="40">
        <v>0</v>
      </c>
      <c r="KQ61" s="40">
        <v>0</v>
      </c>
      <c r="KR61" s="42">
        <v>0</v>
      </c>
      <c r="KS61" s="47"/>
      <c r="KT61" s="46">
        <v>0</v>
      </c>
      <c r="KU61" s="40">
        <v>0</v>
      </c>
      <c r="KV61" s="40">
        <v>0</v>
      </c>
      <c r="KW61" s="40">
        <v>0</v>
      </c>
      <c r="KX61" s="42">
        <v>0</v>
      </c>
      <c r="KY61" s="47"/>
      <c r="KZ61" s="46">
        <v>0</v>
      </c>
      <c r="LA61" s="40">
        <v>0</v>
      </c>
      <c r="LB61" s="40">
        <v>0</v>
      </c>
      <c r="LC61" s="40">
        <v>0</v>
      </c>
      <c r="LD61" s="42">
        <v>0</v>
      </c>
      <c r="LE61" s="47"/>
      <c r="LF61" s="46">
        <v>0</v>
      </c>
      <c r="LG61" s="40">
        <v>0</v>
      </c>
      <c r="LH61" s="40">
        <v>0</v>
      </c>
      <c r="LI61" s="40">
        <v>0</v>
      </c>
      <c r="LJ61" s="42">
        <v>0</v>
      </c>
      <c r="LK61" s="47"/>
      <c r="LL61" s="46">
        <v>0</v>
      </c>
      <c r="LM61" s="40">
        <v>0</v>
      </c>
      <c r="LN61" s="40">
        <v>0</v>
      </c>
      <c r="LO61" s="40">
        <v>0</v>
      </c>
      <c r="LP61" s="42">
        <v>0</v>
      </c>
      <c r="LQ61" s="47"/>
      <c r="LR61" s="46">
        <v>0</v>
      </c>
      <c r="LS61" s="40">
        <v>0</v>
      </c>
      <c r="LT61" s="40">
        <v>0</v>
      </c>
      <c r="LU61" s="40">
        <v>0</v>
      </c>
      <c r="LV61" s="42">
        <v>0</v>
      </c>
      <c r="LW61" s="47"/>
      <c r="LX61" s="46">
        <v>0</v>
      </c>
      <c r="LY61" s="40">
        <v>0</v>
      </c>
      <c r="LZ61" s="40">
        <v>0</v>
      </c>
      <c r="MA61" s="40">
        <v>0</v>
      </c>
      <c r="MB61" s="42">
        <v>0</v>
      </c>
      <c r="MC61" s="47"/>
      <c r="MD61" s="46">
        <v>0</v>
      </c>
      <c r="ME61" s="40">
        <v>0</v>
      </c>
      <c r="MF61" s="40">
        <v>0</v>
      </c>
      <c r="MG61" s="40">
        <v>0</v>
      </c>
      <c r="MH61" s="42">
        <v>0</v>
      </c>
      <c r="MI61" s="47"/>
      <c r="MJ61" s="46">
        <v>0</v>
      </c>
      <c r="MK61" s="40">
        <v>0</v>
      </c>
      <c r="ML61" s="40">
        <v>0</v>
      </c>
      <c r="MM61" s="40">
        <v>0</v>
      </c>
      <c r="MN61" s="42">
        <v>0</v>
      </c>
      <c r="MO61" s="47"/>
      <c r="MP61" s="46">
        <v>0</v>
      </c>
      <c r="MQ61" s="40">
        <v>0</v>
      </c>
      <c r="MR61" s="40">
        <v>0</v>
      </c>
      <c r="MS61" s="40">
        <v>0</v>
      </c>
      <c r="MT61" s="42">
        <v>0</v>
      </c>
      <c r="MU61" s="47"/>
      <c r="MV61" s="46">
        <v>0</v>
      </c>
      <c r="MW61" s="40">
        <v>0</v>
      </c>
      <c r="MX61" s="40">
        <v>0</v>
      </c>
      <c r="MY61" s="40">
        <v>0</v>
      </c>
      <c r="MZ61" s="42">
        <v>0</v>
      </c>
      <c r="NA61" s="47"/>
      <c r="NB61" s="46">
        <v>0</v>
      </c>
      <c r="NC61" s="40">
        <v>0</v>
      </c>
      <c r="ND61" s="40">
        <v>0</v>
      </c>
      <c r="NE61" s="40">
        <v>0</v>
      </c>
      <c r="NF61" s="42">
        <v>0</v>
      </c>
      <c r="NG61" s="47"/>
      <c r="NH61" s="46">
        <v>0</v>
      </c>
      <c r="NI61" s="40">
        <v>0</v>
      </c>
      <c r="NJ61" s="40">
        <v>0</v>
      </c>
      <c r="NK61" s="40">
        <v>0</v>
      </c>
      <c r="NL61" s="42">
        <v>0</v>
      </c>
      <c r="NM61" s="47"/>
      <c r="NN61" s="46">
        <v>0</v>
      </c>
      <c r="NO61" s="40">
        <v>0</v>
      </c>
      <c r="NP61" s="40">
        <v>0</v>
      </c>
      <c r="NQ61" s="40">
        <v>0</v>
      </c>
      <c r="NR61" s="42">
        <v>0</v>
      </c>
      <c r="NS61" s="47"/>
      <c r="NT61" s="46">
        <v>0</v>
      </c>
      <c r="NU61" s="40">
        <v>0</v>
      </c>
      <c r="NV61" s="40">
        <v>0</v>
      </c>
      <c r="NW61" s="40">
        <v>0</v>
      </c>
      <c r="NX61" s="42">
        <v>0</v>
      </c>
      <c r="NY61" s="47"/>
      <c r="NZ61" s="46">
        <v>0</v>
      </c>
      <c r="OA61" s="40">
        <v>0</v>
      </c>
      <c r="OB61" s="40">
        <v>0</v>
      </c>
      <c r="OC61" s="40">
        <v>0</v>
      </c>
      <c r="OD61" s="42">
        <v>0</v>
      </c>
      <c r="OE61" s="47"/>
      <c r="OF61" s="46">
        <v>0</v>
      </c>
      <c r="OG61" s="40">
        <v>0</v>
      </c>
      <c r="OH61" s="40">
        <v>0</v>
      </c>
      <c r="OI61" s="40">
        <v>0</v>
      </c>
      <c r="OJ61" s="42">
        <v>0</v>
      </c>
      <c r="OK61" s="47"/>
      <c r="OL61" s="46">
        <v>0</v>
      </c>
      <c r="OM61" s="40">
        <v>0</v>
      </c>
      <c r="ON61" s="40">
        <v>0</v>
      </c>
      <c r="OO61" s="40">
        <v>0</v>
      </c>
      <c r="OP61" s="42">
        <v>0</v>
      </c>
      <c r="OQ61" s="47"/>
      <c r="OR61" s="46">
        <v>0</v>
      </c>
      <c r="OS61" s="40">
        <v>0</v>
      </c>
      <c r="OT61" s="40">
        <v>0</v>
      </c>
      <c r="OU61" s="40">
        <v>0</v>
      </c>
      <c r="OV61" s="42">
        <v>0</v>
      </c>
      <c r="OW61" s="47"/>
      <c r="OX61" s="46">
        <v>984</v>
      </c>
      <c r="OY61" s="40">
        <v>1000</v>
      </c>
      <c r="OZ61" s="39">
        <v>-16</v>
      </c>
      <c r="PA61" s="47">
        <v>8</v>
      </c>
      <c r="PB61" s="46">
        <v>0</v>
      </c>
      <c r="PC61" s="40">
        <v>0</v>
      </c>
      <c r="PD61" s="42">
        <v>0</v>
      </c>
      <c r="PE61" s="47"/>
      <c r="PF61" s="46">
        <v>0</v>
      </c>
      <c r="PG61" s="40">
        <v>0</v>
      </c>
      <c r="PH61" s="42">
        <v>0</v>
      </c>
      <c r="PI61" s="47"/>
      <c r="PJ61" s="46">
        <v>0</v>
      </c>
      <c r="PK61" s="40">
        <v>0</v>
      </c>
      <c r="PL61" s="40">
        <v>0</v>
      </c>
      <c r="PM61" s="40">
        <v>0</v>
      </c>
      <c r="PN61" s="42">
        <v>0</v>
      </c>
      <c r="PO61" s="47"/>
      <c r="PP61" s="46">
        <v>0</v>
      </c>
      <c r="PQ61" s="40">
        <v>0</v>
      </c>
      <c r="PR61" s="42">
        <v>0</v>
      </c>
      <c r="PS61" s="47"/>
      <c r="PT61" s="46">
        <v>0</v>
      </c>
      <c r="PU61" s="40">
        <v>0</v>
      </c>
      <c r="PV61" s="42">
        <v>0</v>
      </c>
      <c r="PW61" s="47"/>
    </row>
    <row r="62" spans="1:439" x14ac:dyDescent="0.25">
      <c r="A62" s="40" t="s">
        <v>327</v>
      </c>
      <c r="B62" s="41">
        <v>0.4</v>
      </c>
      <c r="E62">
        <v>100</v>
      </c>
      <c r="F62">
        <v>200</v>
      </c>
      <c r="I62">
        <v>150</v>
      </c>
      <c r="J62">
        <v>200</v>
      </c>
      <c r="M62" s="45">
        <v>16</v>
      </c>
      <c r="N62" s="49">
        <v>18</v>
      </c>
      <c r="O62" s="48"/>
      <c r="P62" s="48"/>
      <c r="Q62" s="48">
        <f t="shared" si="9"/>
        <v>-2</v>
      </c>
      <c r="R62" s="44"/>
      <c r="S62" s="43"/>
      <c r="T62" s="48"/>
      <c r="U62" s="48">
        <f t="shared" si="10"/>
        <v>0</v>
      </c>
      <c r="V62" s="44"/>
      <c r="W62" s="45">
        <v>248</v>
      </c>
      <c r="X62" s="49">
        <v>251</v>
      </c>
      <c r="Y62" s="48">
        <f t="shared" si="11"/>
        <v>-3</v>
      </c>
      <c r="Z62" s="44"/>
      <c r="AA62" s="49">
        <v>296</v>
      </c>
      <c r="AB62">
        <v>300</v>
      </c>
      <c r="AD62">
        <v>320</v>
      </c>
      <c r="AE62" s="39">
        <v>-324</v>
      </c>
      <c r="AF62" s="44">
        <v>129.6</v>
      </c>
      <c r="AG62">
        <v>96</v>
      </c>
      <c r="AH62">
        <v>100</v>
      </c>
      <c r="AI62" s="42">
        <v>-4</v>
      </c>
      <c r="AJ62" s="44"/>
      <c r="AK62" s="43"/>
      <c r="AL62">
        <v>200</v>
      </c>
      <c r="AM62">
        <v>200</v>
      </c>
      <c r="AN62">
        <v>347</v>
      </c>
      <c r="AO62" s="39">
        <v>-347</v>
      </c>
      <c r="AP62" s="44">
        <v>138.80000000000001</v>
      </c>
      <c r="AQ62">
        <v>32</v>
      </c>
      <c r="AR62">
        <v>30</v>
      </c>
      <c r="AS62" s="42">
        <v>2</v>
      </c>
      <c r="AT62" s="44"/>
      <c r="AU62" s="43"/>
      <c r="AW62" s="42">
        <v>0</v>
      </c>
      <c r="AX62" s="44"/>
      <c r="AY62" s="45">
        <v>200</v>
      </c>
      <c r="AZ62">
        <v>200</v>
      </c>
      <c r="BA62">
        <v>176</v>
      </c>
      <c r="BB62">
        <v>500</v>
      </c>
      <c r="BC62">
        <v>496</v>
      </c>
      <c r="BD62">
        <v>180</v>
      </c>
      <c r="BE62" s="42">
        <v>-8</v>
      </c>
      <c r="BF62" s="44"/>
      <c r="BG62">
        <v>120</v>
      </c>
      <c r="BH62">
        <v>120</v>
      </c>
      <c r="BI62">
        <v>200</v>
      </c>
      <c r="BJ62">
        <v>203</v>
      </c>
      <c r="BK62" s="42">
        <v>-3</v>
      </c>
      <c r="BL62" s="44"/>
      <c r="BM62" s="45">
        <v>96</v>
      </c>
      <c r="BN62">
        <v>100</v>
      </c>
      <c r="BO62">
        <v>24</v>
      </c>
      <c r="BP62">
        <v>190</v>
      </c>
      <c r="BQ62" s="39">
        <v>-170</v>
      </c>
      <c r="BR62" s="44">
        <v>68</v>
      </c>
      <c r="BS62" s="43"/>
      <c r="BU62">
        <v>104</v>
      </c>
      <c r="BV62">
        <v>108</v>
      </c>
      <c r="BW62" s="42">
        <v>-4</v>
      </c>
      <c r="BX62" s="44"/>
      <c r="BY62" s="45">
        <v>104</v>
      </c>
      <c r="BZ62">
        <v>150</v>
      </c>
      <c r="CA62">
        <v>152</v>
      </c>
      <c r="CB62">
        <v>150</v>
      </c>
      <c r="CC62" s="39">
        <v>-44</v>
      </c>
      <c r="CD62" s="44">
        <v>17.600000000000001</v>
      </c>
      <c r="CE62">
        <v>200</v>
      </c>
      <c r="CF62">
        <v>200</v>
      </c>
      <c r="CG62">
        <v>296</v>
      </c>
      <c r="CH62">
        <v>300</v>
      </c>
      <c r="CI62">
        <v>200</v>
      </c>
      <c r="CJ62">
        <v>200</v>
      </c>
      <c r="CK62" s="42">
        <v>-4</v>
      </c>
      <c r="CL62" s="44"/>
      <c r="CM62" s="45">
        <v>152</v>
      </c>
      <c r="CN62">
        <v>150</v>
      </c>
      <c r="CO62" s="42">
        <v>2</v>
      </c>
      <c r="CP62" s="44"/>
      <c r="CQ62" s="45">
        <v>200</v>
      </c>
      <c r="CR62">
        <v>200</v>
      </c>
      <c r="CS62">
        <v>248</v>
      </c>
      <c r="CT62">
        <v>250</v>
      </c>
      <c r="CU62" s="42">
        <v>-2</v>
      </c>
      <c r="CV62" s="44"/>
      <c r="CW62" s="45">
        <v>256</v>
      </c>
      <c r="CX62">
        <v>260</v>
      </c>
      <c r="CY62" s="42">
        <v>-4</v>
      </c>
      <c r="CZ62" s="44"/>
      <c r="DA62">
        <v>96</v>
      </c>
      <c r="DB62">
        <v>100</v>
      </c>
      <c r="DD62">
        <v>120</v>
      </c>
      <c r="DE62">
        <v>120</v>
      </c>
      <c r="DF62">
        <v>152</v>
      </c>
      <c r="DG62">
        <v>150</v>
      </c>
      <c r="DH62" s="42">
        <v>-2</v>
      </c>
      <c r="DI62" s="44"/>
      <c r="DK62">
        <v>240</v>
      </c>
      <c r="DL62">
        <v>240</v>
      </c>
      <c r="DN62">
        <v>280</v>
      </c>
      <c r="DO62">
        <v>280</v>
      </c>
      <c r="DP62" s="42">
        <v>0</v>
      </c>
      <c r="DQ62" s="44"/>
      <c r="DR62" s="45">
        <v>96</v>
      </c>
      <c r="DS62">
        <v>100</v>
      </c>
      <c r="DT62">
        <v>152</v>
      </c>
      <c r="DU62">
        <v>154</v>
      </c>
      <c r="DV62" s="42">
        <v>-6</v>
      </c>
      <c r="DW62" s="44"/>
      <c r="DX62" s="43"/>
      <c r="DY62">
        <v>88</v>
      </c>
      <c r="DZ62">
        <v>86</v>
      </c>
      <c r="EA62" s="42">
        <v>2</v>
      </c>
      <c r="EB62" s="44"/>
      <c r="EE62" s="42">
        <v>0</v>
      </c>
      <c r="EF62" s="44"/>
      <c r="EG62" s="45">
        <v>200</v>
      </c>
      <c r="EH62">
        <v>200</v>
      </c>
      <c r="EI62">
        <v>96</v>
      </c>
      <c r="EK62">
        <v>100</v>
      </c>
      <c r="EL62">
        <v>136</v>
      </c>
      <c r="EM62">
        <v>140</v>
      </c>
      <c r="EN62" s="42">
        <v>-8</v>
      </c>
      <c r="EO62" s="44"/>
      <c r="EP62">
        <v>120</v>
      </c>
      <c r="EQ62">
        <v>120</v>
      </c>
      <c r="ER62">
        <v>176</v>
      </c>
      <c r="ES62">
        <v>180</v>
      </c>
      <c r="ET62" s="42">
        <v>-4</v>
      </c>
      <c r="EU62" s="44"/>
      <c r="EV62" s="45">
        <v>200</v>
      </c>
      <c r="EW62">
        <v>200</v>
      </c>
      <c r="EX62">
        <v>232</v>
      </c>
      <c r="EY62">
        <v>230</v>
      </c>
      <c r="EZ62" s="42">
        <v>2</v>
      </c>
      <c r="FA62" s="44"/>
      <c r="FB62">
        <v>96</v>
      </c>
      <c r="FC62">
        <v>100</v>
      </c>
      <c r="FD62">
        <v>136</v>
      </c>
      <c r="FE62">
        <v>140</v>
      </c>
      <c r="FF62" s="42">
        <v>-8</v>
      </c>
      <c r="FG62" s="44"/>
      <c r="FH62">
        <v>88</v>
      </c>
      <c r="FI62" s="40">
        <v>90</v>
      </c>
      <c r="FJ62" s="42">
        <v>-2</v>
      </c>
      <c r="FK62" s="44"/>
      <c r="FL62" s="45">
        <v>168</v>
      </c>
      <c r="FM62">
        <v>170</v>
      </c>
      <c r="FN62" s="42">
        <v>-2</v>
      </c>
      <c r="FO62" s="44"/>
      <c r="FP62">
        <v>200</v>
      </c>
      <c r="FQ62">
        <v>200</v>
      </c>
      <c r="FS62">
        <v>272</v>
      </c>
      <c r="FT62">
        <v>271</v>
      </c>
      <c r="FU62" s="42">
        <v>1</v>
      </c>
      <c r="FV62" s="44"/>
      <c r="FW62">
        <v>240</v>
      </c>
      <c r="FX62">
        <v>240</v>
      </c>
      <c r="FY62">
        <v>200</v>
      </c>
      <c r="FZ62">
        <v>200</v>
      </c>
      <c r="GA62" s="42">
        <v>0</v>
      </c>
      <c r="GB62" s="44"/>
      <c r="GC62" s="43"/>
      <c r="GE62">
        <v>120</v>
      </c>
      <c r="GF62">
        <v>120</v>
      </c>
      <c r="GG62" s="42">
        <v>0</v>
      </c>
      <c r="GH62" s="44"/>
      <c r="GI62" s="45">
        <v>400</v>
      </c>
      <c r="GJ62">
        <v>400</v>
      </c>
      <c r="GK62">
        <v>336</v>
      </c>
      <c r="GL62">
        <v>340</v>
      </c>
      <c r="GM62" s="42">
        <v>-4</v>
      </c>
      <c r="GN62" s="44"/>
      <c r="GO62">
        <v>96</v>
      </c>
      <c r="GP62">
        <v>100</v>
      </c>
      <c r="GQ62">
        <v>152</v>
      </c>
      <c r="GR62">
        <v>150</v>
      </c>
      <c r="GS62" s="42">
        <v>-2</v>
      </c>
      <c r="GT62" s="47"/>
      <c r="GU62">
        <v>48</v>
      </c>
      <c r="GV62">
        <v>50</v>
      </c>
      <c r="GW62">
        <v>80</v>
      </c>
      <c r="GX62">
        <v>85</v>
      </c>
      <c r="GY62" s="42">
        <v>-7</v>
      </c>
      <c r="GZ62" s="47"/>
      <c r="HA62">
        <v>496</v>
      </c>
      <c r="HB62">
        <v>500</v>
      </c>
      <c r="HC62">
        <v>408</v>
      </c>
      <c r="HD62">
        <v>410</v>
      </c>
      <c r="HE62" s="42">
        <v>-6</v>
      </c>
      <c r="HF62" s="47"/>
      <c r="HI62">
        <v>32</v>
      </c>
      <c r="HJ62">
        <v>30</v>
      </c>
      <c r="HK62" s="42">
        <v>2</v>
      </c>
      <c r="HL62" s="44"/>
      <c r="HM62">
        <v>88</v>
      </c>
      <c r="HN62">
        <v>90</v>
      </c>
      <c r="HO62" s="42">
        <v>-2</v>
      </c>
      <c r="HP62" s="44"/>
      <c r="HQ62">
        <v>400</v>
      </c>
      <c r="HR62">
        <v>400</v>
      </c>
      <c r="HS62">
        <v>400</v>
      </c>
      <c r="HT62">
        <v>400</v>
      </c>
      <c r="HU62" s="42">
        <v>0</v>
      </c>
      <c r="HV62" s="47"/>
      <c r="HY62" s="42">
        <v>0</v>
      </c>
      <c r="HZ62" s="44"/>
      <c r="IA62">
        <v>96</v>
      </c>
      <c r="IB62">
        <v>100</v>
      </c>
      <c r="IC62">
        <v>552</v>
      </c>
      <c r="ID62">
        <v>550</v>
      </c>
      <c r="IE62" s="42">
        <v>-2</v>
      </c>
      <c r="IF62" s="44"/>
      <c r="IG62">
        <v>200</v>
      </c>
      <c r="IH62">
        <v>200</v>
      </c>
      <c r="II62">
        <v>40</v>
      </c>
      <c r="IJ62">
        <v>40</v>
      </c>
      <c r="IK62" s="42">
        <v>0</v>
      </c>
      <c r="IL62" s="47"/>
      <c r="IM62">
        <v>152</v>
      </c>
      <c r="IN62">
        <v>150</v>
      </c>
      <c r="IO62">
        <v>272</v>
      </c>
      <c r="IP62">
        <v>270</v>
      </c>
      <c r="IQ62" s="42">
        <v>4</v>
      </c>
      <c r="IR62" s="47"/>
      <c r="IS62">
        <v>152</v>
      </c>
      <c r="IT62">
        <v>150</v>
      </c>
      <c r="IU62">
        <v>360</v>
      </c>
      <c r="IV62">
        <v>360</v>
      </c>
      <c r="IW62" s="42">
        <v>2</v>
      </c>
      <c r="IX62" s="47"/>
      <c r="IY62" s="46"/>
      <c r="JB62">
        <v>120</v>
      </c>
      <c r="JC62">
        <v>120</v>
      </c>
      <c r="JD62">
        <v>232</v>
      </c>
      <c r="JE62">
        <v>130</v>
      </c>
      <c r="JF62" s="42">
        <v>102</v>
      </c>
      <c r="JG62" s="47"/>
      <c r="JH62" s="40">
        <v>152</v>
      </c>
      <c r="JI62" s="40">
        <v>150</v>
      </c>
      <c r="JJ62" s="40">
        <v>248</v>
      </c>
      <c r="JK62" s="40">
        <v>250</v>
      </c>
      <c r="JL62" s="42">
        <v>0</v>
      </c>
      <c r="JM62" s="47"/>
      <c r="JN62" s="40">
        <v>248</v>
      </c>
      <c r="JO62" s="40">
        <v>250</v>
      </c>
      <c r="JP62" s="40">
        <v>272</v>
      </c>
      <c r="JQ62" s="40">
        <v>270</v>
      </c>
      <c r="JR62" s="42">
        <v>0</v>
      </c>
      <c r="JS62" s="47"/>
      <c r="JT62" s="46">
        <v>96</v>
      </c>
      <c r="JU62" s="40">
        <v>100</v>
      </c>
      <c r="JV62" s="42">
        <v>-4</v>
      </c>
      <c r="JW62" s="47"/>
      <c r="JX62" s="46">
        <v>64</v>
      </c>
      <c r="JY62" s="40">
        <v>64</v>
      </c>
      <c r="JZ62" s="40">
        <v>0</v>
      </c>
      <c r="KA62" s="40">
        <v>0</v>
      </c>
      <c r="KB62" s="42">
        <v>0</v>
      </c>
      <c r="KC62" s="47"/>
      <c r="KD62" s="46">
        <v>392</v>
      </c>
      <c r="KE62" s="40">
        <v>450</v>
      </c>
      <c r="KF62" s="40">
        <v>496</v>
      </c>
      <c r="KG62" s="40">
        <v>500</v>
      </c>
      <c r="KH62" s="39">
        <v>-62</v>
      </c>
      <c r="KI62" s="47">
        <v>24.8</v>
      </c>
      <c r="KJ62" s="46">
        <v>144</v>
      </c>
      <c r="KK62" s="40">
        <v>146</v>
      </c>
      <c r="KL62" s="42">
        <v>-2</v>
      </c>
      <c r="KM62" s="47"/>
      <c r="KN62" s="46">
        <v>0</v>
      </c>
      <c r="KO62" s="40">
        <v>0</v>
      </c>
      <c r="KP62" s="40">
        <v>0</v>
      </c>
      <c r="KQ62" s="40">
        <v>0</v>
      </c>
      <c r="KR62" s="42">
        <v>0</v>
      </c>
      <c r="KS62" s="47"/>
      <c r="KT62" s="46">
        <v>0</v>
      </c>
      <c r="KU62" s="40">
        <v>0</v>
      </c>
      <c r="KV62" s="40">
        <v>984</v>
      </c>
      <c r="KW62" s="40">
        <v>1000</v>
      </c>
      <c r="KX62" s="39">
        <v>-16</v>
      </c>
      <c r="KY62" s="47">
        <v>6.4</v>
      </c>
      <c r="KZ62" s="46">
        <v>96</v>
      </c>
      <c r="LA62" s="40">
        <v>100</v>
      </c>
      <c r="LB62" s="40">
        <v>120</v>
      </c>
      <c r="LC62" s="40">
        <v>125</v>
      </c>
      <c r="LD62" s="42">
        <v>-9</v>
      </c>
      <c r="LE62" s="47"/>
      <c r="LF62" s="46">
        <v>0</v>
      </c>
      <c r="LG62" s="40">
        <v>0</v>
      </c>
      <c r="LH62" s="40">
        <v>96</v>
      </c>
      <c r="LI62" s="40">
        <v>100</v>
      </c>
      <c r="LJ62" s="42">
        <v>-4</v>
      </c>
      <c r="LK62" s="47"/>
      <c r="LL62" s="46">
        <v>200</v>
      </c>
      <c r="LM62" s="40">
        <v>200</v>
      </c>
      <c r="LN62" s="40">
        <v>352</v>
      </c>
      <c r="LO62" s="40">
        <v>350</v>
      </c>
      <c r="LP62" s="42">
        <v>2</v>
      </c>
      <c r="LQ62" s="47"/>
      <c r="LR62" s="46">
        <v>408</v>
      </c>
      <c r="LS62" s="40">
        <v>130</v>
      </c>
      <c r="LT62" s="40">
        <v>232</v>
      </c>
      <c r="LU62" s="40">
        <v>230</v>
      </c>
      <c r="LV62" s="42">
        <v>280</v>
      </c>
      <c r="LW62" s="47"/>
      <c r="LX62" s="46">
        <v>296</v>
      </c>
      <c r="LY62" s="40">
        <v>300</v>
      </c>
      <c r="LZ62" s="40">
        <v>392</v>
      </c>
      <c r="MA62" s="40">
        <v>390</v>
      </c>
      <c r="MB62" s="42">
        <v>-2</v>
      </c>
      <c r="MC62" s="47"/>
      <c r="MD62" s="46">
        <v>0</v>
      </c>
      <c r="ME62" s="40">
        <v>0</v>
      </c>
      <c r="MF62" s="40">
        <v>200</v>
      </c>
      <c r="MG62" s="40">
        <v>200</v>
      </c>
      <c r="MH62" s="42">
        <v>0</v>
      </c>
      <c r="MI62" s="47"/>
      <c r="MJ62" s="46">
        <v>400</v>
      </c>
      <c r="MK62" s="40">
        <v>400</v>
      </c>
      <c r="ML62" s="40">
        <v>400</v>
      </c>
      <c r="MM62" s="40">
        <v>400</v>
      </c>
      <c r="MN62" s="42">
        <v>0</v>
      </c>
      <c r="MO62" s="47"/>
      <c r="MP62" s="46">
        <v>128</v>
      </c>
      <c r="MQ62" s="40">
        <v>130</v>
      </c>
      <c r="MR62" s="40">
        <v>152</v>
      </c>
      <c r="MS62" s="40">
        <v>150</v>
      </c>
      <c r="MT62" s="42">
        <v>0</v>
      </c>
      <c r="MU62" s="47"/>
      <c r="MV62" s="46">
        <v>352</v>
      </c>
      <c r="MW62" s="40">
        <v>350</v>
      </c>
      <c r="MX62" s="40">
        <v>352</v>
      </c>
      <c r="MY62" s="40">
        <v>350</v>
      </c>
      <c r="MZ62" s="42">
        <v>4</v>
      </c>
      <c r="NA62" s="47"/>
      <c r="NB62" s="46">
        <v>368</v>
      </c>
      <c r="NC62" s="40">
        <v>370</v>
      </c>
      <c r="ND62" s="40">
        <v>232</v>
      </c>
      <c r="NE62" s="40">
        <v>230</v>
      </c>
      <c r="NF62" s="42">
        <v>0</v>
      </c>
      <c r="NG62" s="47"/>
      <c r="NH62" s="46">
        <v>104</v>
      </c>
      <c r="NI62" s="40">
        <v>350</v>
      </c>
      <c r="NJ62" s="40">
        <v>280</v>
      </c>
      <c r="NK62" s="40">
        <v>281</v>
      </c>
      <c r="NL62" s="39">
        <v>-247</v>
      </c>
      <c r="NM62" s="47">
        <v>98.800000000000011</v>
      </c>
      <c r="NN62" s="46">
        <v>0</v>
      </c>
      <c r="NO62" s="26">
        <v>300</v>
      </c>
      <c r="NP62" s="40">
        <v>48</v>
      </c>
      <c r="NQ62" s="40">
        <v>225</v>
      </c>
      <c r="NR62" s="39">
        <v>-477</v>
      </c>
      <c r="NS62" s="47">
        <v>190.8</v>
      </c>
      <c r="NT62" s="46">
        <v>152</v>
      </c>
      <c r="NU62" s="40">
        <v>150</v>
      </c>
      <c r="NV62" s="40">
        <v>152</v>
      </c>
      <c r="NW62" s="40">
        <v>150</v>
      </c>
      <c r="NX62" s="42">
        <v>4</v>
      </c>
      <c r="NY62" s="47"/>
      <c r="NZ62" s="46">
        <v>96</v>
      </c>
      <c r="OA62" s="40">
        <v>140</v>
      </c>
      <c r="OB62" s="40">
        <v>112</v>
      </c>
      <c r="OC62" s="40">
        <v>156</v>
      </c>
      <c r="OD62" s="39">
        <v>-88</v>
      </c>
      <c r="OE62" s="47">
        <v>35.200000000000003</v>
      </c>
      <c r="OF62" s="46">
        <v>448</v>
      </c>
      <c r="OG62" s="40">
        <v>450</v>
      </c>
      <c r="OH62" s="40">
        <v>384</v>
      </c>
      <c r="OI62" s="40">
        <v>389</v>
      </c>
      <c r="OJ62" s="42">
        <v>-7</v>
      </c>
      <c r="OK62" s="47"/>
      <c r="OL62" s="46">
        <v>0</v>
      </c>
      <c r="OM62" s="40">
        <v>0</v>
      </c>
      <c r="ON62" s="40">
        <v>0</v>
      </c>
      <c r="OO62" s="40">
        <v>0</v>
      </c>
      <c r="OP62" s="42">
        <v>0</v>
      </c>
      <c r="OQ62" s="47"/>
      <c r="OR62" s="46">
        <v>0</v>
      </c>
      <c r="OS62" s="40">
        <v>0</v>
      </c>
      <c r="OT62" s="40">
        <v>400</v>
      </c>
      <c r="OU62" s="40">
        <v>400</v>
      </c>
      <c r="OV62" s="42">
        <v>0</v>
      </c>
      <c r="OW62" s="47"/>
      <c r="OX62" s="46">
        <v>600</v>
      </c>
      <c r="OY62" s="40">
        <v>600</v>
      </c>
      <c r="OZ62" s="42">
        <v>0</v>
      </c>
      <c r="PA62" s="47"/>
      <c r="PB62" s="46">
        <v>448</v>
      </c>
      <c r="PC62" s="40">
        <v>450</v>
      </c>
      <c r="PD62" s="42">
        <v>-2</v>
      </c>
      <c r="PE62" s="47"/>
      <c r="PF62" s="46">
        <v>200</v>
      </c>
      <c r="PG62" s="40">
        <v>200</v>
      </c>
      <c r="PH62" s="42">
        <v>0</v>
      </c>
      <c r="PI62" s="47"/>
      <c r="PJ62" s="46">
        <v>152</v>
      </c>
      <c r="PK62" s="40">
        <v>150</v>
      </c>
      <c r="PL62" s="40">
        <v>344</v>
      </c>
      <c r="PM62" s="40">
        <v>350</v>
      </c>
      <c r="PN62" s="42">
        <v>-4</v>
      </c>
      <c r="PO62" s="47"/>
      <c r="PP62" s="46">
        <v>0</v>
      </c>
      <c r="PQ62" s="40">
        <v>0</v>
      </c>
      <c r="PR62" s="42">
        <v>0</v>
      </c>
      <c r="PS62" s="47"/>
      <c r="PT62" s="46">
        <v>440</v>
      </c>
      <c r="PU62" s="40">
        <v>439</v>
      </c>
      <c r="PV62" s="42">
        <v>1</v>
      </c>
      <c r="PW62" s="47"/>
    </row>
    <row r="63" spans="1:439" x14ac:dyDescent="0.25">
      <c r="A63" s="40" t="s">
        <v>328</v>
      </c>
      <c r="B63" s="41">
        <v>0.4</v>
      </c>
      <c r="F63">
        <v>100</v>
      </c>
      <c r="I63">
        <v>320</v>
      </c>
      <c r="J63">
        <v>380</v>
      </c>
      <c r="M63" s="43"/>
      <c r="N63" s="48"/>
      <c r="O63" s="48"/>
      <c r="P63" s="48"/>
      <c r="Q63" s="48">
        <f t="shared" si="9"/>
        <v>0</v>
      </c>
      <c r="R63" s="44"/>
      <c r="S63" s="45">
        <v>80</v>
      </c>
      <c r="T63" s="49">
        <v>80</v>
      </c>
      <c r="U63" s="48">
        <f t="shared" si="10"/>
        <v>0</v>
      </c>
      <c r="V63" s="44"/>
      <c r="W63" s="45">
        <v>728</v>
      </c>
      <c r="X63" s="49">
        <v>732</v>
      </c>
      <c r="Y63" s="48">
        <f t="shared" si="11"/>
        <v>-4</v>
      </c>
      <c r="Z63" s="44"/>
      <c r="AA63" s="49">
        <v>120</v>
      </c>
      <c r="AB63">
        <v>120</v>
      </c>
      <c r="AC63">
        <v>80</v>
      </c>
      <c r="AD63">
        <v>80</v>
      </c>
      <c r="AE63" s="42">
        <v>0</v>
      </c>
      <c r="AF63" s="44"/>
      <c r="AG63">
        <v>432</v>
      </c>
      <c r="AH63">
        <v>437</v>
      </c>
      <c r="AI63" s="42">
        <v>-5</v>
      </c>
      <c r="AJ63" s="44"/>
      <c r="AK63" s="45">
        <v>248</v>
      </c>
      <c r="AL63">
        <v>250</v>
      </c>
      <c r="AM63">
        <v>344</v>
      </c>
      <c r="AN63">
        <v>346</v>
      </c>
      <c r="AO63" s="42">
        <v>-4</v>
      </c>
      <c r="AP63" s="44"/>
      <c r="AS63" s="42">
        <v>0</v>
      </c>
      <c r="AT63" s="44"/>
      <c r="AU63" s="43"/>
      <c r="AW63" s="42">
        <v>0</v>
      </c>
      <c r="AX63" s="44"/>
      <c r="AY63" s="45">
        <v>296</v>
      </c>
      <c r="AZ63">
        <v>300</v>
      </c>
      <c r="BA63">
        <v>456</v>
      </c>
      <c r="BB63">
        <v>600</v>
      </c>
      <c r="BC63">
        <v>576</v>
      </c>
      <c r="BD63">
        <v>300</v>
      </c>
      <c r="BE63" s="42">
        <v>128</v>
      </c>
      <c r="BF63" s="44"/>
      <c r="BG63">
        <v>448</v>
      </c>
      <c r="BH63">
        <v>450</v>
      </c>
      <c r="BI63">
        <v>504</v>
      </c>
      <c r="BJ63">
        <v>507</v>
      </c>
      <c r="BK63" s="42">
        <v>-5</v>
      </c>
      <c r="BL63" s="44"/>
      <c r="BM63" s="45">
        <v>96</v>
      </c>
      <c r="BN63">
        <v>100</v>
      </c>
      <c r="BO63">
        <v>232</v>
      </c>
      <c r="BP63">
        <v>230</v>
      </c>
      <c r="BQ63" s="42">
        <v>-2</v>
      </c>
      <c r="BR63" s="44"/>
      <c r="BS63" s="43"/>
      <c r="BU63">
        <v>296</v>
      </c>
      <c r="BV63">
        <v>298</v>
      </c>
      <c r="BW63" s="42">
        <v>-2</v>
      </c>
      <c r="BX63" s="44"/>
      <c r="BY63" s="45">
        <v>120</v>
      </c>
      <c r="BZ63">
        <v>120</v>
      </c>
      <c r="CA63">
        <v>80</v>
      </c>
      <c r="CB63">
        <v>80</v>
      </c>
      <c r="CC63" s="42">
        <v>0</v>
      </c>
      <c r="CD63" s="44"/>
      <c r="CE63">
        <v>296</v>
      </c>
      <c r="CF63">
        <v>300</v>
      </c>
      <c r="CG63">
        <v>352</v>
      </c>
      <c r="CH63">
        <v>350</v>
      </c>
      <c r="CI63">
        <v>296</v>
      </c>
      <c r="CJ63">
        <v>300</v>
      </c>
      <c r="CK63" s="42">
        <v>-6</v>
      </c>
      <c r="CL63" s="44"/>
      <c r="CM63" s="45">
        <v>368</v>
      </c>
      <c r="CN63">
        <v>370</v>
      </c>
      <c r="CO63" s="42">
        <v>-2</v>
      </c>
      <c r="CP63" s="44"/>
      <c r="CQ63" s="45">
        <v>200</v>
      </c>
      <c r="CR63">
        <v>200</v>
      </c>
      <c r="CS63">
        <v>192</v>
      </c>
      <c r="CT63">
        <v>190</v>
      </c>
      <c r="CU63" s="42">
        <v>2</v>
      </c>
      <c r="CV63" s="44"/>
      <c r="CW63" s="43"/>
      <c r="CY63" s="42">
        <v>0</v>
      </c>
      <c r="CZ63" s="44"/>
      <c r="DA63">
        <v>360</v>
      </c>
      <c r="DB63">
        <v>360</v>
      </c>
      <c r="DD63">
        <v>360</v>
      </c>
      <c r="DE63">
        <v>360</v>
      </c>
      <c r="DF63">
        <v>376</v>
      </c>
      <c r="DG63">
        <v>380</v>
      </c>
      <c r="DH63" s="42">
        <v>-4</v>
      </c>
      <c r="DI63" s="44"/>
      <c r="DK63">
        <v>96</v>
      </c>
      <c r="DL63">
        <v>96</v>
      </c>
      <c r="DN63">
        <v>96</v>
      </c>
      <c r="DO63">
        <v>94</v>
      </c>
      <c r="DP63" s="42">
        <v>2</v>
      </c>
      <c r="DQ63" s="44"/>
      <c r="DR63" s="45">
        <v>200</v>
      </c>
      <c r="DS63">
        <v>200</v>
      </c>
      <c r="DT63">
        <v>368</v>
      </c>
      <c r="DU63">
        <v>370</v>
      </c>
      <c r="DV63" s="42">
        <v>-2</v>
      </c>
      <c r="DW63" s="44"/>
      <c r="DX63" s="43"/>
      <c r="EA63" s="42">
        <v>0</v>
      </c>
      <c r="EB63" s="44"/>
      <c r="EE63" s="42">
        <v>0</v>
      </c>
      <c r="EF63" s="44"/>
      <c r="EG63" s="45">
        <v>216</v>
      </c>
      <c r="EH63">
        <v>220</v>
      </c>
      <c r="EI63">
        <v>96</v>
      </c>
      <c r="EK63">
        <v>100</v>
      </c>
      <c r="EL63">
        <v>192</v>
      </c>
      <c r="EM63">
        <v>190</v>
      </c>
      <c r="EN63" s="42">
        <v>-6</v>
      </c>
      <c r="EO63" s="44"/>
      <c r="ET63" s="42">
        <v>0</v>
      </c>
      <c r="EU63" s="44"/>
      <c r="EV63" s="45">
        <v>296</v>
      </c>
      <c r="EW63">
        <v>300</v>
      </c>
      <c r="EX63">
        <v>360</v>
      </c>
      <c r="EY63">
        <v>360</v>
      </c>
      <c r="EZ63" s="42">
        <v>-4</v>
      </c>
      <c r="FA63" s="44"/>
      <c r="FB63">
        <v>176</v>
      </c>
      <c r="FC63">
        <v>180</v>
      </c>
      <c r="FD63">
        <v>200</v>
      </c>
      <c r="FE63">
        <v>200</v>
      </c>
      <c r="FF63" s="42">
        <v>-4</v>
      </c>
      <c r="FG63" s="44"/>
      <c r="FH63">
        <v>160</v>
      </c>
      <c r="FI63" s="40">
        <v>160</v>
      </c>
      <c r="FJ63" s="42">
        <v>0</v>
      </c>
      <c r="FK63" s="44"/>
      <c r="FL63" s="45">
        <v>336</v>
      </c>
      <c r="FM63">
        <v>340</v>
      </c>
      <c r="FN63" s="42">
        <v>-4</v>
      </c>
      <c r="FO63" s="44"/>
      <c r="FP63">
        <v>200</v>
      </c>
      <c r="FQ63">
        <v>200</v>
      </c>
      <c r="FS63">
        <v>280</v>
      </c>
      <c r="FT63">
        <v>280</v>
      </c>
      <c r="FU63" s="42">
        <v>0</v>
      </c>
      <c r="FV63" s="44"/>
      <c r="FW63">
        <v>128</v>
      </c>
      <c r="FX63">
        <v>130</v>
      </c>
      <c r="FY63">
        <v>96</v>
      </c>
      <c r="FZ63">
        <v>100</v>
      </c>
      <c r="GA63" s="42">
        <v>-6</v>
      </c>
      <c r="GB63" s="44"/>
      <c r="GC63" s="43"/>
      <c r="GE63">
        <v>208</v>
      </c>
      <c r="GF63">
        <v>210</v>
      </c>
      <c r="GG63" s="42">
        <v>-2</v>
      </c>
      <c r="GH63" s="44"/>
      <c r="GI63" s="45">
        <v>248</v>
      </c>
      <c r="GJ63">
        <v>250</v>
      </c>
      <c r="GK63">
        <v>248</v>
      </c>
      <c r="GL63">
        <v>250</v>
      </c>
      <c r="GM63" s="42">
        <v>-4</v>
      </c>
      <c r="GN63" s="44"/>
      <c r="GO63">
        <v>200</v>
      </c>
      <c r="GP63">
        <v>200</v>
      </c>
      <c r="GQ63">
        <v>216</v>
      </c>
      <c r="GR63">
        <v>220</v>
      </c>
      <c r="GS63" s="42">
        <v>-4</v>
      </c>
      <c r="GT63" s="47"/>
      <c r="GY63" s="42">
        <v>0</v>
      </c>
      <c r="GZ63" s="47"/>
      <c r="HA63">
        <v>600</v>
      </c>
      <c r="HB63">
        <v>600</v>
      </c>
      <c r="HC63">
        <v>432</v>
      </c>
      <c r="HD63">
        <v>430</v>
      </c>
      <c r="HE63" s="42">
        <v>2</v>
      </c>
      <c r="HF63" s="47"/>
      <c r="HK63" s="42">
        <v>0</v>
      </c>
      <c r="HL63" s="44"/>
      <c r="HM63">
        <v>96</v>
      </c>
      <c r="HN63">
        <v>100</v>
      </c>
      <c r="HO63" s="42">
        <v>-4</v>
      </c>
      <c r="HP63" s="44"/>
      <c r="HU63" s="42">
        <v>0</v>
      </c>
      <c r="HV63" s="47"/>
      <c r="HY63" s="42">
        <v>0</v>
      </c>
      <c r="HZ63" s="44"/>
      <c r="IA63">
        <v>488</v>
      </c>
      <c r="IB63">
        <v>500</v>
      </c>
      <c r="IC63">
        <v>1536</v>
      </c>
      <c r="ID63">
        <v>1534</v>
      </c>
      <c r="IE63" s="39">
        <v>-10</v>
      </c>
      <c r="IF63" s="44">
        <v>4</v>
      </c>
      <c r="IG63">
        <v>168</v>
      </c>
      <c r="IH63">
        <v>170</v>
      </c>
      <c r="II63">
        <v>120</v>
      </c>
      <c r="IJ63">
        <v>120</v>
      </c>
      <c r="IK63" s="42">
        <v>-2</v>
      </c>
      <c r="IL63" s="47"/>
      <c r="IM63">
        <v>352</v>
      </c>
      <c r="IN63">
        <v>350</v>
      </c>
      <c r="IO63">
        <v>528</v>
      </c>
      <c r="IP63">
        <v>530</v>
      </c>
      <c r="IQ63" s="42">
        <v>0</v>
      </c>
      <c r="IR63" s="47"/>
      <c r="IS63">
        <v>352</v>
      </c>
      <c r="IT63">
        <v>350</v>
      </c>
      <c r="IU63">
        <v>352</v>
      </c>
      <c r="IV63">
        <v>350</v>
      </c>
      <c r="IW63" s="42">
        <v>4</v>
      </c>
      <c r="IX63" s="47"/>
      <c r="IY63" s="46"/>
      <c r="JB63">
        <v>152</v>
      </c>
      <c r="JC63">
        <v>150</v>
      </c>
      <c r="JD63">
        <v>248</v>
      </c>
      <c r="JE63">
        <v>250</v>
      </c>
      <c r="JF63" s="42">
        <v>0</v>
      </c>
      <c r="JG63" s="47"/>
      <c r="JH63" s="40">
        <v>152</v>
      </c>
      <c r="JI63" s="40">
        <v>150</v>
      </c>
      <c r="JJ63" s="40">
        <v>168</v>
      </c>
      <c r="JK63" s="40">
        <v>170</v>
      </c>
      <c r="JL63" s="42">
        <v>0</v>
      </c>
      <c r="JM63" s="47"/>
      <c r="JN63" s="40">
        <v>448</v>
      </c>
      <c r="JO63" s="40">
        <v>450</v>
      </c>
      <c r="JP63" s="40">
        <v>448</v>
      </c>
      <c r="JQ63" s="40">
        <v>450</v>
      </c>
      <c r="JR63" s="42">
        <v>-4</v>
      </c>
      <c r="JS63" s="47"/>
      <c r="JT63" s="46">
        <v>32</v>
      </c>
      <c r="JU63" s="40">
        <v>33</v>
      </c>
      <c r="JV63" s="42">
        <v>-1</v>
      </c>
      <c r="JW63" s="47"/>
      <c r="JX63" s="46">
        <v>0</v>
      </c>
      <c r="JY63" s="40">
        <v>0</v>
      </c>
      <c r="JZ63" s="40">
        <v>0</v>
      </c>
      <c r="KA63" s="40">
        <v>0</v>
      </c>
      <c r="KB63" s="42">
        <v>0</v>
      </c>
      <c r="KC63" s="47"/>
      <c r="KD63" s="46">
        <v>400</v>
      </c>
      <c r="KE63" s="40">
        <v>400</v>
      </c>
      <c r="KF63" s="40">
        <v>400</v>
      </c>
      <c r="KG63" s="40">
        <v>400</v>
      </c>
      <c r="KH63" s="42">
        <v>0</v>
      </c>
      <c r="KI63" s="47"/>
      <c r="KJ63" s="46">
        <v>0</v>
      </c>
      <c r="KK63" s="40">
        <v>0</v>
      </c>
      <c r="KL63" s="42">
        <v>0</v>
      </c>
      <c r="KM63" s="47"/>
      <c r="KN63" s="46">
        <v>0</v>
      </c>
      <c r="KO63" s="40">
        <v>0</v>
      </c>
      <c r="KP63" s="40">
        <v>192</v>
      </c>
      <c r="KQ63" s="40">
        <v>200</v>
      </c>
      <c r="KR63" s="39">
        <v>-8</v>
      </c>
      <c r="KS63" s="47">
        <v>3.2</v>
      </c>
      <c r="KT63" s="46">
        <v>520</v>
      </c>
      <c r="KU63" s="40">
        <v>520</v>
      </c>
      <c r="KV63" s="40">
        <v>0</v>
      </c>
      <c r="KW63" s="40">
        <v>0</v>
      </c>
      <c r="KX63" s="42">
        <v>0</v>
      </c>
      <c r="KY63" s="47"/>
      <c r="KZ63" s="46">
        <v>248</v>
      </c>
      <c r="LA63" s="40">
        <v>250</v>
      </c>
      <c r="LB63" s="40">
        <v>248</v>
      </c>
      <c r="LC63" s="40">
        <v>250</v>
      </c>
      <c r="LD63" s="42">
        <v>-4</v>
      </c>
      <c r="LE63" s="47"/>
      <c r="LF63" s="46">
        <v>296</v>
      </c>
      <c r="LG63" s="40">
        <v>300</v>
      </c>
      <c r="LH63" s="40">
        <v>136</v>
      </c>
      <c r="LI63" s="40">
        <v>140</v>
      </c>
      <c r="LJ63" s="42">
        <v>-8</v>
      </c>
      <c r="LK63" s="47"/>
      <c r="LL63" s="46">
        <v>200</v>
      </c>
      <c r="LM63" s="40">
        <v>200</v>
      </c>
      <c r="LN63" s="40">
        <v>296</v>
      </c>
      <c r="LO63" s="40">
        <v>300</v>
      </c>
      <c r="LP63" s="42">
        <v>-4</v>
      </c>
      <c r="LQ63" s="47"/>
      <c r="LR63" s="46">
        <v>120</v>
      </c>
      <c r="LS63" s="40">
        <v>150</v>
      </c>
      <c r="LT63" s="40">
        <v>344</v>
      </c>
      <c r="LU63" s="40">
        <v>350</v>
      </c>
      <c r="LV63" s="39">
        <v>-36</v>
      </c>
      <c r="LW63" s="47">
        <v>14.4</v>
      </c>
      <c r="LX63" s="46">
        <v>440</v>
      </c>
      <c r="LY63" s="40">
        <v>440</v>
      </c>
      <c r="LZ63" s="40">
        <v>464</v>
      </c>
      <c r="MA63" s="40">
        <v>460</v>
      </c>
      <c r="MB63" s="42">
        <v>4</v>
      </c>
      <c r="MC63" s="47"/>
      <c r="MD63" s="46">
        <v>0</v>
      </c>
      <c r="ME63" s="40">
        <v>0</v>
      </c>
      <c r="MF63" s="40">
        <v>200</v>
      </c>
      <c r="MG63" s="40">
        <v>200</v>
      </c>
      <c r="MH63" s="42">
        <v>0</v>
      </c>
      <c r="MI63" s="47"/>
      <c r="MJ63" s="46">
        <v>552</v>
      </c>
      <c r="MK63" s="40">
        <v>550</v>
      </c>
      <c r="ML63" s="40">
        <v>512</v>
      </c>
      <c r="MM63" s="40">
        <v>510</v>
      </c>
      <c r="MN63" s="42">
        <v>4</v>
      </c>
      <c r="MO63" s="47"/>
      <c r="MP63" s="46">
        <v>152</v>
      </c>
      <c r="MQ63" s="40">
        <v>150</v>
      </c>
      <c r="MR63" s="40">
        <v>248</v>
      </c>
      <c r="MS63" s="40">
        <v>250</v>
      </c>
      <c r="MT63" s="42">
        <v>0</v>
      </c>
      <c r="MU63" s="47"/>
      <c r="MV63" s="46">
        <v>248</v>
      </c>
      <c r="MW63" s="40">
        <v>250</v>
      </c>
      <c r="MX63" s="40">
        <v>248</v>
      </c>
      <c r="MY63" s="40">
        <v>250</v>
      </c>
      <c r="MZ63" s="42">
        <v>-4</v>
      </c>
      <c r="NA63" s="47"/>
      <c r="NB63" s="46">
        <v>648</v>
      </c>
      <c r="NC63" s="40">
        <v>650</v>
      </c>
      <c r="ND63" s="40">
        <v>448</v>
      </c>
      <c r="NE63" s="40">
        <v>450</v>
      </c>
      <c r="NF63" s="42">
        <v>-4</v>
      </c>
      <c r="NG63" s="47"/>
      <c r="NH63" s="46">
        <v>552</v>
      </c>
      <c r="NI63" s="40">
        <v>550</v>
      </c>
      <c r="NJ63" s="40">
        <v>0</v>
      </c>
      <c r="NK63" s="26">
        <v>477</v>
      </c>
      <c r="NL63" s="39">
        <v>-475</v>
      </c>
      <c r="NM63" s="47">
        <v>190</v>
      </c>
      <c r="NN63" s="46">
        <v>552</v>
      </c>
      <c r="NO63" s="40">
        <v>550</v>
      </c>
      <c r="NP63" s="40">
        <v>352</v>
      </c>
      <c r="NQ63" s="40">
        <v>350</v>
      </c>
      <c r="NR63" s="42">
        <v>4</v>
      </c>
      <c r="NS63" s="47"/>
      <c r="NT63" s="46">
        <v>96</v>
      </c>
      <c r="NU63" s="40">
        <v>100</v>
      </c>
      <c r="NV63" s="40">
        <v>96</v>
      </c>
      <c r="NW63" s="40">
        <v>100</v>
      </c>
      <c r="NX63" s="42">
        <v>-8</v>
      </c>
      <c r="NY63" s="47"/>
      <c r="NZ63" s="46">
        <v>0</v>
      </c>
      <c r="OA63" s="40">
        <v>0</v>
      </c>
      <c r="OB63" s="40">
        <v>0</v>
      </c>
      <c r="OC63" s="40">
        <v>0</v>
      </c>
      <c r="OD63" s="42">
        <v>0</v>
      </c>
      <c r="OE63" s="47"/>
      <c r="OF63" s="46">
        <v>0</v>
      </c>
      <c r="OG63" s="40">
        <v>0</v>
      </c>
      <c r="OH63" s="40">
        <v>0</v>
      </c>
      <c r="OI63" s="40">
        <v>0</v>
      </c>
      <c r="OJ63" s="42">
        <v>0</v>
      </c>
      <c r="OK63" s="47"/>
      <c r="OL63" s="46">
        <v>600</v>
      </c>
      <c r="OM63" s="40">
        <v>600</v>
      </c>
      <c r="ON63" s="40">
        <v>496</v>
      </c>
      <c r="OO63" s="40">
        <v>500</v>
      </c>
      <c r="OP63" s="42">
        <v>-4</v>
      </c>
      <c r="OQ63" s="47"/>
      <c r="OR63" s="46">
        <v>0</v>
      </c>
      <c r="OS63" s="40">
        <v>0</v>
      </c>
      <c r="OT63" s="40">
        <v>272</v>
      </c>
      <c r="OU63" s="40">
        <v>270</v>
      </c>
      <c r="OV63" s="42">
        <v>2</v>
      </c>
      <c r="OW63" s="47"/>
      <c r="OX63" s="46">
        <v>488</v>
      </c>
      <c r="OY63" s="40">
        <v>500</v>
      </c>
      <c r="OZ63" s="39">
        <v>-12</v>
      </c>
      <c r="PA63" s="47">
        <v>4.8000000000000007</v>
      </c>
      <c r="PB63" s="46">
        <v>648</v>
      </c>
      <c r="PC63" s="40">
        <v>650</v>
      </c>
      <c r="PD63" s="42">
        <v>-2</v>
      </c>
      <c r="PE63" s="47"/>
      <c r="PF63" s="46">
        <v>248</v>
      </c>
      <c r="PG63" s="40">
        <v>250</v>
      </c>
      <c r="PH63" s="42">
        <v>-2</v>
      </c>
      <c r="PI63" s="47"/>
      <c r="PJ63" s="46">
        <v>152</v>
      </c>
      <c r="PK63" s="40">
        <v>150</v>
      </c>
      <c r="PL63" s="40">
        <v>96</v>
      </c>
      <c r="PM63" s="40">
        <v>350</v>
      </c>
      <c r="PN63" s="39">
        <v>-252</v>
      </c>
      <c r="PO63" s="47">
        <v>100.8</v>
      </c>
      <c r="PP63" s="46">
        <v>48</v>
      </c>
      <c r="PQ63" s="40">
        <v>70</v>
      </c>
      <c r="PR63" s="42">
        <v>-22</v>
      </c>
      <c r="PS63" s="47"/>
      <c r="PT63" s="46">
        <v>416</v>
      </c>
      <c r="PU63" s="40">
        <v>417</v>
      </c>
      <c r="PV63" s="42">
        <v>-1</v>
      </c>
      <c r="PW63" s="47"/>
    </row>
    <row r="64" spans="1:439" x14ac:dyDescent="0.25">
      <c r="A64" s="40" t="s">
        <v>329</v>
      </c>
      <c r="B64" s="41">
        <v>0.84</v>
      </c>
      <c r="M64" s="43"/>
      <c r="N64" s="48"/>
      <c r="O64" s="48"/>
      <c r="P64" s="48"/>
      <c r="Q64" s="48">
        <f t="shared" si="9"/>
        <v>0</v>
      </c>
      <c r="R64" s="44"/>
      <c r="S64" s="43"/>
      <c r="T64" s="48"/>
      <c r="U64" s="48">
        <f t="shared" si="10"/>
        <v>0</v>
      </c>
      <c r="V64" s="44"/>
      <c r="W64" s="43"/>
      <c r="X64" s="48"/>
      <c r="Y64" s="48">
        <f t="shared" si="11"/>
        <v>0</v>
      </c>
      <c r="Z64" s="44"/>
      <c r="AA64" s="48"/>
      <c r="AE64" s="42">
        <v>0</v>
      </c>
      <c r="AF64" s="44"/>
      <c r="AI64" s="42">
        <v>0</v>
      </c>
      <c r="AJ64" s="44"/>
      <c r="AK64" s="43"/>
      <c r="AO64" s="42">
        <v>0</v>
      </c>
      <c r="AP64" s="44"/>
      <c r="AS64" s="42">
        <v>0</v>
      </c>
      <c r="AT64" s="44"/>
      <c r="AU64" s="43"/>
      <c r="AW64" s="42">
        <v>0</v>
      </c>
      <c r="AX64" s="44"/>
      <c r="AY64" s="43"/>
      <c r="BE64" s="42">
        <v>0</v>
      </c>
      <c r="BF64" s="44"/>
      <c r="BK64" s="42">
        <v>0</v>
      </c>
      <c r="BL64" s="44"/>
      <c r="BM64" s="43"/>
      <c r="BQ64" s="42">
        <v>0</v>
      </c>
      <c r="BR64" s="44"/>
      <c r="BS64" s="43"/>
      <c r="BW64" s="42">
        <v>0</v>
      </c>
      <c r="BX64" s="44"/>
      <c r="BY64" s="43"/>
      <c r="CC64" s="42">
        <v>0</v>
      </c>
      <c r="CD64" s="44"/>
      <c r="CK64" s="42">
        <v>0</v>
      </c>
      <c r="CL64" s="44"/>
      <c r="CM64" s="43"/>
      <c r="CO64" s="42">
        <v>0</v>
      </c>
      <c r="CP64" s="44"/>
      <c r="CQ64" s="43"/>
      <c r="CU64" s="42">
        <v>0</v>
      </c>
      <c r="CV64" s="44"/>
      <c r="CW64" s="43"/>
      <c r="CY64" s="42">
        <v>0</v>
      </c>
      <c r="CZ64" s="44"/>
      <c r="DH64" s="42">
        <v>0</v>
      </c>
      <c r="DI64" s="44"/>
      <c r="DP64" s="42">
        <v>0</v>
      </c>
      <c r="DQ64" s="44"/>
      <c r="DR64" s="43"/>
      <c r="DV64" s="42">
        <v>0</v>
      </c>
      <c r="DW64" s="44"/>
      <c r="DX64" s="43"/>
      <c r="EA64" s="42">
        <v>0</v>
      </c>
      <c r="EB64" s="44"/>
      <c r="EE64" s="42">
        <v>0</v>
      </c>
      <c r="EF64" s="44"/>
      <c r="EG64" s="43"/>
      <c r="EN64" s="42">
        <v>0</v>
      </c>
      <c r="EO64" s="44"/>
      <c r="ET64" s="42">
        <v>0</v>
      </c>
      <c r="EU64" s="44"/>
      <c r="EV64" s="43"/>
      <c r="EZ64" s="42">
        <v>0</v>
      </c>
      <c r="FA64" s="44"/>
      <c r="FF64" s="42">
        <v>0</v>
      </c>
      <c r="FG64" s="44"/>
      <c r="FJ64" s="42">
        <v>0</v>
      </c>
      <c r="FK64" s="44"/>
      <c r="FL64" s="43"/>
      <c r="FN64" s="42">
        <v>0</v>
      </c>
      <c r="FO64" s="44"/>
      <c r="FU64" s="42">
        <v>0</v>
      </c>
      <c r="FV64" s="44"/>
      <c r="GA64" s="42">
        <v>0</v>
      </c>
      <c r="GB64" s="44"/>
      <c r="GC64" s="43"/>
      <c r="GE64">
        <v>24</v>
      </c>
      <c r="GF64">
        <v>23</v>
      </c>
      <c r="GG64" s="42">
        <v>1</v>
      </c>
      <c r="GH64" s="44"/>
      <c r="GI64" s="43"/>
      <c r="GM64" s="42">
        <v>0</v>
      </c>
      <c r="GN64" s="44"/>
      <c r="GS64" s="42">
        <v>0</v>
      </c>
      <c r="GT64" s="47"/>
      <c r="GY64" s="42">
        <v>0</v>
      </c>
      <c r="GZ64" s="47"/>
      <c r="HA64">
        <v>18</v>
      </c>
      <c r="HB64">
        <v>16</v>
      </c>
      <c r="HC64">
        <v>18</v>
      </c>
      <c r="HD64">
        <v>16</v>
      </c>
      <c r="HE64" s="42">
        <v>4</v>
      </c>
      <c r="HF64" s="47"/>
      <c r="HK64" s="42">
        <v>0</v>
      </c>
      <c r="HL64" s="44"/>
      <c r="HM64">
        <v>24</v>
      </c>
      <c r="HN64" s="40">
        <v>24</v>
      </c>
      <c r="HO64" s="42">
        <v>0</v>
      </c>
      <c r="HP64" s="44"/>
      <c r="HQ64">
        <v>72</v>
      </c>
      <c r="HR64" s="40">
        <v>80</v>
      </c>
      <c r="HU64" s="39">
        <v>-8</v>
      </c>
      <c r="HV64" s="44">
        <v>6.72</v>
      </c>
      <c r="HZ64" s="44"/>
      <c r="IF64" s="44"/>
      <c r="IL64" s="47"/>
      <c r="IR64" s="47"/>
      <c r="IX64" s="47"/>
      <c r="IY64" s="46"/>
      <c r="JG64" s="47"/>
      <c r="JM64" s="47"/>
      <c r="JS64" s="47"/>
      <c r="JT64" s="46"/>
      <c r="JW64" s="47"/>
      <c r="JX64" s="46"/>
      <c r="KC64" s="47"/>
      <c r="KD64" s="46"/>
      <c r="KI64" s="47"/>
      <c r="KJ64" s="46"/>
      <c r="KM64" s="47"/>
      <c r="KN64" s="46"/>
      <c r="KS64" s="47"/>
      <c r="KT64" s="46"/>
      <c r="KY64" s="47"/>
      <c r="KZ64" s="46"/>
      <c r="LE64" s="47"/>
      <c r="LF64" s="46"/>
      <c r="LK64" s="47"/>
      <c r="LL64" s="46"/>
      <c r="LQ64" s="47"/>
      <c r="LR64" s="46"/>
      <c r="LW64" s="47"/>
      <c r="LX64" s="46"/>
      <c r="MC64" s="47"/>
      <c r="MD64" s="46"/>
      <c r="MI64" s="47"/>
      <c r="MJ64" s="46"/>
      <c r="MO64" s="47"/>
      <c r="MP64" s="46"/>
      <c r="MU64" s="47"/>
      <c r="MV64" s="46"/>
      <c r="NA64" s="47"/>
      <c r="NB64" s="46"/>
      <c r="NG64" s="47"/>
      <c r="NH64" s="46"/>
      <c r="NM64" s="47"/>
      <c r="NN64" s="46"/>
      <c r="NS64" s="47"/>
      <c r="NT64" s="46"/>
      <c r="NY64" s="47"/>
      <c r="NZ64" s="46"/>
      <c r="OE64" s="47"/>
      <c r="OF64" s="46"/>
      <c r="OK64" s="47"/>
      <c r="OL64" s="46"/>
      <c r="OQ64" s="47"/>
      <c r="OR64" s="46"/>
      <c r="OV64" s="42"/>
      <c r="OW64" s="47"/>
      <c r="OX64" s="46"/>
      <c r="OZ64" s="42"/>
      <c r="PA64" s="47"/>
      <c r="PB64" s="46"/>
      <c r="PD64" s="42"/>
      <c r="PE64" s="47"/>
      <c r="PF64" s="46"/>
      <c r="PH64" s="42"/>
      <c r="PI64" s="47"/>
      <c r="PJ64" s="46"/>
      <c r="PN64" s="42"/>
      <c r="PO64" s="47"/>
      <c r="PP64" s="46"/>
      <c r="PR64" s="42"/>
      <c r="PS64" s="47"/>
      <c r="PT64" s="46"/>
      <c r="PV64" s="42"/>
      <c r="PW64" s="47"/>
    </row>
    <row r="65" spans="1:439" x14ac:dyDescent="0.25">
      <c r="A65" s="40" t="s">
        <v>330</v>
      </c>
      <c r="B65" s="41">
        <v>0.1</v>
      </c>
      <c r="I65">
        <v>40</v>
      </c>
      <c r="J65">
        <v>20</v>
      </c>
      <c r="M65" s="45">
        <v>70</v>
      </c>
      <c r="N65" s="49">
        <v>70</v>
      </c>
      <c r="O65" s="49">
        <v>80</v>
      </c>
      <c r="P65" s="49">
        <v>85</v>
      </c>
      <c r="Q65" s="48">
        <f t="shared" si="9"/>
        <v>-5</v>
      </c>
      <c r="R65" s="44"/>
      <c r="S65" s="43"/>
      <c r="T65" s="48"/>
      <c r="U65" s="48">
        <f t="shared" si="10"/>
        <v>0</v>
      </c>
      <c r="V65" s="44"/>
      <c r="W65" s="45">
        <v>30</v>
      </c>
      <c r="X65" s="49">
        <v>32</v>
      </c>
      <c r="Y65" s="48">
        <f t="shared" si="11"/>
        <v>-2</v>
      </c>
      <c r="Z65" s="44"/>
      <c r="AA65" s="49">
        <v>60</v>
      </c>
      <c r="AB65">
        <v>60</v>
      </c>
      <c r="AE65" s="42">
        <v>0</v>
      </c>
      <c r="AF65" s="44"/>
      <c r="AG65">
        <v>150</v>
      </c>
      <c r="AH65">
        <v>150</v>
      </c>
      <c r="AI65" s="42">
        <v>0</v>
      </c>
      <c r="AJ65" s="44"/>
      <c r="AK65" s="43"/>
      <c r="AM65">
        <v>40</v>
      </c>
      <c r="AN65">
        <v>39</v>
      </c>
      <c r="AO65" s="42">
        <v>1</v>
      </c>
      <c r="AP65" s="44"/>
      <c r="AS65" s="42">
        <v>0</v>
      </c>
      <c r="AT65" s="44"/>
      <c r="AU65" s="45">
        <v>20</v>
      </c>
      <c r="AV65">
        <v>25</v>
      </c>
      <c r="AW65" s="42">
        <v>-5</v>
      </c>
      <c r="AX65" s="44"/>
      <c r="AY65" s="43"/>
      <c r="BA65">
        <v>130</v>
      </c>
      <c r="BD65">
        <v>130</v>
      </c>
      <c r="BE65" s="42">
        <v>0</v>
      </c>
      <c r="BF65" s="44"/>
      <c r="BI65">
        <v>140</v>
      </c>
      <c r="BJ65">
        <v>131</v>
      </c>
      <c r="BK65" s="42">
        <v>9</v>
      </c>
      <c r="BL65" s="44"/>
      <c r="BM65" s="43"/>
      <c r="BQ65" s="42">
        <v>0</v>
      </c>
      <c r="BR65" s="44"/>
      <c r="BS65" s="43"/>
      <c r="BU65">
        <v>40</v>
      </c>
      <c r="BV65">
        <v>50</v>
      </c>
      <c r="BW65" s="39">
        <v>-10</v>
      </c>
      <c r="BX65" s="44">
        <v>1</v>
      </c>
      <c r="BY65" s="43"/>
      <c r="CA65">
        <v>140</v>
      </c>
      <c r="CB65">
        <v>140</v>
      </c>
      <c r="CC65" s="42">
        <v>0</v>
      </c>
      <c r="CD65" s="44"/>
      <c r="CG65">
        <v>70</v>
      </c>
      <c r="CH65">
        <v>70</v>
      </c>
      <c r="CK65" s="42">
        <v>0</v>
      </c>
      <c r="CL65" s="44"/>
      <c r="CM65" s="45">
        <v>60</v>
      </c>
      <c r="CN65">
        <v>60</v>
      </c>
      <c r="CO65" s="42">
        <v>0</v>
      </c>
      <c r="CP65" s="44"/>
      <c r="CQ65" s="45">
        <v>50</v>
      </c>
      <c r="CR65">
        <v>50</v>
      </c>
      <c r="CS65">
        <v>70</v>
      </c>
      <c r="CT65">
        <v>70</v>
      </c>
      <c r="CU65" s="42">
        <v>0</v>
      </c>
      <c r="CV65" s="44"/>
      <c r="CW65" s="43"/>
      <c r="CY65" s="42">
        <v>0</v>
      </c>
      <c r="CZ65" s="44"/>
      <c r="DA65">
        <v>50</v>
      </c>
      <c r="DB65">
        <v>50</v>
      </c>
      <c r="DC65">
        <v>40</v>
      </c>
      <c r="DD65">
        <v>10</v>
      </c>
      <c r="DE65">
        <v>50</v>
      </c>
      <c r="DF65">
        <v>90</v>
      </c>
      <c r="DG65">
        <v>90</v>
      </c>
      <c r="DH65" s="42">
        <v>0</v>
      </c>
      <c r="DI65" s="44"/>
      <c r="DN65">
        <v>10</v>
      </c>
      <c r="DO65">
        <v>7</v>
      </c>
      <c r="DP65" s="42">
        <v>3</v>
      </c>
      <c r="DQ65" s="44"/>
      <c r="DR65" s="43"/>
      <c r="DV65" s="42">
        <v>0</v>
      </c>
      <c r="DW65" s="44"/>
      <c r="DX65" s="43"/>
      <c r="EA65" s="42">
        <v>0</v>
      </c>
      <c r="EB65" s="44"/>
      <c r="EE65" s="42">
        <v>0</v>
      </c>
      <c r="EF65" s="44"/>
      <c r="EG65" s="45">
        <v>70</v>
      </c>
      <c r="EH65">
        <v>70</v>
      </c>
      <c r="EI65">
        <v>30</v>
      </c>
      <c r="EK65">
        <v>30</v>
      </c>
      <c r="EL65">
        <v>110</v>
      </c>
      <c r="EM65">
        <v>110</v>
      </c>
      <c r="EN65" s="42">
        <v>0</v>
      </c>
      <c r="EO65" s="44"/>
      <c r="ET65" s="42">
        <v>0</v>
      </c>
      <c r="EU65" s="44"/>
      <c r="EV65" s="43"/>
      <c r="EZ65" s="42">
        <v>0</v>
      </c>
      <c r="FA65" s="44"/>
      <c r="FD65">
        <v>40</v>
      </c>
      <c r="FE65">
        <v>40</v>
      </c>
      <c r="FF65" s="42">
        <v>0</v>
      </c>
      <c r="FG65" s="44"/>
      <c r="FJ65" s="42">
        <v>0</v>
      </c>
      <c r="FK65" s="44"/>
      <c r="FL65" s="45">
        <v>150</v>
      </c>
      <c r="FM65">
        <v>150</v>
      </c>
      <c r="FN65" s="42">
        <v>0</v>
      </c>
      <c r="FO65" s="44"/>
      <c r="FU65" s="42">
        <v>0</v>
      </c>
      <c r="FV65" s="44"/>
      <c r="GA65" s="42">
        <v>0</v>
      </c>
      <c r="GB65" s="44"/>
      <c r="GC65" s="43"/>
      <c r="GE65">
        <v>200</v>
      </c>
      <c r="GF65">
        <v>200</v>
      </c>
      <c r="GG65" s="42">
        <v>0</v>
      </c>
      <c r="GH65" s="44"/>
      <c r="GI65" s="43"/>
      <c r="GM65" s="42">
        <v>0</v>
      </c>
      <c r="GN65" s="44"/>
      <c r="GQ65">
        <v>150</v>
      </c>
      <c r="GR65">
        <v>150</v>
      </c>
      <c r="GS65" s="42">
        <v>0</v>
      </c>
      <c r="GT65" s="47"/>
      <c r="GW65">
        <v>30</v>
      </c>
      <c r="GX65">
        <v>30</v>
      </c>
      <c r="GY65" s="42">
        <v>0</v>
      </c>
      <c r="GZ65" s="47"/>
      <c r="HA65">
        <v>110</v>
      </c>
      <c r="HB65">
        <v>130</v>
      </c>
      <c r="HC65">
        <v>110</v>
      </c>
      <c r="HD65">
        <v>100</v>
      </c>
      <c r="HE65" s="39">
        <v>-10</v>
      </c>
      <c r="HF65" s="47">
        <v>1</v>
      </c>
      <c r="HG65">
        <v>70</v>
      </c>
      <c r="HH65">
        <v>70</v>
      </c>
      <c r="HI65">
        <v>60</v>
      </c>
      <c r="HJ65">
        <v>60</v>
      </c>
      <c r="HK65" s="42">
        <v>0</v>
      </c>
      <c r="HL65" s="44"/>
      <c r="HO65" s="42">
        <v>0</v>
      </c>
      <c r="HP65" s="44"/>
      <c r="HQ65">
        <v>40</v>
      </c>
      <c r="HR65">
        <v>38</v>
      </c>
      <c r="HU65" s="42">
        <v>2</v>
      </c>
      <c r="HV65" s="47"/>
      <c r="HW65">
        <v>250</v>
      </c>
      <c r="HX65" s="40">
        <v>250</v>
      </c>
      <c r="HY65" s="42">
        <v>0</v>
      </c>
      <c r="HZ65" s="44"/>
      <c r="ID65">
        <v>30</v>
      </c>
      <c r="IE65" s="39">
        <v>-30</v>
      </c>
      <c r="IF65" s="44">
        <v>3</v>
      </c>
      <c r="IG65">
        <v>30</v>
      </c>
      <c r="IH65">
        <v>70</v>
      </c>
      <c r="II65">
        <v>80</v>
      </c>
      <c r="IJ65">
        <v>80</v>
      </c>
      <c r="IK65" s="39">
        <v>-40</v>
      </c>
      <c r="IL65" s="47">
        <v>4</v>
      </c>
      <c r="IQ65" s="42">
        <v>0</v>
      </c>
      <c r="IR65" s="47"/>
      <c r="IS65">
        <v>90</v>
      </c>
      <c r="IT65">
        <v>100</v>
      </c>
      <c r="IU65">
        <v>200</v>
      </c>
      <c r="IV65">
        <v>200</v>
      </c>
      <c r="IW65" s="39">
        <v>-10</v>
      </c>
      <c r="IX65" s="47">
        <v>1</v>
      </c>
      <c r="IY65" s="45">
        <v>10</v>
      </c>
      <c r="IZ65">
        <v>10</v>
      </c>
      <c r="JF65" s="42">
        <v>0</v>
      </c>
      <c r="JG65" s="47"/>
      <c r="JH65" s="40">
        <v>70</v>
      </c>
      <c r="JI65" s="40">
        <v>70</v>
      </c>
      <c r="JJ65" s="40">
        <v>100</v>
      </c>
      <c r="JK65" s="40">
        <v>100</v>
      </c>
      <c r="JL65" s="42">
        <v>0</v>
      </c>
      <c r="JM65" s="47"/>
      <c r="JN65" s="40">
        <v>0</v>
      </c>
      <c r="JO65" s="40">
        <v>0</v>
      </c>
      <c r="JP65" s="40">
        <v>20</v>
      </c>
      <c r="JQ65" s="40">
        <v>20</v>
      </c>
      <c r="JR65" s="42">
        <v>0</v>
      </c>
      <c r="JS65" s="47"/>
      <c r="JT65" s="46">
        <v>20</v>
      </c>
      <c r="JU65" s="40">
        <v>20</v>
      </c>
      <c r="JV65" s="42">
        <v>0</v>
      </c>
      <c r="JW65" s="47"/>
      <c r="JX65" s="46">
        <v>60</v>
      </c>
      <c r="JY65" s="40">
        <v>60</v>
      </c>
      <c r="JZ65" s="40">
        <v>40</v>
      </c>
      <c r="KA65" s="40">
        <v>40</v>
      </c>
      <c r="KB65" s="42">
        <v>0</v>
      </c>
      <c r="KC65" s="47"/>
      <c r="KD65" s="46">
        <v>50</v>
      </c>
      <c r="KE65" s="40">
        <v>50</v>
      </c>
      <c r="KF65" s="40">
        <v>0</v>
      </c>
      <c r="KG65" s="40">
        <v>0</v>
      </c>
      <c r="KH65" s="42">
        <v>0</v>
      </c>
      <c r="KI65" s="47"/>
      <c r="KJ65" s="46">
        <v>0</v>
      </c>
      <c r="KK65" s="40">
        <v>0</v>
      </c>
      <c r="KL65" s="42">
        <v>0</v>
      </c>
      <c r="KM65" s="47"/>
      <c r="KN65" s="46">
        <v>0</v>
      </c>
      <c r="KO65" s="40">
        <v>0</v>
      </c>
      <c r="KP65" s="40">
        <v>290</v>
      </c>
      <c r="KQ65" s="40">
        <v>290</v>
      </c>
      <c r="KR65" s="42">
        <v>0</v>
      </c>
      <c r="KS65" s="47"/>
      <c r="KT65" s="46">
        <v>0</v>
      </c>
      <c r="KU65" s="40">
        <v>0</v>
      </c>
      <c r="KV65" s="40">
        <v>280</v>
      </c>
      <c r="KW65" s="40">
        <v>280</v>
      </c>
      <c r="KX65" s="42">
        <v>0</v>
      </c>
      <c r="KY65" s="47"/>
      <c r="KZ65" s="46">
        <v>0</v>
      </c>
      <c r="LA65" s="40">
        <v>0</v>
      </c>
      <c r="LB65" s="40">
        <v>0</v>
      </c>
      <c r="LC65" s="40">
        <v>0</v>
      </c>
      <c r="LD65" s="42">
        <v>0</v>
      </c>
      <c r="LE65" s="47"/>
      <c r="LF65" s="46">
        <v>250</v>
      </c>
      <c r="LG65" s="40">
        <v>250</v>
      </c>
      <c r="LH65" s="40">
        <v>110</v>
      </c>
      <c r="LI65" s="40">
        <v>110</v>
      </c>
      <c r="LJ65" s="42">
        <v>0</v>
      </c>
      <c r="LK65" s="47"/>
      <c r="LL65" s="46">
        <v>50</v>
      </c>
      <c r="LM65" s="40">
        <v>50</v>
      </c>
      <c r="LN65" s="40">
        <v>70</v>
      </c>
      <c r="LO65" s="40">
        <v>70</v>
      </c>
      <c r="LP65" s="42">
        <v>0</v>
      </c>
      <c r="LQ65" s="47"/>
      <c r="LR65" s="46">
        <v>80</v>
      </c>
      <c r="LS65" s="40">
        <v>80</v>
      </c>
      <c r="LT65" s="40">
        <v>150</v>
      </c>
      <c r="LU65" s="40">
        <v>140</v>
      </c>
      <c r="LV65" s="42">
        <v>10</v>
      </c>
      <c r="LW65" s="47"/>
      <c r="LX65" s="46">
        <v>0</v>
      </c>
      <c r="LY65" s="40">
        <v>0</v>
      </c>
      <c r="LZ65" s="40">
        <v>40</v>
      </c>
      <c r="MA65" s="40">
        <v>40</v>
      </c>
      <c r="MB65" s="42">
        <v>0</v>
      </c>
      <c r="MC65" s="47"/>
      <c r="MD65" s="46">
        <v>250</v>
      </c>
      <c r="ME65" s="40">
        <v>250</v>
      </c>
      <c r="MF65" s="40">
        <v>400</v>
      </c>
      <c r="MG65" s="40">
        <v>400</v>
      </c>
      <c r="MH65" s="42">
        <v>0</v>
      </c>
      <c r="MI65" s="47"/>
      <c r="MJ65" s="46">
        <v>0</v>
      </c>
      <c r="MK65" s="40">
        <v>0</v>
      </c>
      <c r="ML65" s="40">
        <v>120</v>
      </c>
      <c r="MM65" s="40">
        <v>120</v>
      </c>
      <c r="MN65" s="42">
        <v>0</v>
      </c>
      <c r="MO65" s="47"/>
      <c r="MP65" s="46">
        <v>100</v>
      </c>
      <c r="MQ65" s="40">
        <v>100</v>
      </c>
      <c r="MR65" s="40">
        <v>0</v>
      </c>
      <c r="MS65" s="40">
        <v>0</v>
      </c>
      <c r="MT65" s="42">
        <v>0</v>
      </c>
      <c r="MU65" s="47"/>
      <c r="MV65" s="46">
        <v>200</v>
      </c>
      <c r="MW65" s="40">
        <v>200</v>
      </c>
      <c r="MX65" s="40">
        <v>200</v>
      </c>
      <c r="MY65" s="40">
        <v>200</v>
      </c>
      <c r="MZ65" s="42">
        <v>0</v>
      </c>
      <c r="NA65" s="47"/>
      <c r="NB65" s="46">
        <v>30</v>
      </c>
      <c r="NC65" s="40">
        <v>30</v>
      </c>
      <c r="ND65" s="40">
        <v>30</v>
      </c>
      <c r="NE65" s="40">
        <v>30</v>
      </c>
      <c r="NF65" s="42">
        <v>0</v>
      </c>
      <c r="NG65" s="47"/>
      <c r="NH65" s="46">
        <v>200</v>
      </c>
      <c r="NI65" s="40">
        <v>200</v>
      </c>
      <c r="NJ65" s="40">
        <v>150</v>
      </c>
      <c r="NK65" s="40">
        <v>150</v>
      </c>
      <c r="NL65" s="42">
        <v>0</v>
      </c>
      <c r="NM65" s="47"/>
      <c r="NN65" s="46">
        <v>130</v>
      </c>
      <c r="NO65" s="40">
        <v>130</v>
      </c>
      <c r="NP65" s="40">
        <v>80</v>
      </c>
      <c r="NQ65" s="40">
        <v>80</v>
      </c>
      <c r="NR65" s="42">
        <v>0</v>
      </c>
      <c r="NS65" s="47"/>
      <c r="NT65" s="46">
        <v>0</v>
      </c>
      <c r="NU65" s="40">
        <v>0</v>
      </c>
      <c r="NV65" s="40">
        <v>170</v>
      </c>
      <c r="NW65" s="40">
        <v>170</v>
      </c>
      <c r="NX65" s="42">
        <v>0</v>
      </c>
      <c r="NY65" s="47"/>
      <c r="NZ65" s="46">
        <v>50</v>
      </c>
      <c r="OA65" s="40">
        <v>50</v>
      </c>
      <c r="OB65" s="40">
        <v>100</v>
      </c>
      <c r="OC65" s="40">
        <v>100</v>
      </c>
      <c r="OD65" s="42">
        <v>0</v>
      </c>
      <c r="OE65" s="47"/>
      <c r="OF65" s="46">
        <v>50</v>
      </c>
      <c r="OG65" s="40">
        <v>50</v>
      </c>
      <c r="OH65" s="40">
        <v>70</v>
      </c>
      <c r="OI65" s="40">
        <v>70</v>
      </c>
      <c r="OJ65" s="42">
        <v>0</v>
      </c>
      <c r="OK65" s="47"/>
      <c r="OL65" s="46">
        <v>50</v>
      </c>
      <c r="OM65" s="40">
        <v>50</v>
      </c>
      <c r="ON65" s="40">
        <v>50</v>
      </c>
      <c r="OO65" s="40">
        <v>50</v>
      </c>
      <c r="OP65" s="42">
        <v>0</v>
      </c>
      <c r="OQ65" s="47"/>
      <c r="OR65" s="46">
        <v>0</v>
      </c>
      <c r="OS65" s="40">
        <v>0</v>
      </c>
      <c r="OT65" s="40">
        <v>120</v>
      </c>
      <c r="OU65" s="40">
        <v>120</v>
      </c>
      <c r="OV65" s="42">
        <v>0</v>
      </c>
      <c r="OW65" s="47"/>
      <c r="OX65" s="46">
        <v>0</v>
      </c>
      <c r="OY65" s="40">
        <v>0</v>
      </c>
      <c r="OZ65" s="42">
        <v>0</v>
      </c>
      <c r="PA65" s="47"/>
      <c r="PB65" s="46">
        <v>0</v>
      </c>
      <c r="PC65" s="40">
        <v>0</v>
      </c>
      <c r="PD65" s="42">
        <v>0</v>
      </c>
      <c r="PE65" s="47"/>
      <c r="PF65" s="46">
        <v>0</v>
      </c>
      <c r="PG65" s="40">
        <v>0</v>
      </c>
      <c r="PH65" s="42">
        <v>0</v>
      </c>
      <c r="PI65" s="47"/>
      <c r="PJ65" s="46">
        <v>0</v>
      </c>
      <c r="PK65" s="40">
        <v>0</v>
      </c>
      <c r="PL65" s="40">
        <v>0</v>
      </c>
      <c r="PM65" s="40">
        <v>0</v>
      </c>
      <c r="PN65" s="42">
        <v>0</v>
      </c>
      <c r="PO65" s="47"/>
      <c r="PP65" s="46">
        <v>0</v>
      </c>
      <c r="PQ65" s="40">
        <v>0</v>
      </c>
      <c r="PR65" s="42">
        <v>0</v>
      </c>
      <c r="PS65" s="47"/>
      <c r="PT65" s="46">
        <v>0</v>
      </c>
      <c r="PU65" s="40">
        <v>0</v>
      </c>
      <c r="PV65" s="42">
        <v>0</v>
      </c>
      <c r="PW65" s="47"/>
    </row>
    <row r="66" spans="1:439" x14ac:dyDescent="0.25">
      <c r="A66" s="40" t="s">
        <v>331</v>
      </c>
      <c r="B66" s="41">
        <v>0.1</v>
      </c>
      <c r="F66">
        <v>140</v>
      </c>
      <c r="M66" s="45">
        <v>42</v>
      </c>
      <c r="N66" s="49">
        <v>50</v>
      </c>
      <c r="O66" s="49">
        <v>56</v>
      </c>
      <c r="P66" s="49">
        <v>61</v>
      </c>
      <c r="Q66" s="48">
        <f t="shared" si="9"/>
        <v>-13</v>
      </c>
      <c r="R66" s="44"/>
      <c r="S66" s="43"/>
      <c r="T66" s="48"/>
      <c r="U66" s="48">
        <f t="shared" si="10"/>
        <v>0</v>
      </c>
      <c r="V66" s="44"/>
      <c r="W66" s="45">
        <v>28</v>
      </c>
      <c r="X66" s="49">
        <v>28</v>
      </c>
      <c r="Y66" s="48">
        <f t="shared" si="11"/>
        <v>0</v>
      </c>
      <c r="Z66" s="44"/>
      <c r="AA66" s="49">
        <v>42</v>
      </c>
      <c r="AB66">
        <v>50</v>
      </c>
      <c r="AE66" s="42">
        <v>-8</v>
      </c>
      <c r="AF66" s="44"/>
      <c r="AH66">
        <v>305</v>
      </c>
      <c r="AI66" s="39">
        <v>-305</v>
      </c>
      <c r="AJ66" s="44">
        <v>30.5</v>
      </c>
      <c r="AK66" s="43"/>
      <c r="AO66" s="42">
        <v>0</v>
      </c>
      <c r="AP66" s="44"/>
      <c r="AQ66">
        <v>210</v>
      </c>
      <c r="AR66">
        <v>220</v>
      </c>
      <c r="AS66" s="42">
        <v>-10</v>
      </c>
      <c r="AT66" s="44"/>
      <c r="AU66" s="45">
        <v>84</v>
      </c>
      <c r="AV66">
        <v>100</v>
      </c>
      <c r="AW66" s="39">
        <v>-16</v>
      </c>
      <c r="AX66" s="44">
        <v>1.6</v>
      </c>
      <c r="AY66" s="43"/>
      <c r="BA66">
        <v>42</v>
      </c>
      <c r="BD66">
        <v>50</v>
      </c>
      <c r="BE66" s="42">
        <v>-8</v>
      </c>
      <c r="BF66" s="44"/>
      <c r="BH66">
        <v>200</v>
      </c>
      <c r="BI66">
        <v>210</v>
      </c>
      <c r="BJ66">
        <v>210</v>
      </c>
      <c r="BK66" s="39">
        <v>-200</v>
      </c>
      <c r="BL66" s="44">
        <v>20</v>
      </c>
      <c r="BM66" s="43"/>
      <c r="BQ66" s="42">
        <v>0</v>
      </c>
      <c r="BR66" s="44"/>
      <c r="BS66" s="43"/>
      <c r="BW66" s="42">
        <v>0</v>
      </c>
      <c r="BX66" s="44"/>
      <c r="BY66" s="45">
        <v>140</v>
      </c>
      <c r="BZ66">
        <v>150</v>
      </c>
      <c r="CA66">
        <v>182</v>
      </c>
      <c r="CB66">
        <v>180</v>
      </c>
      <c r="CC66" s="42">
        <v>-8</v>
      </c>
      <c r="CD66" s="44"/>
      <c r="CG66">
        <v>42</v>
      </c>
      <c r="CH66">
        <v>40</v>
      </c>
      <c r="CK66" s="42">
        <v>2</v>
      </c>
      <c r="CL66" s="44"/>
      <c r="CM66" s="45">
        <v>126</v>
      </c>
      <c r="CN66">
        <v>130</v>
      </c>
      <c r="CO66" s="42">
        <v>-4</v>
      </c>
      <c r="CP66" s="44"/>
      <c r="CQ66" s="45">
        <v>42</v>
      </c>
      <c r="CR66">
        <v>50</v>
      </c>
      <c r="CS66">
        <v>70</v>
      </c>
      <c r="CT66">
        <v>70</v>
      </c>
      <c r="CU66" s="42">
        <v>-8</v>
      </c>
      <c r="CV66" s="44"/>
      <c r="CW66" s="43"/>
      <c r="CY66" s="42">
        <v>0</v>
      </c>
      <c r="CZ66" s="44"/>
      <c r="DA66">
        <v>42</v>
      </c>
      <c r="DB66">
        <v>42</v>
      </c>
      <c r="DC66">
        <v>42</v>
      </c>
      <c r="DE66">
        <v>42</v>
      </c>
      <c r="DF66">
        <v>112</v>
      </c>
      <c r="DG66">
        <v>116</v>
      </c>
      <c r="DH66" s="42">
        <v>-4</v>
      </c>
      <c r="DI66" s="44"/>
      <c r="DK66">
        <v>28</v>
      </c>
      <c r="DL66">
        <v>28</v>
      </c>
      <c r="DN66">
        <v>28</v>
      </c>
      <c r="DO66">
        <v>32</v>
      </c>
      <c r="DP66" s="42">
        <v>-4</v>
      </c>
      <c r="DQ66" s="44"/>
      <c r="DR66" s="43"/>
      <c r="DT66">
        <v>14</v>
      </c>
      <c r="DU66">
        <v>24</v>
      </c>
      <c r="DV66" s="42">
        <v>-10</v>
      </c>
      <c r="DW66" s="44"/>
      <c r="DX66" s="43"/>
      <c r="DY66">
        <v>84</v>
      </c>
      <c r="DZ66">
        <v>84</v>
      </c>
      <c r="EA66" s="42">
        <v>0</v>
      </c>
      <c r="EB66" s="44"/>
      <c r="EC66">
        <v>42</v>
      </c>
      <c r="ED66">
        <v>40</v>
      </c>
      <c r="EE66" s="42">
        <v>2</v>
      </c>
      <c r="EF66" s="44"/>
      <c r="EG66" s="43"/>
      <c r="EL66">
        <v>98</v>
      </c>
      <c r="EM66">
        <v>99</v>
      </c>
      <c r="EN66" s="42">
        <v>-1</v>
      </c>
      <c r="EO66" s="44"/>
      <c r="EP66">
        <v>42</v>
      </c>
      <c r="EQ66">
        <v>50</v>
      </c>
      <c r="ER66">
        <v>70</v>
      </c>
      <c r="ES66">
        <v>80</v>
      </c>
      <c r="ET66" s="39">
        <v>-18</v>
      </c>
      <c r="EU66" s="44">
        <v>1.8</v>
      </c>
      <c r="EV66" s="43"/>
      <c r="EX66">
        <v>14</v>
      </c>
      <c r="EY66">
        <v>14</v>
      </c>
      <c r="EZ66" s="42">
        <v>0</v>
      </c>
      <c r="FA66" s="44"/>
      <c r="FB66">
        <v>42</v>
      </c>
      <c r="FC66">
        <v>42</v>
      </c>
      <c r="FD66">
        <v>56</v>
      </c>
      <c r="FE66">
        <v>58</v>
      </c>
      <c r="FF66" s="42">
        <v>-2</v>
      </c>
      <c r="FG66" s="44"/>
      <c r="FH66">
        <v>14</v>
      </c>
      <c r="FI66" s="40">
        <v>23</v>
      </c>
      <c r="FJ66" s="42">
        <v>-9</v>
      </c>
      <c r="FK66" s="44"/>
      <c r="FL66" s="45">
        <v>84</v>
      </c>
      <c r="FM66">
        <v>95</v>
      </c>
      <c r="FN66" s="42">
        <v>-11</v>
      </c>
      <c r="FO66" s="44"/>
      <c r="FS66">
        <v>28</v>
      </c>
      <c r="FT66">
        <v>28</v>
      </c>
      <c r="FU66" s="42">
        <v>0</v>
      </c>
      <c r="FV66" s="44"/>
      <c r="GA66" s="42">
        <v>0</v>
      </c>
      <c r="GB66" s="44"/>
      <c r="GC66" s="43"/>
      <c r="GE66">
        <v>98</v>
      </c>
      <c r="GF66">
        <v>100</v>
      </c>
      <c r="GG66" s="42">
        <v>-2</v>
      </c>
      <c r="GH66" s="44"/>
      <c r="GI66" s="43"/>
      <c r="GK66">
        <v>70</v>
      </c>
      <c r="GL66">
        <v>70</v>
      </c>
      <c r="GM66" s="42">
        <v>0</v>
      </c>
      <c r="GN66" s="44"/>
      <c r="GQ66">
        <v>14</v>
      </c>
      <c r="GR66">
        <v>20</v>
      </c>
      <c r="GS66" s="42">
        <v>-6</v>
      </c>
      <c r="GT66" s="47"/>
      <c r="GU66">
        <v>56</v>
      </c>
      <c r="GV66">
        <v>56</v>
      </c>
      <c r="GW66">
        <v>98</v>
      </c>
      <c r="GX66">
        <v>104</v>
      </c>
      <c r="GY66" s="42">
        <v>-6</v>
      </c>
      <c r="GZ66" s="47"/>
      <c r="HA66">
        <v>42</v>
      </c>
      <c r="HB66">
        <v>44</v>
      </c>
      <c r="HE66" s="42">
        <v>-2</v>
      </c>
      <c r="HF66" s="47"/>
      <c r="HG66">
        <v>98</v>
      </c>
      <c r="HH66">
        <v>100</v>
      </c>
      <c r="HI66">
        <v>84</v>
      </c>
      <c r="HJ66">
        <v>90</v>
      </c>
      <c r="HK66" s="42">
        <v>-8</v>
      </c>
      <c r="HL66" s="44"/>
      <c r="HM66">
        <v>42</v>
      </c>
      <c r="HN66">
        <v>50</v>
      </c>
      <c r="HO66" s="42">
        <v>-8</v>
      </c>
      <c r="HP66" s="44"/>
      <c r="HQ66">
        <v>112</v>
      </c>
      <c r="HR66">
        <v>120</v>
      </c>
      <c r="HS66">
        <v>168</v>
      </c>
      <c r="HT66">
        <v>166</v>
      </c>
      <c r="HU66" s="42">
        <v>-6</v>
      </c>
      <c r="HV66" s="47"/>
      <c r="HY66" s="42">
        <v>0</v>
      </c>
      <c r="HZ66" s="44"/>
      <c r="IC66">
        <v>70</v>
      </c>
      <c r="ID66">
        <v>70</v>
      </c>
      <c r="IE66" s="42">
        <v>0</v>
      </c>
      <c r="IF66" s="44"/>
      <c r="IG66">
        <v>112</v>
      </c>
      <c r="IH66">
        <v>110</v>
      </c>
      <c r="II66">
        <v>126</v>
      </c>
      <c r="IJ66">
        <v>130</v>
      </c>
      <c r="IK66" s="42">
        <v>-2</v>
      </c>
      <c r="IL66" s="47"/>
      <c r="IO66">
        <v>14</v>
      </c>
      <c r="IP66">
        <v>20</v>
      </c>
      <c r="IQ66" s="42">
        <v>-6</v>
      </c>
      <c r="IR66" s="47"/>
      <c r="IS66">
        <v>42</v>
      </c>
      <c r="IT66">
        <v>42</v>
      </c>
      <c r="IU66">
        <v>70</v>
      </c>
      <c r="IV66">
        <v>78</v>
      </c>
      <c r="IW66" s="42">
        <v>-8</v>
      </c>
      <c r="IX66" s="47"/>
      <c r="IY66" s="46"/>
      <c r="JB66">
        <v>84</v>
      </c>
      <c r="JC66">
        <v>90</v>
      </c>
      <c r="JD66">
        <v>98</v>
      </c>
      <c r="JE66">
        <v>100</v>
      </c>
      <c r="JF66" s="42">
        <v>-8</v>
      </c>
      <c r="JG66" s="47"/>
      <c r="JH66" s="40">
        <v>0</v>
      </c>
      <c r="JI66" s="40">
        <v>0</v>
      </c>
      <c r="JJ66" s="40">
        <v>70</v>
      </c>
      <c r="JK66" s="40">
        <v>80</v>
      </c>
      <c r="JL66" s="42">
        <v>-10</v>
      </c>
      <c r="JM66" s="47"/>
      <c r="JN66" s="40">
        <v>0</v>
      </c>
      <c r="JO66" s="40">
        <v>0</v>
      </c>
      <c r="JP66" s="40">
        <v>84</v>
      </c>
      <c r="JQ66" s="40">
        <v>90</v>
      </c>
      <c r="JR66" s="42">
        <v>-6</v>
      </c>
      <c r="JS66" s="47"/>
      <c r="JT66" s="46">
        <v>112</v>
      </c>
      <c r="JU66" s="40">
        <v>110</v>
      </c>
      <c r="JV66" s="42">
        <v>2</v>
      </c>
      <c r="JW66" s="47"/>
      <c r="JX66" s="46">
        <v>70</v>
      </c>
      <c r="JY66" s="40">
        <v>80</v>
      </c>
      <c r="JZ66" s="40">
        <v>84</v>
      </c>
      <c r="KA66" s="40">
        <v>90</v>
      </c>
      <c r="KB66" s="42">
        <v>-16</v>
      </c>
      <c r="KC66" s="47"/>
      <c r="KD66" s="46">
        <v>70</v>
      </c>
      <c r="KE66" s="40">
        <v>70</v>
      </c>
      <c r="KF66" s="40">
        <v>0</v>
      </c>
      <c r="KG66" s="40">
        <v>0</v>
      </c>
      <c r="KH66" s="42">
        <v>0</v>
      </c>
      <c r="KI66" s="47"/>
      <c r="KJ66" s="46">
        <v>0</v>
      </c>
      <c r="KK66" s="40">
        <v>0</v>
      </c>
      <c r="KL66" s="42">
        <v>0</v>
      </c>
      <c r="KM66" s="47"/>
      <c r="KN66" s="46">
        <v>0</v>
      </c>
      <c r="KO66" s="40">
        <v>0</v>
      </c>
      <c r="KP66" s="40">
        <v>0</v>
      </c>
      <c r="KQ66" s="40">
        <v>0</v>
      </c>
      <c r="KR66" s="42">
        <v>0</v>
      </c>
      <c r="KS66" s="47"/>
      <c r="KT66" s="46">
        <v>140</v>
      </c>
      <c r="KU66" s="40">
        <v>140</v>
      </c>
      <c r="KV66" s="40">
        <v>0</v>
      </c>
      <c r="KW66" s="40">
        <v>0</v>
      </c>
      <c r="KX66" s="42">
        <v>0</v>
      </c>
      <c r="KY66" s="47"/>
      <c r="KZ66" s="46">
        <v>0</v>
      </c>
      <c r="LA66" s="40">
        <v>0</v>
      </c>
      <c r="LB66" s="40">
        <v>84</v>
      </c>
      <c r="LC66" s="40">
        <v>90</v>
      </c>
      <c r="LD66" s="42">
        <v>-6</v>
      </c>
      <c r="LE66" s="47"/>
      <c r="LF66" s="46">
        <v>140</v>
      </c>
      <c r="LG66" s="40">
        <v>150</v>
      </c>
      <c r="LH66" s="40">
        <v>84</v>
      </c>
      <c r="LI66" s="40">
        <v>90</v>
      </c>
      <c r="LJ66" s="42">
        <v>-16</v>
      </c>
      <c r="LK66" s="47"/>
      <c r="LL66" s="46">
        <v>0</v>
      </c>
      <c r="LM66" s="40">
        <v>0</v>
      </c>
      <c r="LN66" s="40">
        <v>42</v>
      </c>
      <c r="LO66" s="40">
        <v>40</v>
      </c>
      <c r="LP66" s="42">
        <v>2</v>
      </c>
      <c r="LQ66" s="47"/>
      <c r="LR66" s="22">
        <v>84</v>
      </c>
      <c r="LS66" s="40">
        <v>0</v>
      </c>
      <c r="LT66" s="40">
        <v>98</v>
      </c>
      <c r="LU66" s="40">
        <v>100</v>
      </c>
      <c r="LV66" s="42">
        <v>82</v>
      </c>
      <c r="LW66" s="47"/>
      <c r="LX66" s="46">
        <v>70</v>
      </c>
      <c r="LY66" s="40">
        <v>70</v>
      </c>
      <c r="LZ66" s="40">
        <v>98</v>
      </c>
      <c r="MA66" s="40">
        <v>100</v>
      </c>
      <c r="MB66" s="42">
        <v>-2</v>
      </c>
      <c r="MC66" s="47"/>
      <c r="MD66" s="46">
        <v>0</v>
      </c>
      <c r="ME66" s="40">
        <v>0</v>
      </c>
      <c r="MF66" s="40">
        <v>140</v>
      </c>
      <c r="MG66" s="40">
        <v>150</v>
      </c>
      <c r="MH66" s="42">
        <v>-10</v>
      </c>
      <c r="MI66" s="47"/>
      <c r="MJ66" s="46">
        <v>0</v>
      </c>
      <c r="MK66" s="40">
        <v>0</v>
      </c>
      <c r="ML66" s="40">
        <v>140</v>
      </c>
      <c r="MM66" s="40">
        <v>150</v>
      </c>
      <c r="MN66" s="42">
        <v>-10</v>
      </c>
      <c r="MO66" s="47"/>
      <c r="MP66" s="46">
        <v>98</v>
      </c>
      <c r="MQ66" s="40">
        <v>100</v>
      </c>
      <c r="MR66" s="40">
        <v>0</v>
      </c>
      <c r="MS66" s="40">
        <v>0</v>
      </c>
      <c r="MT66" s="42">
        <v>-2</v>
      </c>
      <c r="MU66" s="47"/>
      <c r="MV66" s="46">
        <v>0</v>
      </c>
      <c r="MW66" s="26">
        <v>150</v>
      </c>
      <c r="MX66" s="40">
        <v>70</v>
      </c>
      <c r="MY66" s="40">
        <v>170</v>
      </c>
      <c r="MZ66" s="39">
        <v>-250</v>
      </c>
      <c r="NA66" s="47">
        <v>25</v>
      </c>
      <c r="NB66" s="46">
        <v>0</v>
      </c>
      <c r="NC66" s="40">
        <v>0</v>
      </c>
      <c r="ND66" s="40">
        <v>42</v>
      </c>
      <c r="NE66" s="40">
        <v>50</v>
      </c>
      <c r="NF66" s="42">
        <v>-8</v>
      </c>
      <c r="NG66" s="47"/>
      <c r="NH66" s="46">
        <v>0</v>
      </c>
      <c r="NI66" s="40">
        <v>0</v>
      </c>
      <c r="NJ66" s="40">
        <v>56</v>
      </c>
      <c r="NK66" s="40">
        <v>60</v>
      </c>
      <c r="NL66" s="42">
        <v>-4</v>
      </c>
      <c r="NM66" s="47"/>
      <c r="NN66" s="46">
        <v>112</v>
      </c>
      <c r="NO66" s="40">
        <v>120</v>
      </c>
      <c r="NP66" s="40">
        <v>84</v>
      </c>
      <c r="NQ66" s="40">
        <v>86</v>
      </c>
      <c r="NR66" s="42">
        <v>-10</v>
      </c>
      <c r="NS66" s="47"/>
      <c r="NT66" s="46">
        <v>0</v>
      </c>
      <c r="NU66" s="40">
        <v>0</v>
      </c>
      <c r="NV66" s="40">
        <v>0</v>
      </c>
      <c r="NW66" s="40">
        <v>0</v>
      </c>
      <c r="NX66" s="42">
        <v>0</v>
      </c>
      <c r="NY66" s="47"/>
      <c r="NZ66" s="46">
        <v>0</v>
      </c>
      <c r="OA66" s="40">
        <v>0</v>
      </c>
      <c r="OB66" s="40">
        <v>98</v>
      </c>
      <c r="OC66" s="40">
        <v>100</v>
      </c>
      <c r="OD66" s="42">
        <v>-2</v>
      </c>
      <c r="OE66" s="47"/>
      <c r="OF66" s="46">
        <v>0</v>
      </c>
      <c r="OG66" s="40">
        <v>0</v>
      </c>
      <c r="OH66" s="40">
        <v>28</v>
      </c>
      <c r="OI66" s="40">
        <v>38</v>
      </c>
      <c r="OJ66" s="42">
        <v>-10</v>
      </c>
      <c r="OK66" s="47"/>
      <c r="OL66" s="46">
        <v>0</v>
      </c>
      <c r="OM66" s="26">
        <v>50</v>
      </c>
      <c r="ON66" s="40">
        <v>0</v>
      </c>
      <c r="OO66" s="40">
        <v>0</v>
      </c>
      <c r="OP66" s="39">
        <v>-50</v>
      </c>
      <c r="OQ66" s="47">
        <v>5</v>
      </c>
      <c r="OR66" s="46">
        <v>0</v>
      </c>
      <c r="OS66" s="40">
        <v>0</v>
      </c>
      <c r="OT66" s="40">
        <v>56</v>
      </c>
      <c r="OU66" s="40">
        <v>67</v>
      </c>
      <c r="OV66" s="42">
        <v>-11</v>
      </c>
      <c r="OW66" s="47"/>
      <c r="OX66" s="46">
        <v>14</v>
      </c>
      <c r="OY66" s="40">
        <v>10</v>
      </c>
      <c r="OZ66" s="42">
        <v>4</v>
      </c>
      <c r="PA66" s="47"/>
      <c r="PB66" s="46">
        <v>56</v>
      </c>
      <c r="PC66" s="40">
        <v>65</v>
      </c>
      <c r="PD66" s="42">
        <v>-9</v>
      </c>
      <c r="PE66" s="47"/>
      <c r="PF66" s="46">
        <v>28</v>
      </c>
      <c r="PG66" s="40">
        <v>35</v>
      </c>
      <c r="PH66" s="42">
        <v>-7</v>
      </c>
      <c r="PI66" s="47"/>
      <c r="PJ66" s="46">
        <v>42</v>
      </c>
      <c r="PK66" s="40">
        <v>50</v>
      </c>
      <c r="PL66" s="40">
        <v>0</v>
      </c>
      <c r="PM66" s="40">
        <v>0</v>
      </c>
      <c r="PN66" s="42">
        <v>-8</v>
      </c>
      <c r="PO66" s="47"/>
      <c r="PP66" s="46">
        <v>0</v>
      </c>
      <c r="PQ66" s="40">
        <v>0</v>
      </c>
      <c r="PR66" s="42">
        <v>0</v>
      </c>
      <c r="PS66" s="47"/>
      <c r="PT66" s="46">
        <v>0</v>
      </c>
      <c r="PU66" s="40">
        <v>0</v>
      </c>
      <c r="PV66" s="42">
        <v>0</v>
      </c>
      <c r="PW66" s="47"/>
    </row>
    <row r="67" spans="1:439" x14ac:dyDescent="0.25">
      <c r="A67" s="40" t="s">
        <v>332</v>
      </c>
      <c r="B67" s="41">
        <v>0.1</v>
      </c>
      <c r="I67">
        <v>150</v>
      </c>
      <c r="J67">
        <v>170</v>
      </c>
      <c r="M67" s="43"/>
      <c r="N67" s="48"/>
      <c r="O67" s="48"/>
      <c r="P67" s="48"/>
      <c r="Q67" s="48">
        <f t="shared" si="9"/>
        <v>0</v>
      </c>
      <c r="R67" s="44"/>
      <c r="S67" s="43"/>
      <c r="T67" s="48"/>
      <c r="U67" s="48">
        <f t="shared" si="10"/>
        <v>0</v>
      </c>
      <c r="V67" s="44"/>
      <c r="W67" s="45">
        <v>350</v>
      </c>
      <c r="X67" s="49">
        <v>355</v>
      </c>
      <c r="Y67" s="48">
        <f t="shared" si="11"/>
        <v>-5</v>
      </c>
      <c r="Z67" s="44"/>
      <c r="AA67" s="49">
        <v>30</v>
      </c>
      <c r="AB67">
        <v>30</v>
      </c>
      <c r="AE67" s="42">
        <v>0</v>
      </c>
      <c r="AF67" s="44"/>
      <c r="AG67">
        <v>250</v>
      </c>
      <c r="AH67">
        <v>250</v>
      </c>
      <c r="AI67" s="42">
        <v>0</v>
      </c>
      <c r="AJ67" s="44"/>
      <c r="AK67" s="45">
        <v>100</v>
      </c>
      <c r="AL67">
        <v>100</v>
      </c>
      <c r="AM67">
        <v>140</v>
      </c>
      <c r="AN67">
        <v>144</v>
      </c>
      <c r="AO67" s="42">
        <v>-4</v>
      </c>
      <c r="AP67" s="44"/>
      <c r="AS67" s="42">
        <v>0</v>
      </c>
      <c r="AT67" s="44"/>
      <c r="AU67" s="43"/>
      <c r="AW67" s="42">
        <v>0</v>
      </c>
      <c r="AX67" s="44"/>
      <c r="AY67" s="43"/>
      <c r="BA67">
        <v>450</v>
      </c>
      <c r="BD67">
        <v>450</v>
      </c>
      <c r="BE67" s="42">
        <v>0</v>
      </c>
      <c r="BF67" s="44"/>
      <c r="BG67">
        <v>130</v>
      </c>
      <c r="BH67">
        <v>130</v>
      </c>
      <c r="BI67">
        <v>160</v>
      </c>
      <c r="BJ67">
        <v>161</v>
      </c>
      <c r="BK67" s="42">
        <v>-1</v>
      </c>
      <c r="BL67" s="44"/>
      <c r="BM67" s="43"/>
      <c r="BQ67" s="42">
        <v>0</v>
      </c>
      <c r="BR67" s="44"/>
      <c r="BS67" s="43"/>
      <c r="BU67">
        <v>70</v>
      </c>
      <c r="BV67">
        <v>70</v>
      </c>
      <c r="BW67" s="42">
        <v>0</v>
      </c>
      <c r="BX67" s="44"/>
      <c r="BY67" s="45">
        <v>170</v>
      </c>
      <c r="BZ67">
        <v>150</v>
      </c>
      <c r="CA67">
        <v>190</v>
      </c>
      <c r="CB67">
        <v>190</v>
      </c>
      <c r="CC67" s="42">
        <v>20</v>
      </c>
      <c r="CD67" s="44"/>
      <c r="CG67">
        <v>190</v>
      </c>
      <c r="CH67">
        <v>190</v>
      </c>
      <c r="CK67" s="42">
        <v>0</v>
      </c>
      <c r="CL67" s="44"/>
      <c r="CM67" s="43"/>
      <c r="CO67" s="42">
        <v>0</v>
      </c>
      <c r="CP67" s="44"/>
      <c r="CQ67" s="45">
        <v>100</v>
      </c>
      <c r="CR67">
        <v>100</v>
      </c>
      <c r="CS67">
        <v>130</v>
      </c>
      <c r="CT67">
        <v>130</v>
      </c>
      <c r="CU67" s="42">
        <v>0</v>
      </c>
      <c r="CV67" s="44"/>
      <c r="CW67" s="45">
        <v>120</v>
      </c>
      <c r="CX67">
        <v>120</v>
      </c>
      <c r="CY67" s="42">
        <v>0</v>
      </c>
      <c r="CZ67" s="44"/>
      <c r="DD67">
        <v>50</v>
      </c>
      <c r="DE67">
        <v>50</v>
      </c>
      <c r="DF67">
        <v>80</v>
      </c>
      <c r="DG67">
        <v>80</v>
      </c>
      <c r="DH67" s="42">
        <v>0</v>
      </c>
      <c r="DI67" s="44"/>
      <c r="DK67">
        <v>50</v>
      </c>
      <c r="DL67">
        <v>50</v>
      </c>
      <c r="DN67">
        <v>80</v>
      </c>
      <c r="DO67">
        <v>80</v>
      </c>
      <c r="DP67" s="42">
        <v>0</v>
      </c>
      <c r="DQ67" s="44"/>
      <c r="DR67" s="43"/>
      <c r="DT67">
        <v>10</v>
      </c>
      <c r="DU67">
        <v>10</v>
      </c>
      <c r="DV67" s="42">
        <v>0</v>
      </c>
      <c r="DW67" s="44"/>
      <c r="DX67" s="43"/>
      <c r="EA67" s="42">
        <v>0</v>
      </c>
      <c r="EB67" s="44"/>
      <c r="EC67">
        <v>180</v>
      </c>
      <c r="ED67">
        <v>180</v>
      </c>
      <c r="EE67" s="42">
        <v>0</v>
      </c>
      <c r="EF67" s="44"/>
      <c r="EG67" s="43"/>
      <c r="EN67" s="42">
        <v>0</v>
      </c>
      <c r="EO67" s="44"/>
      <c r="EP67">
        <v>50</v>
      </c>
      <c r="EQ67">
        <v>50</v>
      </c>
      <c r="ER67">
        <v>80</v>
      </c>
      <c r="ES67">
        <v>80</v>
      </c>
      <c r="ET67" s="42">
        <v>0</v>
      </c>
      <c r="EU67" s="44"/>
      <c r="EV67" s="43"/>
      <c r="EX67">
        <v>90</v>
      </c>
      <c r="EY67">
        <v>90</v>
      </c>
      <c r="EZ67" s="42">
        <v>0</v>
      </c>
      <c r="FA67" s="44"/>
      <c r="FD67">
        <v>50</v>
      </c>
      <c r="FE67">
        <v>50</v>
      </c>
      <c r="FF67" s="42">
        <v>0</v>
      </c>
      <c r="FG67" s="44"/>
      <c r="FJ67" s="42">
        <v>0</v>
      </c>
      <c r="FK67" s="44"/>
      <c r="FL67" s="43"/>
      <c r="FN67" s="42">
        <v>0</v>
      </c>
      <c r="FO67" s="44"/>
      <c r="FS67">
        <v>50</v>
      </c>
      <c r="FT67">
        <v>50</v>
      </c>
      <c r="FU67" s="42">
        <v>0</v>
      </c>
      <c r="FV67" s="44"/>
      <c r="GA67" s="42">
        <v>0</v>
      </c>
      <c r="GB67" s="44"/>
      <c r="GC67" s="43"/>
      <c r="GG67" s="42">
        <v>0</v>
      </c>
      <c r="GH67" s="44"/>
      <c r="GI67" s="43"/>
      <c r="GM67" s="42">
        <v>0</v>
      </c>
      <c r="GN67" s="44"/>
      <c r="GS67" s="42">
        <v>0</v>
      </c>
      <c r="GT67" s="47"/>
      <c r="GU67">
        <v>150</v>
      </c>
      <c r="GV67">
        <v>150</v>
      </c>
      <c r="GW67">
        <v>350</v>
      </c>
      <c r="GX67">
        <v>350</v>
      </c>
      <c r="GY67" s="42">
        <v>0</v>
      </c>
      <c r="GZ67" s="47"/>
      <c r="HA67">
        <v>60</v>
      </c>
      <c r="HB67">
        <v>60</v>
      </c>
      <c r="HE67" s="42">
        <v>0</v>
      </c>
      <c r="HF67" s="47"/>
      <c r="HG67">
        <v>230</v>
      </c>
      <c r="HH67">
        <v>230</v>
      </c>
      <c r="HI67">
        <v>170</v>
      </c>
      <c r="HJ67">
        <v>170</v>
      </c>
      <c r="HK67" s="42">
        <v>0</v>
      </c>
      <c r="HL67" s="44"/>
      <c r="HO67" s="42">
        <v>0</v>
      </c>
      <c r="HP67" s="44"/>
      <c r="HQ67">
        <v>170</v>
      </c>
      <c r="HR67">
        <v>170</v>
      </c>
      <c r="HS67">
        <v>200</v>
      </c>
      <c r="HT67">
        <v>207</v>
      </c>
      <c r="HU67" s="42">
        <v>-7</v>
      </c>
      <c r="HV67" s="47"/>
      <c r="HY67" s="42">
        <v>0</v>
      </c>
      <c r="HZ67" s="44"/>
      <c r="IC67">
        <v>70</v>
      </c>
      <c r="ID67">
        <v>70</v>
      </c>
      <c r="IE67" s="42">
        <v>0</v>
      </c>
      <c r="IF67" s="44"/>
      <c r="IG67">
        <v>180</v>
      </c>
      <c r="IH67">
        <v>180</v>
      </c>
      <c r="II67">
        <v>210</v>
      </c>
      <c r="IJ67">
        <v>210</v>
      </c>
      <c r="IK67" s="42">
        <v>0</v>
      </c>
      <c r="IL67" s="47"/>
      <c r="IQ67" s="42">
        <v>0</v>
      </c>
      <c r="IR67" s="47"/>
      <c r="IS67">
        <v>60</v>
      </c>
      <c r="IT67">
        <v>60</v>
      </c>
      <c r="IU67">
        <v>100</v>
      </c>
      <c r="IV67">
        <v>100</v>
      </c>
      <c r="IW67" s="42">
        <v>0</v>
      </c>
      <c r="IX67" s="47"/>
      <c r="IY67" s="45">
        <v>40</v>
      </c>
      <c r="IZ67">
        <v>40</v>
      </c>
      <c r="JB67">
        <v>80</v>
      </c>
      <c r="JC67">
        <v>80</v>
      </c>
      <c r="JD67">
        <v>80</v>
      </c>
      <c r="JE67">
        <v>80</v>
      </c>
      <c r="JF67" s="42">
        <v>0</v>
      </c>
      <c r="JG67" s="47"/>
      <c r="JH67" s="40">
        <v>80</v>
      </c>
      <c r="JI67" s="40">
        <v>80</v>
      </c>
      <c r="JJ67" s="40">
        <v>100</v>
      </c>
      <c r="JK67" s="40">
        <v>100</v>
      </c>
      <c r="JL67" s="42">
        <v>0</v>
      </c>
      <c r="JM67" s="47"/>
      <c r="JN67" s="40">
        <v>0</v>
      </c>
      <c r="JO67" s="40">
        <v>0</v>
      </c>
      <c r="JP67" s="40">
        <v>0</v>
      </c>
      <c r="JQ67" s="40">
        <v>0</v>
      </c>
      <c r="JR67" s="42">
        <v>0</v>
      </c>
      <c r="JS67" s="47"/>
      <c r="JT67" s="46">
        <v>0</v>
      </c>
      <c r="JU67" s="40">
        <v>0</v>
      </c>
      <c r="JV67" s="42">
        <v>0</v>
      </c>
      <c r="JW67" s="47"/>
      <c r="JX67" s="46">
        <v>170</v>
      </c>
      <c r="JY67" s="40">
        <v>170</v>
      </c>
      <c r="JZ67" s="40">
        <v>130</v>
      </c>
      <c r="KA67" s="40">
        <v>130</v>
      </c>
      <c r="KB67" s="42">
        <v>0</v>
      </c>
      <c r="KC67" s="47"/>
      <c r="KD67" s="46">
        <v>50</v>
      </c>
      <c r="KE67" s="40">
        <v>50</v>
      </c>
      <c r="KF67" s="40">
        <v>60</v>
      </c>
      <c r="KG67" s="40">
        <v>60</v>
      </c>
      <c r="KH67" s="42">
        <v>0</v>
      </c>
      <c r="KI67" s="47"/>
      <c r="KJ67" s="46">
        <v>90</v>
      </c>
      <c r="KK67" s="40">
        <v>90</v>
      </c>
      <c r="KL67" s="42">
        <v>0</v>
      </c>
      <c r="KM67" s="47"/>
      <c r="KN67" s="46">
        <v>0</v>
      </c>
      <c r="KO67" s="40">
        <v>0</v>
      </c>
      <c r="KP67" s="40">
        <v>20</v>
      </c>
      <c r="KQ67" s="40">
        <v>20</v>
      </c>
      <c r="KR67" s="42">
        <v>0</v>
      </c>
      <c r="KS67" s="47"/>
      <c r="KT67" s="46">
        <v>120</v>
      </c>
      <c r="KU67" s="40">
        <v>120</v>
      </c>
      <c r="KV67" s="40">
        <v>0</v>
      </c>
      <c r="KW67" s="40">
        <v>0</v>
      </c>
      <c r="KX67" s="42">
        <v>0</v>
      </c>
      <c r="KY67" s="47"/>
      <c r="KZ67" s="46">
        <v>0</v>
      </c>
      <c r="LA67" s="40">
        <v>0</v>
      </c>
      <c r="LB67" s="40">
        <v>80</v>
      </c>
      <c r="LC67" s="40">
        <v>80</v>
      </c>
      <c r="LD67" s="42">
        <v>0</v>
      </c>
      <c r="LE67" s="47"/>
      <c r="LF67" s="46">
        <v>50</v>
      </c>
      <c r="LG67" s="40">
        <v>50</v>
      </c>
      <c r="LH67" s="40">
        <v>50</v>
      </c>
      <c r="LI67" s="40">
        <v>50</v>
      </c>
      <c r="LJ67" s="42">
        <v>0</v>
      </c>
      <c r="LK67" s="47"/>
      <c r="LL67" s="46">
        <v>0</v>
      </c>
      <c r="LM67" s="40">
        <v>0</v>
      </c>
      <c r="LN67" s="40">
        <v>0</v>
      </c>
      <c r="LO67" s="40">
        <v>0</v>
      </c>
      <c r="LP67" s="42">
        <v>0</v>
      </c>
      <c r="LQ67" s="47"/>
      <c r="LR67" s="46">
        <v>120</v>
      </c>
      <c r="LS67" s="40">
        <v>50</v>
      </c>
      <c r="LT67" s="40">
        <v>250</v>
      </c>
      <c r="LU67" s="40">
        <v>250</v>
      </c>
      <c r="LV67" s="42">
        <v>70</v>
      </c>
      <c r="LW67" s="47"/>
      <c r="LX67" s="46">
        <v>50</v>
      </c>
      <c r="LY67" s="40">
        <v>50</v>
      </c>
      <c r="LZ67" s="40">
        <v>150</v>
      </c>
      <c r="MA67" s="40">
        <v>150</v>
      </c>
      <c r="MB67" s="42">
        <v>0</v>
      </c>
      <c r="MC67" s="47"/>
      <c r="MD67" s="46">
        <v>0</v>
      </c>
      <c r="ME67" s="40">
        <v>0</v>
      </c>
      <c r="MF67" s="40">
        <v>100</v>
      </c>
      <c r="MG67" s="40">
        <v>100</v>
      </c>
      <c r="MH67" s="42">
        <v>0</v>
      </c>
      <c r="MI67" s="47"/>
      <c r="MJ67" s="46">
        <v>100</v>
      </c>
      <c r="MK67" s="40">
        <v>100</v>
      </c>
      <c r="ML67" s="40">
        <v>100</v>
      </c>
      <c r="MM67" s="40">
        <v>100</v>
      </c>
      <c r="MN67" s="42">
        <v>0</v>
      </c>
      <c r="MO67" s="47"/>
      <c r="MP67" s="46">
        <v>0</v>
      </c>
      <c r="MQ67" s="26">
        <v>45</v>
      </c>
      <c r="MR67" s="40">
        <v>0</v>
      </c>
      <c r="MS67" s="40">
        <v>0</v>
      </c>
      <c r="MT67" s="39">
        <v>-45</v>
      </c>
      <c r="MU67" s="47">
        <v>4.5</v>
      </c>
      <c r="MV67" s="46">
        <v>0</v>
      </c>
      <c r="MW67" s="40">
        <v>0</v>
      </c>
      <c r="MX67" s="40">
        <v>180</v>
      </c>
      <c r="MY67" s="40">
        <v>180</v>
      </c>
      <c r="MZ67" s="42">
        <v>0</v>
      </c>
      <c r="NA67" s="47"/>
      <c r="NB67" s="46">
        <v>0</v>
      </c>
      <c r="NC67" s="40">
        <v>0</v>
      </c>
      <c r="ND67" s="40">
        <v>20</v>
      </c>
      <c r="NE67" s="40">
        <v>35</v>
      </c>
      <c r="NF67" s="39">
        <v>-15</v>
      </c>
      <c r="NG67" s="47">
        <v>1.5</v>
      </c>
      <c r="NH67" s="46">
        <v>60</v>
      </c>
      <c r="NI67" s="40">
        <v>60</v>
      </c>
      <c r="NJ67" s="40">
        <v>30</v>
      </c>
      <c r="NK67" s="40">
        <v>60</v>
      </c>
      <c r="NL67" s="39">
        <v>-30</v>
      </c>
      <c r="NM67" s="47">
        <v>3</v>
      </c>
      <c r="NN67" s="46">
        <v>50</v>
      </c>
      <c r="NO67" s="40">
        <v>50</v>
      </c>
      <c r="NP67" s="40">
        <v>0</v>
      </c>
      <c r="NQ67" s="40">
        <v>0</v>
      </c>
      <c r="NR67" s="42">
        <v>0</v>
      </c>
      <c r="NS67" s="47"/>
      <c r="NT67" s="46">
        <v>0</v>
      </c>
      <c r="NU67" s="40">
        <v>0</v>
      </c>
      <c r="NV67" s="40">
        <v>0</v>
      </c>
      <c r="NW67" s="26">
        <v>90</v>
      </c>
      <c r="NX67" s="39">
        <v>-90</v>
      </c>
      <c r="NY67" s="47">
        <v>9</v>
      </c>
      <c r="NZ67" s="46">
        <v>0</v>
      </c>
      <c r="OA67" s="40">
        <v>0</v>
      </c>
      <c r="OB67" s="40">
        <v>0</v>
      </c>
      <c r="OC67" s="40">
        <v>0</v>
      </c>
      <c r="OD67" s="42">
        <v>0</v>
      </c>
      <c r="OE67" s="47"/>
      <c r="OF67" s="46">
        <v>0</v>
      </c>
      <c r="OG67" s="40">
        <v>0</v>
      </c>
      <c r="OH67" s="40">
        <v>10</v>
      </c>
      <c r="OI67" s="40">
        <v>70</v>
      </c>
      <c r="OJ67" s="39">
        <v>-60</v>
      </c>
      <c r="OK67" s="47">
        <v>6</v>
      </c>
      <c r="OL67" s="46">
        <v>0</v>
      </c>
      <c r="OM67" s="40">
        <v>0</v>
      </c>
      <c r="ON67" s="40">
        <v>50</v>
      </c>
      <c r="OO67" s="40">
        <v>50</v>
      </c>
      <c r="OP67" s="42">
        <v>0</v>
      </c>
      <c r="OQ67" s="47"/>
      <c r="OR67" s="46">
        <v>0</v>
      </c>
      <c r="OS67" s="40">
        <v>0</v>
      </c>
      <c r="OT67" s="40">
        <v>50</v>
      </c>
      <c r="OU67" s="40">
        <v>50</v>
      </c>
      <c r="OV67" s="42">
        <v>0</v>
      </c>
      <c r="OW67" s="47"/>
      <c r="OX67" s="46">
        <v>0</v>
      </c>
      <c r="OY67" s="40">
        <v>0</v>
      </c>
      <c r="OZ67" s="42">
        <v>0</v>
      </c>
      <c r="PA67" s="47"/>
      <c r="PB67" s="46">
        <v>0</v>
      </c>
      <c r="PC67" s="40">
        <v>0</v>
      </c>
      <c r="PD67" s="42">
        <v>0</v>
      </c>
      <c r="PE67" s="47"/>
      <c r="PF67" s="46">
        <v>0</v>
      </c>
      <c r="PG67" s="40">
        <v>0</v>
      </c>
      <c r="PH67" s="42">
        <v>0</v>
      </c>
      <c r="PI67" s="47"/>
      <c r="PJ67" s="46">
        <v>0</v>
      </c>
      <c r="PK67" s="40">
        <v>0</v>
      </c>
      <c r="PL67" s="40">
        <v>0</v>
      </c>
      <c r="PM67" s="40">
        <v>0</v>
      </c>
      <c r="PN67" s="42">
        <v>0</v>
      </c>
      <c r="PO67" s="47"/>
      <c r="PP67" s="46">
        <v>0</v>
      </c>
      <c r="PQ67" s="40">
        <v>0</v>
      </c>
      <c r="PR67" s="42">
        <v>0</v>
      </c>
      <c r="PS67" s="47"/>
      <c r="PT67" s="46">
        <v>0</v>
      </c>
      <c r="PU67" s="40">
        <v>0</v>
      </c>
      <c r="PV67" s="42">
        <v>0</v>
      </c>
      <c r="PW67" s="47"/>
    </row>
    <row r="68" spans="1:439" x14ac:dyDescent="0.25">
      <c r="A68" s="40" t="s">
        <v>333</v>
      </c>
      <c r="B68" s="41">
        <v>0.1</v>
      </c>
      <c r="F68">
        <v>55</v>
      </c>
      <c r="J68">
        <v>23</v>
      </c>
      <c r="M68" s="43"/>
      <c r="N68" s="48"/>
      <c r="O68" s="48"/>
      <c r="P68" s="48"/>
      <c r="Q68" s="48">
        <f t="shared" ref="Q68:Q131" si="12">M68+O68-N68-P68</f>
        <v>0</v>
      </c>
      <c r="R68" s="44"/>
      <c r="S68" s="43"/>
      <c r="T68" s="48"/>
      <c r="U68" s="48">
        <f t="shared" ref="U68:U131" si="13">S68-T68</f>
        <v>0</v>
      </c>
      <c r="V68" s="44"/>
      <c r="W68" s="45">
        <v>120</v>
      </c>
      <c r="X68" s="49">
        <v>120</v>
      </c>
      <c r="Y68" s="48">
        <f t="shared" ref="Y68:Y131" si="14">W68-X68</f>
        <v>0</v>
      </c>
      <c r="Z68" s="44"/>
      <c r="AA68" s="48"/>
      <c r="AE68" s="42">
        <v>0</v>
      </c>
      <c r="AF68" s="44"/>
      <c r="AI68" s="42">
        <v>0</v>
      </c>
      <c r="AJ68" s="44"/>
      <c r="AK68" s="43"/>
      <c r="AM68">
        <v>120</v>
      </c>
      <c r="AN68" s="42">
        <v>122</v>
      </c>
      <c r="AO68" s="42">
        <v>-2</v>
      </c>
      <c r="AP68" s="44"/>
      <c r="AS68" s="42">
        <v>0</v>
      </c>
      <c r="AT68" s="44"/>
      <c r="AU68" s="43"/>
      <c r="AW68" s="42">
        <v>0</v>
      </c>
      <c r="AX68" s="44"/>
      <c r="AY68" s="45">
        <v>70</v>
      </c>
      <c r="AZ68" s="42">
        <v>70</v>
      </c>
      <c r="BD68" s="40"/>
      <c r="BE68" s="42">
        <v>0</v>
      </c>
      <c r="BF68" s="44"/>
      <c r="BH68" s="40"/>
      <c r="BJ68" s="40"/>
      <c r="BK68" s="42">
        <v>0</v>
      </c>
      <c r="BL68" s="44"/>
      <c r="BM68" s="43"/>
      <c r="BQ68" s="42">
        <v>0</v>
      </c>
      <c r="BR68" s="44"/>
      <c r="BS68" s="46"/>
      <c r="BU68" s="40"/>
      <c r="BV68" s="40"/>
      <c r="BW68" s="42">
        <v>0</v>
      </c>
      <c r="BX68" s="44"/>
      <c r="BY68" s="46"/>
      <c r="BZ68" s="40"/>
      <c r="CB68" s="40"/>
      <c r="CC68" s="42">
        <v>0</v>
      </c>
      <c r="CD68" s="44"/>
      <c r="CL68" s="44"/>
      <c r="CM68" s="43"/>
      <c r="CP68" s="44"/>
      <c r="CQ68" s="45"/>
      <c r="CV68" s="44"/>
      <c r="CW68" s="45"/>
      <c r="CZ68" s="44"/>
      <c r="DI68" s="44"/>
      <c r="DQ68" s="44"/>
      <c r="DR68" s="43"/>
      <c r="DW68" s="44"/>
      <c r="DX68" s="43"/>
      <c r="EB68" s="44"/>
      <c r="EF68" s="44"/>
      <c r="EG68" s="43"/>
      <c r="EO68" s="44"/>
      <c r="EU68" s="44"/>
      <c r="EV68" s="43"/>
      <c r="FA68" s="44"/>
      <c r="FG68" s="44"/>
      <c r="FK68" s="44"/>
      <c r="FL68" s="43"/>
      <c r="FO68" s="44"/>
      <c r="FV68" s="44"/>
      <c r="GB68" s="44"/>
      <c r="GC68" s="43"/>
      <c r="GH68" s="44"/>
      <c r="GI68" s="43"/>
      <c r="GN68" s="44"/>
      <c r="GT68" s="47"/>
      <c r="GZ68" s="47"/>
      <c r="HF68" s="47"/>
      <c r="HL68" s="44"/>
      <c r="HP68" s="44"/>
      <c r="HV68" s="47"/>
      <c r="HZ68" s="44"/>
      <c r="IF68" s="44"/>
      <c r="IL68" s="47"/>
      <c r="IR68" s="47"/>
      <c r="IX68" s="47"/>
      <c r="IY68" s="45"/>
      <c r="JG68" s="47"/>
      <c r="JM68" s="47"/>
      <c r="JS68" s="47"/>
      <c r="JT68" s="46"/>
      <c r="JW68" s="47"/>
      <c r="JX68" s="46"/>
      <c r="KB68" s="42"/>
      <c r="KC68" s="47"/>
      <c r="KD68" s="46"/>
      <c r="KI68" s="47"/>
      <c r="KJ68" s="46"/>
      <c r="KL68" s="42"/>
      <c r="KM68" s="47"/>
      <c r="KN68" s="46"/>
      <c r="KR68" s="42"/>
      <c r="KS68" s="47"/>
      <c r="KT68" s="46"/>
      <c r="KX68" s="42"/>
      <c r="KY68" s="47"/>
      <c r="KZ68" s="46"/>
      <c r="LD68" s="42"/>
      <c r="LE68" s="47"/>
      <c r="LF68" s="46"/>
      <c r="LJ68" s="42"/>
      <c r="LK68" s="47"/>
      <c r="LL68" s="46"/>
      <c r="LP68" s="42"/>
      <c r="LQ68" s="47"/>
      <c r="LR68" s="46"/>
      <c r="LV68" s="42"/>
      <c r="LW68" s="47"/>
      <c r="LX68" s="46"/>
      <c r="MB68" s="42"/>
      <c r="MC68" s="47"/>
      <c r="MD68" s="46"/>
      <c r="MH68" s="42"/>
      <c r="MI68" s="47"/>
      <c r="MJ68" s="46"/>
      <c r="MN68" s="42"/>
      <c r="MO68" s="47"/>
      <c r="MP68" s="46"/>
      <c r="MT68" s="42"/>
      <c r="MU68" s="47"/>
      <c r="MV68" s="46"/>
      <c r="MZ68" s="42"/>
      <c r="NA68" s="47"/>
      <c r="NB68" s="46"/>
      <c r="NF68" s="42"/>
      <c r="NG68" s="47"/>
      <c r="NH68" s="46"/>
      <c r="NL68" s="42"/>
      <c r="NM68" s="47"/>
      <c r="NN68" s="46"/>
      <c r="NR68" s="42"/>
      <c r="NS68" s="47"/>
      <c r="NT68" s="46"/>
      <c r="NX68" s="42"/>
      <c r="NY68" s="47"/>
      <c r="NZ68" s="46"/>
      <c r="OD68" s="42"/>
      <c r="OE68" s="47"/>
      <c r="OF68" s="46"/>
      <c r="OJ68" s="42"/>
      <c r="OK68" s="47"/>
      <c r="OL68" s="46"/>
      <c r="OP68" s="42"/>
      <c r="OQ68" s="47"/>
      <c r="OR68" s="46"/>
      <c r="OV68" s="42"/>
      <c r="OW68" s="47"/>
      <c r="OX68" s="46"/>
      <c r="OZ68" s="42"/>
      <c r="PA68" s="47"/>
      <c r="PB68" s="46"/>
      <c r="PD68" s="42"/>
      <c r="PE68" s="47"/>
      <c r="PF68" s="46"/>
      <c r="PH68" s="42"/>
      <c r="PI68" s="47"/>
      <c r="PJ68" s="46"/>
      <c r="PN68" s="42"/>
      <c r="PO68" s="47"/>
      <c r="PP68" s="46"/>
      <c r="PR68" s="42"/>
      <c r="PS68" s="47"/>
      <c r="PT68" s="46"/>
      <c r="PV68" s="42"/>
      <c r="PW68" s="47"/>
    </row>
    <row r="69" spans="1:439" x14ac:dyDescent="0.25">
      <c r="A69" s="40" t="s">
        <v>334</v>
      </c>
      <c r="B69" s="41">
        <v>0.4</v>
      </c>
      <c r="E69">
        <v>150</v>
      </c>
      <c r="F69">
        <v>220</v>
      </c>
      <c r="I69">
        <v>60</v>
      </c>
      <c r="J69">
        <v>84</v>
      </c>
      <c r="M69" s="45">
        <v>78</v>
      </c>
      <c r="N69" s="49">
        <v>80</v>
      </c>
      <c r="O69" s="48"/>
      <c r="P69" s="48"/>
      <c r="Q69" s="48">
        <f t="shared" si="12"/>
        <v>-2</v>
      </c>
      <c r="R69" s="44"/>
      <c r="S69" s="45">
        <v>354</v>
      </c>
      <c r="T69" s="49">
        <v>357</v>
      </c>
      <c r="U69" s="48">
        <f t="shared" si="13"/>
        <v>-3</v>
      </c>
      <c r="V69" s="44"/>
      <c r="W69" s="43"/>
      <c r="X69" s="48"/>
      <c r="Y69" s="48">
        <f t="shared" si="14"/>
        <v>0</v>
      </c>
      <c r="Z69" s="44"/>
      <c r="AA69" s="49">
        <v>150</v>
      </c>
      <c r="AB69">
        <v>150</v>
      </c>
      <c r="AC69">
        <v>168</v>
      </c>
      <c r="AD69">
        <v>170</v>
      </c>
      <c r="AE69" s="42">
        <v>-2</v>
      </c>
      <c r="AF69" s="44"/>
      <c r="AG69">
        <v>504</v>
      </c>
      <c r="AH69">
        <v>510</v>
      </c>
      <c r="AI69" s="42">
        <v>-6</v>
      </c>
      <c r="AJ69" s="44"/>
      <c r="AK69" s="43"/>
      <c r="AM69">
        <v>330</v>
      </c>
      <c r="AN69">
        <v>328</v>
      </c>
      <c r="AO69" s="42">
        <v>2</v>
      </c>
      <c r="AP69" s="44"/>
      <c r="AQ69">
        <v>198</v>
      </c>
      <c r="AR69">
        <v>200</v>
      </c>
      <c r="AS69" s="42">
        <v>-2</v>
      </c>
      <c r="AT69" s="44"/>
      <c r="AU69" s="43"/>
      <c r="AW69" s="42">
        <v>0</v>
      </c>
      <c r="AX69" s="44"/>
      <c r="AY69" s="43"/>
      <c r="BA69">
        <v>204</v>
      </c>
      <c r="BB69">
        <v>300</v>
      </c>
      <c r="BC69">
        <v>300</v>
      </c>
      <c r="BD69">
        <v>200</v>
      </c>
      <c r="BE69" s="42">
        <v>4</v>
      </c>
      <c r="BF69" s="44"/>
      <c r="BG69">
        <v>150</v>
      </c>
      <c r="BH69">
        <v>150</v>
      </c>
      <c r="BI69">
        <v>222</v>
      </c>
      <c r="BJ69">
        <v>220</v>
      </c>
      <c r="BK69" s="42">
        <v>2</v>
      </c>
      <c r="BL69" s="44"/>
      <c r="BM69" s="43"/>
      <c r="BO69">
        <v>120</v>
      </c>
      <c r="BP69">
        <v>120</v>
      </c>
      <c r="BQ69" s="42">
        <v>0</v>
      </c>
      <c r="BR69" s="44"/>
      <c r="BS69" s="43"/>
      <c r="BW69" s="42">
        <v>0</v>
      </c>
      <c r="BX69" s="44"/>
      <c r="BY69" s="45">
        <v>102</v>
      </c>
      <c r="BZ69">
        <v>100</v>
      </c>
      <c r="CA69">
        <v>132</v>
      </c>
      <c r="CB69">
        <v>130</v>
      </c>
      <c r="CC69" s="42">
        <v>4</v>
      </c>
      <c r="CD69" s="44"/>
      <c r="CE69">
        <v>102</v>
      </c>
      <c r="CF69">
        <v>100</v>
      </c>
      <c r="CG69">
        <v>108</v>
      </c>
      <c r="CH69">
        <v>110</v>
      </c>
      <c r="CI69">
        <v>252</v>
      </c>
      <c r="CJ69">
        <v>250</v>
      </c>
      <c r="CK69" s="42">
        <v>2</v>
      </c>
      <c r="CL69" s="44"/>
      <c r="CM69" s="43"/>
      <c r="CO69" s="42">
        <v>0</v>
      </c>
      <c r="CP69" s="44"/>
      <c r="CQ69" s="45">
        <v>102</v>
      </c>
      <c r="CR69">
        <v>100</v>
      </c>
      <c r="CS69">
        <v>150</v>
      </c>
      <c r="CT69">
        <v>150</v>
      </c>
      <c r="CU69" s="42">
        <v>2</v>
      </c>
      <c r="CV69" s="44"/>
      <c r="CW69" s="45">
        <v>288</v>
      </c>
      <c r="CX69">
        <v>290</v>
      </c>
      <c r="CY69" s="42">
        <v>-2</v>
      </c>
      <c r="CZ69" s="44"/>
      <c r="DD69">
        <v>48</v>
      </c>
      <c r="DE69">
        <v>50</v>
      </c>
      <c r="DF69">
        <v>78</v>
      </c>
      <c r="DG69">
        <v>80</v>
      </c>
      <c r="DH69" s="42">
        <v>-4</v>
      </c>
      <c r="DI69" s="44"/>
      <c r="DK69">
        <v>90</v>
      </c>
      <c r="DL69">
        <v>90</v>
      </c>
      <c r="DN69">
        <v>102</v>
      </c>
      <c r="DO69">
        <v>100</v>
      </c>
      <c r="DP69" s="42">
        <v>2</v>
      </c>
      <c r="DQ69" s="44"/>
      <c r="DR69" s="43"/>
      <c r="DT69">
        <v>66</v>
      </c>
      <c r="DU69">
        <v>68</v>
      </c>
      <c r="DV69" s="42">
        <v>-2</v>
      </c>
      <c r="DW69" s="44"/>
      <c r="DX69" s="43"/>
      <c r="DY69">
        <v>138</v>
      </c>
      <c r="DZ69">
        <v>138</v>
      </c>
      <c r="EA69" s="42">
        <v>0</v>
      </c>
      <c r="EB69" s="44"/>
      <c r="EE69" s="42">
        <v>0</v>
      </c>
      <c r="EF69" s="44"/>
      <c r="EG69" s="45">
        <v>48</v>
      </c>
      <c r="EH69">
        <v>50</v>
      </c>
      <c r="EL69">
        <v>78</v>
      </c>
      <c r="EM69">
        <v>80</v>
      </c>
      <c r="EN69" s="42">
        <v>-4</v>
      </c>
      <c r="EO69" s="44"/>
      <c r="EP69">
        <v>48</v>
      </c>
      <c r="EQ69">
        <v>50</v>
      </c>
      <c r="ER69">
        <v>102</v>
      </c>
      <c r="ES69">
        <v>100</v>
      </c>
      <c r="ET69" s="42">
        <v>0</v>
      </c>
      <c r="EU69" s="44"/>
      <c r="EV69" s="43"/>
      <c r="EX69">
        <v>18</v>
      </c>
      <c r="EY69">
        <v>16</v>
      </c>
      <c r="EZ69" s="42">
        <v>2</v>
      </c>
      <c r="FA69" s="44"/>
      <c r="FD69">
        <v>30</v>
      </c>
      <c r="FE69">
        <v>30</v>
      </c>
      <c r="FF69" s="42">
        <v>0</v>
      </c>
      <c r="FG69" s="44"/>
      <c r="FJ69" s="42">
        <v>0</v>
      </c>
      <c r="FK69" s="44"/>
      <c r="FL69" s="45">
        <v>288</v>
      </c>
      <c r="FM69">
        <v>290</v>
      </c>
      <c r="FN69" s="42">
        <v>-2</v>
      </c>
      <c r="FO69" s="44"/>
      <c r="FP69">
        <v>102</v>
      </c>
      <c r="FQ69">
        <v>100</v>
      </c>
      <c r="FS69">
        <v>150</v>
      </c>
      <c r="FT69">
        <v>150</v>
      </c>
      <c r="FU69" s="42">
        <v>2</v>
      </c>
      <c r="FV69" s="44"/>
      <c r="GA69" s="42">
        <v>0</v>
      </c>
      <c r="GB69" s="44"/>
      <c r="GC69" s="43"/>
      <c r="GE69">
        <v>222</v>
      </c>
      <c r="GF69">
        <v>223</v>
      </c>
      <c r="GG69" s="42">
        <v>-1</v>
      </c>
      <c r="GH69" s="44"/>
      <c r="GI69" s="45">
        <v>102</v>
      </c>
      <c r="GJ69">
        <v>100</v>
      </c>
      <c r="GK69">
        <v>108</v>
      </c>
      <c r="GL69">
        <v>110</v>
      </c>
      <c r="GM69" s="42">
        <v>0</v>
      </c>
      <c r="GN69" s="44"/>
      <c r="GO69">
        <v>102</v>
      </c>
      <c r="GP69">
        <v>100</v>
      </c>
      <c r="GQ69">
        <v>162</v>
      </c>
      <c r="GR69">
        <v>160</v>
      </c>
      <c r="GS69" s="42">
        <v>4</v>
      </c>
      <c r="GT69" s="47"/>
      <c r="GU69">
        <v>102</v>
      </c>
      <c r="GV69">
        <v>100</v>
      </c>
      <c r="GW69">
        <v>96</v>
      </c>
      <c r="GX69">
        <v>100</v>
      </c>
      <c r="GY69" s="42">
        <v>-2</v>
      </c>
      <c r="GZ69" s="47"/>
      <c r="HA69">
        <v>198</v>
      </c>
      <c r="HB69">
        <v>200</v>
      </c>
      <c r="HC69">
        <v>150</v>
      </c>
      <c r="HD69">
        <v>150</v>
      </c>
      <c r="HE69" s="42">
        <v>-2</v>
      </c>
      <c r="HF69" s="47"/>
      <c r="HG69">
        <v>102</v>
      </c>
      <c r="HH69">
        <v>100</v>
      </c>
      <c r="HI69">
        <v>90</v>
      </c>
      <c r="HJ69">
        <v>90</v>
      </c>
      <c r="HK69" s="42">
        <v>2</v>
      </c>
      <c r="HL69" s="44"/>
      <c r="HM69">
        <v>150</v>
      </c>
      <c r="HN69">
        <v>150</v>
      </c>
      <c r="HO69" s="42">
        <v>0</v>
      </c>
      <c r="HP69" s="44"/>
      <c r="HQ69">
        <v>102</v>
      </c>
      <c r="HR69">
        <v>100</v>
      </c>
      <c r="HS69">
        <v>102</v>
      </c>
      <c r="HT69">
        <v>104</v>
      </c>
      <c r="HU69" s="42">
        <v>0</v>
      </c>
      <c r="HV69" s="47"/>
      <c r="HW69">
        <v>102</v>
      </c>
      <c r="HX69" s="40">
        <v>100</v>
      </c>
      <c r="HY69" s="42">
        <v>2</v>
      </c>
      <c r="HZ69" s="44"/>
      <c r="IC69">
        <v>102</v>
      </c>
      <c r="ID69">
        <v>101</v>
      </c>
      <c r="IE69" s="42">
        <v>1</v>
      </c>
      <c r="IF69" s="44"/>
      <c r="IG69">
        <v>48</v>
      </c>
      <c r="IH69">
        <v>50</v>
      </c>
      <c r="II69">
        <v>42</v>
      </c>
      <c r="IJ69">
        <v>40</v>
      </c>
      <c r="IK69" s="42">
        <v>0</v>
      </c>
      <c r="IL69" s="47"/>
      <c r="IO69">
        <v>60</v>
      </c>
      <c r="IP69">
        <v>60</v>
      </c>
      <c r="IQ69" s="42">
        <v>0</v>
      </c>
      <c r="IR69" s="47"/>
      <c r="IS69">
        <v>102</v>
      </c>
      <c r="IT69">
        <v>100</v>
      </c>
      <c r="IU69">
        <v>258</v>
      </c>
      <c r="IV69">
        <v>260</v>
      </c>
      <c r="IW69" s="42">
        <v>0</v>
      </c>
      <c r="IX69" s="47"/>
      <c r="IY69" s="45">
        <v>48</v>
      </c>
      <c r="IZ69">
        <v>50</v>
      </c>
      <c r="JB69">
        <v>48</v>
      </c>
      <c r="JC69">
        <v>50</v>
      </c>
      <c r="JF69" s="42">
        <v>-4</v>
      </c>
      <c r="JG69" s="47"/>
      <c r="JH69" s="40">
        <v>102</v>
      </c>
      <c r="JI69" s="40">
        <v>100</v>
      </c>
      <c r="JJ69" s="40">
        <v>108</v>
      </c>
      <c r="JK69" s="40">
        <v>110</v>
      </c>
      <c r="JL69" s="42">
        <v>0</v>
      </c>
      <c r="JM69" s="47"/>
      <c r="JN69" s="40">
        <v>150</v>
      </c>
      <c r="JO69" s="40">
        <v>150</v>
      </c>
      <c r="JP69" s="40">
        <v>150</v>
      </c>
      <c r="JQ69" s="40">
        <v>150</v>
      </c>
      <c r="JR69" s="42">
        <v>0</v>
      </c>
      <c r="JS69" s="47"/>
      <c r="JT69" s="46">
        <v>72</v>
      </c>
      <c r="JU69" s="40">
        <v>70</v>
      </c>
      <c r="JV69" s="42">
        <v>2</v>
      </c>
      <c r="JW69" s="47"/>
      <c r="JX69" s="46">
        <v>228</v>
      </c>
      <c r="JY69" s="40">
        <v>240</v>
      </c>
      <c r="JZ69" s="40">
        <v>180</v>
      </c>
      <c r="KA69" s="40">
        <v>180</v>
      </c>
      <c r="KB69" s="42">
        <v>-12</v>
      </c>
      <c r="KC69" s="47"/>
      <c r="KD69" s="46">
        <v>0</v>
      </c>
      <c r="KE69" s="40">
        <v>0</v>
      </c>
      <c r="KF69" s="40">
        <v>0</v>
      </c>
      <c r="KG69" s="40">
        <v>0</v>
      </c>
      <c r="KH69" s="42">
        <v>0</v>
      </c>
      <c r="KI69" s="47"/>
      <c r="KJ69" s="46">
        <v>0</v>
      </c>
      <c r="KK69" s="40">
        <v>0</v>
      </c>
      <c r="KL69" s="42">
        <v>0</v>
      </c>
      <c r="KM69" s="47"/>
      <c r="KN69" s="46">
        <v>0</v>
      </c>
      <c r="KO69" s="40">
        <v>0</v>
      </c>
      <c r="KP69" s="40">
        <v>0</v>
      </c>
      <c r="KQ69" s="40">
        <v>0</v>
      </c>
      <c r="KR69" s="42">
        <v>0</v>
      </c>
      <c r="KS69" s="47"/>
      <c r="KT69" s="46">
        <v>372</v>
      </c>
      <c r="KU69" s="40">
        <v>370</v>
      </c>
      <c r="KV69" s="40">
        <v>102</v>
      </c>
      <c r="KW69" s="40">
        <v>100</v>
      </c>
      <c r="KX69" s="42">
        <v>4</v>
      </c>
      <c r="KY69" s="47"/>
      <c r="KZ69" s="46">
        <v>0</v>
      </c>
      <c r="LA69" s="40">
        <v>0</v>
      </c>
      <c r="LB69" s="40">
        <v>0</v>
      </c>
      <c r="LC69" s="40">
        <v>0</v>
      </c>
      <c r="LD69" s="42">
        <v>0</v>
      </c>
      <c r="LE69" s="47"/>
      <c r="LF69" s="46">
        <v>300</v>
      </c>
      <c r="LG69" s="40">
        <v>300</v>
      </c>
      <c r="LH69" s="40">
        <v>174</v>
      </c>
      <c r="LI69" s="40">
        <v>170</v>
      </c>
      <c r="LJ69" s="42">
        <v>4</v>
      </c>
      <c r="LK69" s="47"/>
      <c r="LL69" s="46">
        <v>0</v>
      </c>
      <c r="LM69" s="40">
        <v>0</v>
      </c>
      <c r="LN69" s="40">
        <v>0</v>
      </c>
      <c r="LO69" s="40">
        <v>0</v>
      </c>
      <c r="LP69" s="42">
        <v>0</v>
      </c>
      <c r="LQ69" s="47"/>
      <c r="LR69" s="46">
        <v>78</v>
      </c>
      <c r="LS69" s="40">
        <v>70</v>
      </c>
      <c r="LT69" s="40">
        <v>210</v>
      </c>
      <c r="LU69" s="40">
        <v>210</v>
      </c>
      <c r="LV69" s="42">
        <v>8</v>
      </c>
      <c r="LW69" s="47"/>
      <c r="LX69" s="46">
        <v>240</v>
      </c>
      <c r="LY69" s="40">
        <v>240</v>
      </c>
      <c r="LZ69" s="40">
        <v>258</v>
      </c>
      <c r="MA69" s="40">
        <v>260</v>
      </c>
      <c r="MB69" s="42">
        <v>-2</v>
      </c>
      <c r="MC69" s="47"/>
      <c r="MD69" s="46">
        <v>78</v>
      </c>
      <c r="ME69" s="40">
        <v>80</v>
      </c>
      <c r="MF69" s="40">
        <v>138</v>
      </c>
      <c r="MG69" s="40">
        <v>140</v>
      </c>
      <c r="MH69" s="42">
        <v>-4</v>
      </c>
      <c r="MI69" s="47"/>
      <c r="MJ69" s="46">
        <v>282</v>
      </c>
      <c r="MK69" s="40">
        <v>280</v>
      </c>
      <c r="ML69" s="40">
        <v>0</v>
      </c>
      <c r="MM69" s="26">
        <v>220</v>
      </c>
      <c r="MN69" s="39">
        <v>-218</v>
      </c>
      <c r="MO69" s="47">
        <v>87.2</v>
      </c>
      <c r="MP69" s="46">
        <v>102</v>
      </c>
      <c r="MQ69" s="40">
        <v>100</v>
      </c>
      <c r="MR69" s="40">
        <v>198</v>
      </c>
      <c r="MS69" s="40">
        <v>200</v>
      </c>
      <c r="MT69" s="42">
        <v>0</v>
      </c>
      <c r="MU69" s="47"/>
      <c r="MV69" s="46">
        <v>0</v>
      </c>
      <c r="MW69" s="40">
        <v>0</v>
      </c>
      <c r="MX69" s="40">
        <v>90</v>
      </c>
      <c r="MY69" s="40">
        <v>90</v>
      </c>
      <c r="MZ69" s="42">
        <v>0</v>
      </c>
      <c r="NA69" s="47"/>
      <c r="NB69" s="46">
        <v>240</v>
      </c>
      <c r="NC69" s="40">
        <v>240</v>
      </c>
      <c r="ND69" s="40">
        <v>162</v>
      </c>
      <c r="NE69" s="40">
        <v>160</v>
      </c>
      <c r="NF69" s="42">
        <v>2</v>
      </c>
      <c r="NG69" s="47"/>
      <c r="NH69" s="46">
        <v>222</v>
      </c>
      <c r="NI69" s="40">
        <v>220</v>
      </c>
      <c r="NJ69" s="40">
        <v>180</v>
      </c>
      <c r="NK69" s="40">
        <v>180</v>
      </c>
      <c r="NL69" s="42">
        <v>2</v>
      </c>
      <c r="NM69" s="47"/>
      <c r="NN69" s="46">
        <v>78</v>
      </c>
      <c r="NO69" s="40">
        <v>80</v>
      </c>
      <c r="NP69" s="40">
        <v>48</v>
      </c>
      <c r="NQ69" s="40">
        <v>50</v>
      </c>
      <c r="NR69" s="42">
        <v>-4</v>
      </c>
      <c r="NS69" s="47"/>
      <c r="NT69" s="46">
        <v>318</v>
      </c>
      <c r="NU69" s="40">
        <v>300</v>
      </c>
      <c r="NV69" s="40">
        <v>222</v>
      </c>
      <c r="NW69" s="40">
        <v>220</v>
      </c>
      <c r="NX69" s="42">
        <v>20</v>
      </c>
      <c r="NY69" s="47"/>
      <c r="NZ69" s="46">
        <v>0</v>
      </c>
      <c r="OA69" s="40">
        <v>0</v>
      </c>
      <c r="OB69" s="40">
        <v>90</v>
      </c>
      <c r="OC69" s="40">
        <v>90</v>
      </c>
      <c r="OD69" s="42">
        <v>0</v>
      </c>
      <c r="OE69" s="47"/>
      <c r="OF69" s="46">
        <v>0</v>
      </c>
      <c r="OG69" s="40">
        <v>0</v>
      </c>
      <c r="OH69" s="40">
        <v>0</v>
      </c>
      <c r="OI69" s="40">
        <v>0</v>
      </c>
      <c r="OJ69" s="42">
        <v>0</v>
      </c>
      <c r="OK69" s="47"/>
      <c r="OL69" s="46">
        <v>168</v>
      </c>
      <c r="OM69" s="40">
        <v>170</v>
      </c>
      <c r="ON69" s="40">
        <v>198</v>
      </c>
      <c r="OO69" s="40">
        <v>200</v>
      </c>
      <c r="OP69" s="42">
        <v>-4</v>
      </c>
      <c r="OQ69" s="47"/>
      <c r="OR69" s="46">
        <v>0</v>
      </c>
      <c r="OS69" s="40">
        <v>0</v>
      </c>
      <c r="OT69" s="40">
        <v>198</v>
      </c>
      <c r="OU69" s="40">
        <v>200</v>
      </c>
      <c r="OV69" s="42">
        <v>-2</v>
      </c>
      <c r="OW69" s="47"/>
      <c r="OX69" s="46">
        <v>252</v>
      </c>
      <c r="OY69" s="40">
        <v>250</v>
      </c>
      <c r="OZ69" s="42">
        <v>2</v>
      </c>
      <c r="PA69" s="47"/>
      <c r="PB69" s="46">
        <v>48</v>
      </c>
      <c r="PC69" s="40">
        <v>50</v>
      </c>
      <c r="PD69" s="42">
        <v>-2</v>
      </c>
      <c r="PE69" s="47"/>
      <c r="PF69" s="46">
        <v>0</v>
      </c>
      <c r="PG69" s="40">
        <v>500</v>
      </c>
      <c r="PH69" s="39">
        <v>-500</v>
      </c>
      <c r="PI69" s="47">
        <v>200</v>
      </c>
      <c r="PJ69" s="46">
        <v>48</v>
      </c>
      <c r="PK69" s="40">
        <v>50</v>
      </c>
      <c r="PL69" s="40">
        <v>0</v>
      </c>
      <c r="PM69" s="40">
        <v>0</v>
      </c>
      <c r="PN69" s="42">
        <v>-2</v>
      </c>
      <c r="PO69" s="47"/>
      <c r="PP69" s="46">
        <v>0</v>
      </c>
      <c r="PQ69" s="40">
        <v>0</v>
      </c>
      <c r="PR69" s="42">
        <v>0</v>
      </c>
      <c r="PS69" s="47"/>
      <c r="PT69" s="46">
        <v>0</v>
      </c>
      <c r="PU69" s="40">
        <v>0</v>
      </c>
      <c r="PV69" s="42">
        <v>0</v>
      </c>
      <c r="PW69" s="47"/>
    </row>
    <row r="70" spans="1:439" x14ac:dyDescent="0.25">
      <c r="A70" s="40" t="s">
        <v>335</v>
      </c>
      <c r="B70" s="41">
        <v>0.3</v>
      </c>
      <c r="M70" s="43"/>
      <c r="N70" s="48"/>
      <c r="O70" s="48"/>
      <c r="P70" s="48"/>
      <c r="Q70" s="48">
        <f t="shared" si="12"/>
        <v>0</v>
      </c>
      <c r="R70" s="44"/>
      <c r="S70" s="43"/>
      <c r="T70" s="48"/>
      <c r="U70" s="48">
        <f t="shared" si="13"/>
        <v>0</v>
      </c>
      <c r="V70" s="44"/>
      <c r="W70" s="43"/>
      <c r="X70" s="48"/>
      <c r="Y70" s="48">
        <f t="shared" si="14"/>
        <v>0</v>
      </c>
      <c r="Z70" s="44"/>
      <c r="AA70" s="48"/>
      <c r="AE70" s="42">
        <v>0</v>
      </c>
      <c r="AF70" s="44"/>
      <c r="AI70" s="42">
        <v>0</v>
      </c>
      <c r="AJ70" s="44"/>
      <c r="AK70" s="43"/>
      <c r="AO70" s="42">
        <v>0</v>
      </c>
      <c r="AP70" s="44"/>
      <c r="AS70" s="42">
        <v>0</v>
      </c>
      <c r="AT70" s="44"/>
      <c r="AU70" s="43"/>
      <c r="AW70" s="42">
        <v>0</v>
      </c>
      <c r="AX70" s="44"/>
      <c r="AY70" s="43"/>
      <c r="BE70" s="42">
        <v>0</v>
      </c>
      <c r="BF70" s="44"/>
      <c r="BK70" s="42">
        <v>0</v>
      </c>
      <c r="BL70" s="44"/>
      <c r="BM70" s="43"/>
      <c r="BQ70" s="42">
        <v>0</v>
      </c>
      <c r="BR70" s="44"/>
      <c r="BS70" s="43"/>
      <c r="BW70" s="42">
        <v>0</v>
      </c>
      <c r="BX70" s="44"/>
      <c r="BY70" s="43"/>
      <c r="CC70" s="42">
        <v>0</v>
      </c>
      <c r="CD70" s="44"/>
      <c r="CK70" s="42">
        <v>0</v>
      </c>
      <c r="CL70" s="44"/>
      <c r="CM70" s="43"/>
      <c r="CO70" s="42">
        <v>0</v>
      </c>
      <c r="CP70" s="44"/>
      <c r="CQ70" s="43"/>
      <c r="CU70" s="42">
        <v>0</v>
      </c>
      <c r="CV70" s="44"/>
      <c r="CW70" s="43"/>
      <c r="CY70" s="42">
        <v>0</v>
      </c>
      <c r="CZ70" s="44"/>
      <c r="DH70" s="42">
        <v>0</v>
      </c>
      <c r="DI70" s="44"/>
      <c r="DP70" s="42">
        <v>0</v>
      </c>
      <c r="DQ70" s="44"/>
      <c r="DR70" s="43"/>
      <c r="DV70" s="42">
        <v>0</v>
      </c>
      <c r="DW70" s="44"/>
      <c r="DX70" s="43"/>
      <c r="EA70" s="42">
        <v>0</v>
      </c>
      <c r="EB70" s="44"/>
      <c r="EC70">
        <v>102</v>
      </c>
      <c r="ED70">
        <v>100</v>
      </c>
      <c r="EE70" s="42">
        <v>2</v>
      </c>
      <c r="EF70" s="44"/>
      <c r="EG70" s="43"/>
      <c r="EN70" s="42">
        <v>0</v>
      </c>
      <c r="EO70" s="44"/>
      <c r="ET70" s="42">
        <v>0</v>
      </c>
      <c r="EU70" s="44"/>
      <c r="EV70" s="43"/>
      <c r="EZ70" s="42">
        <v>0</v>
      </c>
      <c r="FA70" s="44"/>
      <c r="FD70">
        <v>30</v>
      </c>
      <c r="FE70">
        <v>30</v>
      </c>
      <c r="FF70" s="42">
        <v>0</v>
      </c>
      <c r="FG70" s="44"/>
      <c r="FJ70" s="42">
        <v>0</v>
      </c>
      <c r="FK70" s="44"/>
      <c r="FL70" s="45">
        <v>30</v>
      </c>
      <c r="FM70">
        <v>30</v>
      </c>
      <c r="FN70" s="42">
        <v>0</v>
      </c>
      <c r="FO70" s="44"/>
      <c r="FR70" s="35">
        <v>96</v>
      </c>
      <c r="FS70">
        <v>90</v>
      </c>
      <c r="FT70">
        <v>90</v>
      </c>
      <c r="FU70" s="42">
        <v>96</v>
      </c>
      <c r="FV70" s="44"/>
      <c r="FY70">
        <v>54</v>
      </c>
      <c r="FZ70">
        <v>57</v>
      </c>
      <c r="GA70" s="42">
        <v>-3</v>
      </c>
      <c r="GB70" s="44"/>
      <c r="GC70" s="43"/>
      <c r="GG70" s="42">
        <v>0</v>
      </c>
      <c r="GH70" s="44"/>
      <c r="GI70" s="43"/>
      <c r="GM70" s="42">
        <v>0</v>
      </c>
      <c r="GN70" s="44"/>
      <c r="GQ70">
        <v>48</v>
      </c>
      <c r="GR70">
        <v>50</v>
      </c>
      <c r="GS70" s="42">
        <v>-2</v>
      </c>
      <c r="GT70" s="47"/>
      <c r="GU70">
        <v>18</v>
      </c>
      <c r="GV70">
        <v>20</v>
      </c>
      <c r="GY70" s="42">
        <v>-2</v>
      </c>
      <c r="GZ70" s="47"/>
      <c r="HC70">
        <v>42</v>
      </c>
      <c r="HD70">
        <v>40</v>
      </c>
      <c r="HE70" s="42">
        <v>2</v>
      </c>
      <c r="HF70" s="47"/>
      <c r="HK70" s="42">
        <v>0</v>
      </c>
      <c r="HL70" s="44"/>
      <c r="HM70">
        <v>36</v>
      </c>
      <c r="HN70">
        <v>36</v>
      </c>
      <c r="HO70" s="42">
        <v>0</v>
      </c>
      <c r="HP70" s="44"/>
      <c r="HQ70">
        <v>24</v>
      </c>
      <c r="HR70">
        <v>26</v>
      </c>
      <c r="HU70" s="42">
        <v>-2</v>
      </c>
      <c r="HV70" s="47"/>
      <c r="HY70" s="42">
        <v>0</v>
      </c>
      <c r="HZ70" s="44"/>
      <c r="IE70" s="42">
        <v>0</v>
      </c>
      <c r="IF70" s="44"/>
      <c r="IG70">
        <v>30</v>
      </c>
      <c r="IH70">
        <v>30</v>
      </c>
      <c r="II70">
        <v>30</v>
      </c>
      <c r="IJ70">
        <v>30</v>
      </c>
      <c r="IK70" s="42">
        <v>0</v>
      </c>
      <c r="IL70" s="47"/>
      <c r="IO70">
        <v>42</v>
      </c>
      <c r="IP70">
        <v>40</v>
      </c>
      <c r="IQ70" s="42">
        <v>2</v>
      </c>
      <c r="IR70" s="47"/>
      <c r="IS70">
        <v>42</v>
      </c>
      <c r="IT70">
        <v>42</v>
      </c>
      <c r="IU70">
        <v>48</v>
      </c>
      <c r="IV70">
        <v>48</v>
      </c>
      <c r="IW70" s="42">
        <v>0</v>
      </c>
      <c r="IX70" s="47"/>
      <c r="IY70" s="46"/>
      <c r="JB70">
        <v>42</v>
      </c>
      <c r="JC70">
        <v>40</v>
      </c>
      <c r="JD70">
        <v>30</v>
      </c>
      <c r="JE70">
        <v>30</v>
      </c>
      <c r="JF70" s="42">
        <v>2</v>
      </c>
      <c r="JG70" s="47"/>
      <c r="JH70" s="40">
        <v>0</v>
      </c>
      <c r="JI70" s="40">
        <v>0</v>
      </c>
      <c r="JJ70" s="40">
        <v>0</v>
      </c>
      <c r="JK70" s="40">
        <v>0</v>
      </c>
      <c r="JL70" s="42">
        <v>0</v>
      </c>
      <c r="JM70" s="47"/>
      <c r="JN70" s="40">
        <v>0</v>
      </c>
      <c r="JO70" s="40">
        <v>0</v>
      </c>
      <c r="JP70" s="40">
        <v>168</v>
      </c>
      <c r="JQ70" s="40">
        <v>167</v>
      </c>
      <c r="JR70" s="42">
        <v>1</v>
      </c>
      <c r="JS70" s="47"/>
      <c r="JT70" s="46">
        <v>66</v>
      </c>
      <c r="JU70" s="40">
        <v>270</v>
      </c>
      <c r="JV70" s="39">
        <v>-204</v>
      </c>
      <c r="JW70" s="47">
        <v>61.2</v>
      </c>
      <c r="JX70" s="46">
        <v>42</v>
      </c>
      <c r="JY70" s="40">
        <v>40</v>
      </c>
      <c r="JZ70" s="40">
        <v>0</v>
      </c>
      <c r="KA70" s="40">
        <v>0</v>
      </c>
      <c r="KB70" s="42">
        <v>2</v>
      </c>
      <c r="KC70" s="47"/>
      <c r="KD70" s="46">
        <v>102</v>
      </c>
      <c r="KE70" s="40">
        <v>100</v>
      </c>
      <c r="KF70" s="40">
        <v>0</v>
      </c>
      <c r="KG70" s="40">
        <v>0</v>
      </c>
      <c r="KH70" s="42">
        <v>2</v>
      </c>
      <c r="KI70" s="47"/>
      <c r="KJ70" s="46">
        <v>198</v>
      </c>
      <c r="KK70" s="40">
        <v>200</v>
      </c>
      <c r="KL70" s="42">
        <v>-2</v>
      </c>
      <c r="KM70" s="47"/>
      <c r="KN70" s="46">
        <v>0</v>
      </c>
      <c r="KO70" s="40">
        <v>0</v>
      </c>
      <c r="KP70" s="40">
        <v>0</v>
      </c>
      <c r="KQ70" s="40">
        <v>0</v>
      </c>
      <c r="KR70" s="42">
        <v>0</v>
      </c>
      <c r="KS70" s="47"/>
      <c r="KT70" s="46"/>
      <c r="KY70" s="47"/>
      <c r="KZ70" s="46"/>
      <c r="LE70" s="47"/>
      <c r="LF70" s="46"/>
      <c r="LK70" s="47"/>
      <c r="LL70" s="46"/>
      <c r="LQ70" s="47"/>
      <c r="LR70" s="46"/>
      <c r="LW70" s="47"/>
      <c r="LX70" s="46"/>
      <c r="MC70" s="47"/>
      <c r="MD70" s="46"/>
      <c r="MI70" s="47"/>
      <c r="MJ70" s="46"/>
      <c r="MM70" s="26"/>
      <c r="MN70" s="39"/>
      <c r="MO70" s="47"/>
      <c r="MP70" s="46"/>
      <c r="MU70" s="47"/>
      <c r="MV70" s="46"/>
      <c r="NA70" s="47"/>
      <c r="NB70" s="46"/>
      <c r="NG70" s="47"/>
      <c r="NH70" s="46"/>
      <c r="NM70" s="47"/>
      <c r="NN70" s="46"/>
      <c r="NS70" s="47"/>
      <c r="NT70" s="46"/>
      <c r="NY70" s="47"/>
      <c r="NZ70" s="46"/>
      <c r="OE70" s="47"/>
      <c r="OF70" s="46"/>
      <c r="OK70" s="47"/>
      <c r="OL70" s="46"/>
      <c r="OQ70" s="47"/>
      <c r="OR70" s="46"/>
      <c r="OW70" s="47"/>
      <c r="OX70" s="46"/>
      <c r="PA70" s="47"/>
      <c r="PB70" s="46"/>
      <c r="PE70" s="47"/>
      <c r="PF70" s="46"/>
      <c r="PH70" s="39"/>
      <c r="PI70" s="47"/>
      <c r="PJ70" s="46"/>
      <c r="PO70" s="47"/>
      <c r="PP70" s="46"/>
      <c r="PS70" s="47"/>
      <c r="PT70" s="46"/>
      <c r="PV70" s="42"/>
      <c r="PW70" s="47"/>
    </row>
    <row r="71" spans="1:439" x14ac:dyDescent="0.25">
      <c r="A71" s="40" t="s">
        <v>336</v>
      </c>
      <c r="B71" s="41">
        <v>1</v>
      </c>
      <c r="E71">
        <v>100</v>
      </c>
      <c r="F71">
        <v>120</v>
      </c>
      <c r="I71">
        <v>60</v>
      </c>
      <c r="J71">
        <v>87</v>
      </c>
      <c r="M71" s="45">
        <v>59</v>
      </c>
      <c r="N71" s="49">
        <v>60</v>
      </c>
      <c r="O71" s="49">
        <v>64</v>
      </c>
      <c r="P71" s="49">
        <v>64</v>
      </c>
      <c r="Q71" s="48">
        <f t="shared" si="12"/>
        <v>-1</v>
      </c>
      <c r="R71" s="44"/>
      <c r="S71" s="45">
        <v>69</v>
      </c>
      <c r="T71" s="49">
        <v>69</v>
      </c>
      <c r="U71" s="48">
        <f t="shared" si="13"/>
        <v>0</v>
      </c>
      <c r="V71" s="44"/>
      <c r="W71" s="45">
        <v>129</v>
      </c>
      <c r="X71" s="49">
        <v>126</v>
      </c>
      <c r="Y71" s="48">
        <f t="shared" si="14"/>
        <v>3</v>
      </c>
      <c r="Z71" s="44"/>
      <c r="AA71" s="49">
        <v>32</v>
      </c>
      <c r="AB71">
        <v>30</v>
      </c>
      <c r="AD71">
        <v>49</v>
      </c>
      <c r="AE71" s="39">
        <v>-47</v>
      </c>
      <c r="AF71" s="44">
        <v>47</v>
      </c>
      <c r="AG71">
        <v>49</v>
      </c>
      <c r="AH71">
        <v>50</v>
      </c>
      <c r="AI71" s="42">
        <v>-1</v>
      </c>
      <c r="AJ71" s="44"/>
      <c r="AK71" s="45">
        <v>100</v>
      </c>
      <c r="AL71">
        <v>100</v>
      </c>
      <c r="AM71">
        <v>140</v>
      </c>
      <c r="AN71">
        <v>139</v>
      </c>
      <c r="AO71" s="42">
        <v>1</v>
      </c>
      <c r="AP71" s="44"/>
      <c r="AS71" s="42">
        <v>0</v>
      </c>
      <c r="AT71" s="44"/>
      <c r="AU71" s="45">
        <v>76</v>
      </c>
      <c r="AV71">
        <v>75</v>
      </c>
      <c r="AW71" s="42">
        <v>1</v>
      </c>
      <c r="AX71" s="44"/>
      <c r="AY71" s="43"/>
      <c r="BA71">
        <v>201</v>
      </c>
      <c r="BB71">
        <v>200</v>
      </c>
      <c r="BC71">
        <v>204</v>
      </c>
      <c r="BD71">
        <v>200</v>
      </c>
      <c r="BE71" s="42">
        <v>5</v>
      </c>
      <c r="BF71" s="44"/>
      <c r="BI71">
        <v>44</v>
      </c>
      <c r="BJ71">
        <v>42</v>
      </c>
      <c r="BK71" s="42">
        <v>2</v>
      </c>
      <c r="BL71" s="44"/>
      <c r="BM71" s="43"/>
      <c r="BO71">
        <v>132</v>
      </c>
      <c r="BP71">
        <v>130</v>
      </c>
      <c r="BQ71" s="42">
        <v>2</v>
      </c>
      <c r="BR71" s="44"/>
      <c r="BS71" s="45">
        <v>52</v>
      </c>
      <c r="BT71">
        <v>50</v>
      </c>
      <c r="BU71">
        <v>96</v>
      </c>
      <c r="BV71">
        <v>96</v>
      </c>
      <c r="BW71" s="42">
        <v>2</v>
      </c>
      <c r="BX71" s="44"/>
      <c r="BY71" s="45">
        <v>32</v>
      </c>
      <c r="BZ71">
        <v>30</v>
      </c>
      <c r="CA71">
        <v>32</v>
      </c>
      <c r="CB71">
        <v>30</v>
      </c>
      <c r="CC71" s="42">
        <v>4</v>
      </c>
      <c r="CD71" s="44"/>
      <c r="CG71">
        <v>141</v>
      </c>
      <c r="CH71">
        <v>140</v>
      </c>
      <c r="CI71">
        <v>100</v>
      </c>
      <c r="CJ71">
        <v>100</v>
      </c>
      <c r="CK71" s="42">
        <v>1</v>
      </c>
      <c r="CL71" s="44"/>
      <c r="CM71" s="45">
        <v>20</v>
      </c>
      <c r="CN71">
        <v>20</v>
      </c>
      <c r="CO71" s="42">
        <v>0</v>
      </c>
      <c r="CP71" s="44"/>
      <c r="CQ71" s="43"/>
      <c r="CS71">
        <v>20</v>
      </c>
      <c r="CT71">
        <v>20</v>
      </c>
      <c r="CU71" s="42">
        <v>0</v>
      </c>
      <c r="CV71" s="44"/>
      <c r="CW71" s="45">
        <v>133</v>
      </c>
      <c r="CX71">
        <v>130</v>
      </c>
      <c r="CY71" s="42">
        <v>3</v>
      </c>
      <c r="CZ71" s="44"/>
      <c r="DA71">
        <v>52</v>
      </c>
      <c r="DB71">
        <v>50</v>
      </c>
      <c r="DD71">
        <v>53</v>
      </c>
      <c r="DE71">
        <v>50</v>
      </c>
      <c r="DF71">
        <v>93</v>
      </c>
      <c r="DG71">
        <v>90</v>
      </c>
      <c r="DH71" s="42">
        <v>8</v>
      </c>
      <c r="DI71" s="44"/>
      <c r="DK71">
        <v>39</v>
      </c>
      <c r="DL71">
        <v>40</v>
      </c>
      <c r="DN71">
        <v>40</v>
      </c>
      <c r="DO71">
        <v>40</v>
      </c>
      <c r="DP71" s="42">
        <v>-1</v>
      </c>
      <c r="DQ71" s="44"/>
      <c r="DR71" s="43"/>
      <c r="DT71">
        <v>84</v>
      </c>
      <c r="DU71">
        <v>83</v>
      </c>
      <c r="DV71" s="42">
        <v>1</v>
      </c>
      <c r="DW71" s="44"/>
      <c r="DX71" s="43"/>
      <c r="DY71">
        <v>56</v>
      </c>
      <c r="DZ71">
        <v>57</v>
      </c>
      <c r="EA71" s="42">
        <v>-1</v>
      </c>
      <c r="EB71" s="44"/>
      <c r="EE71" s="42">
        <v>0</v>
      </c>
      <c r="EF71" s="44"/>
      <c r="EG71" s="45">
        <v>52</v>
      </c>
      <c r="EH71">
        <v>50</v>
      </c>
      <c r="EL71">
        <v>92</v>
      </c>
      <c r="EM71">
        <v>90</v>
      </c>
      <c r="EN71" s="42">
        <v>4</v>
      </c>
      <c r="EO71" s="44"/>
      <c r="EP71">
        <v>52</v>
      </c>
      <c r="EQ71">
        <v>50</v>
      </c>
      <c r="ER71">
        <v>52</v>
      </c>
      <c r="ES71">
        <v>50</v>
      </c>
      <c r="ET71" s="42">
        <v>4</v>
      </c>
      <c r="EU71" s="44"/>
      <c r="EV71" s="43"/>
      <c r="EX71">
        <v>12</v>
      </c>
      <c r="EY71">
        <v>10</v>
      </c>
      <c r="EZ71" s="42">
        <v>2</v>
      </c>
      <c r="FA71" s="44"/>
      <c r="FB71">
        <v>80</v>
      </c>
      <c r="FC71">
        <v>70</v>
      </c>
      <c r="FD71">
        <v>80</v>
      </c>
      <c r="FE71">
        <v>80</v>
      </c>
      <c r="FF71" s="42">
        <v>10</v>
      </c>
      <c r="FG71" s="44"/>
      <c r="FH71">
        <v>48</v>
      </c>
      <c r="FI71" s="40">
        <v>47.197800000000001</v>
      </c>
      <c r="FJ71" s="42">
        <v>0.80219999999999914</v>
      </c>
      <c r="FK71" s="44"/>
      <c r="FL71" s="45">
        <v>20</v>
      </c>
      <c r="FM71">
        <v>20</v>
      </c>
      <c r="FN71" s="42">
        <v>0</v>
      </c>
      <c r="FO71" s="44"/>
      <c r="FS71">
        <v>92</v>
      </c>
      <c r="FT71">
        <v>91</v>
      </c>
      <c r="FU71" s="42">
        <v>1</v>
      </c>
      <c r="FV71" s="44"/>
      <c r="FY71">
        <v>40</v>
      </c>
      <c r="FZ71">
        <v>40</v>
      </c>
      <c r="GA71" s="42">
        <v>0</v>
      </c>
      <c r="GB71" s="44"/>
      <c r="GC71" s="43"/>
      <c r="GE71">
        <v>251</v>
      </c>
      <c r="GF71">
        <v>250</v>
      </c>
      <c r="GG71" s="42">
        <v>1</v>
      </c>
      <c r="GH71" s="44"/>
      <c r="GI71" s="45">
        <v>60</v>
      </c>
      <c r="GJ71">
        <v>60</v>
      </c>
      <c r="GK71">
        <v>73</v>
      </c>
      <c r="GL71">
        <v>70</v>
      </c>
      <c r="GM71" s="42">
        <v>3</v>
      </c>
      <c r="GN71" s="44"/>
      <c r="GQ71">
        <v>72</v>
      </c>
      <c r="GR71">
        <v>70</v>
      </c>
      <c r="GS71" s="42">
        <v>2</v>
      </c>
      <c r="GT71" s="47"/>
      <c r="GU71">
        <v>80</v>
      </c>
      <c r="GV71">
        <v>80</v>
      </c>
      <c r="GW71">
        <v>100</v>
      </c>
      <c r="GX71">
        <v>100</v>
      </c>
      <c r="GY71" s="42">
        <v>0</v>
      </c>
      <c r="GZ71" s="47"/>
      <c r="HA71">
        <v>151</v>
      </c>
      <c r="HB71">
        <v>150</v>
      </c>
      <c r="HC71">
        <v>112</v>
      </c>
      <c r="HD71">
        <v>110</v>
      </c>
      <c r="HE71" s="42">
        <v>3</v>
      </c>
      <c r="HF71" s="47"/>
      <c r="HG71">
        <v>32</v>
      </c>
      <c r="HH71">
        <v>30</v>
      </c>
      <c r="HK71" s="42">
        <v>2</v>
      </c>
      <c r="HL71" s="44"/>
      <c r="HM71">
        <v>250</v>
      </c>
      <c r="HN71">
        <v>250</v>
      </c>
      <c r="HO71" s="42">
        <v>0</v>
      </c>
      <c r="HP71" s="44"/>
      <c r="HQ71">
        <v>100</v>
      </c>
      <c r="HR71">
        <v>100</v>
      </c>
      <c r="HS71">
        <v>72</v>
      </c>
      <c r="HT71">
        <v>70</v>
      </c>
      <c r="HU71" s="42">
        <v>2</v>
      </c>
      <c r="HV71" s="47"/>
      <c r="HY71" s="42">
        <v>0</v>
      </c>
      <c r="HZ71" s="44"/>
      <c r="IA71">
        <v>60</v>
      </c>
      <c r="IB71">
        <v>60</v>
      </c>
      <c r="IC71">
        <v>294</v>
      </c>
      <c r="ID71">
        <v>290</v>
      </c>
      <c r="IE71" s="42">
        <v>4</v>
      </c>
      <c r="IF71" s="44"/>
      <c r="IG71">
        <v>120</v>
      </c>
      <c r="IH71">
        <v>120</v>
      </c>
      <c r="II71">
        <v>148</v>
      </c>
      <c r="IJ71">
        <v>140</v>
      </c>
      <c r="IK71" s="42">
        <v>8</v>
      </c>
      <c r="IL71" s="47"/>
      <c r="IQ71" s="42">
        <v>0</v>
      </c>
      <c r="IR71" s="47"/>
      <c r="IW71" s="42">
        <v>0</v>
      </c>
      <c r="IX71" s="47"/>
      <c r="IY71" s="45">
        <v>152</v>
      </c>
      <c r="IZ71">
        <v>150</v>
      </c>
      <c r="JB71">
        <v>200</v>
      </c>
      <c r="JC71">
        <v>200</v>
      </c>
      <c r="JD71">
        <v>201</v>
      </c>
      <c r="JE71">
        <v>200</v>
      </c>
      <c r="JF71" s="42">
        <v>3</v>
      </c>
      <c r="JG71" s="47"/>
      <c r="JH71" s="40">
        <v>51.628</v>
      </c>
      <c r="JI71" s="40">
        <v>50</v>
      </c>
      <c r="JJ71" s="40">
        <v>80.182000000000002</v>
      </c>
      <c r="JK71" s="40">
        <v>80</v>
      </c>
      <c r="JL71" s="42">
        <v>1.8100000000000021</v>
      </c>
      <c r="JM71" s="47"/>
      <c r="JN71" s="40">
        <v>0</v>
      </c>
      <c r="JO71" s="40">
        <v>0</v>
      </c>
      <c r="JP71" s="40">
        <v>180.42500000000001</v>
      </c>
      <c r="JQ71" s="40">
        <v>180</v>
      </c>
      <c r="JR71" s="42">
        <v>0.42500000000001142</v>
      </c>
      <c r="JS71" s="47"/>
      <c r="JT71" s="46">
        <v>0</v>
      </c>
      <c r="JU71" s="40">
        <v>0</v>
      </c>
      <c r="JV71" s="42">
        <v>0</v>
      </c>
      <c r="JW71" s="47"/>
      <c r="JX71" s="46">
        <v>199.26599999999999</v>
      </c>
      <c r="JY71" s="40">
        <v>200</v>
      </c>
      <c r="JZ71" s="40">
        <v>199.518</v>
      </c>
      <c r="KA71" s="40">
        <v>200</v>
      </c>
      <c r="KB71" s="42">
        <v>-1.216000000000008</v>
      </c>
      <c r="KC71" s="47"/>
      <c r="KD71" s="46">
        <v>0</v>
      </c>
      <c r="KE71" s="40">
        <v>0</v>
      </c>
      <c r="KF71" s="40">
        <v>0</v>
      </c>
      <c r="KG71" s="40">
        <v>0</v>
      </c>
      <c r="KH71" s="42">
        <v>0</v>
      </c>
      <c r="KI71" s="47"/>
      <c r="KJ71" s="46">
        <v>0</v>
      </c>
      <c r="KK71" s="40">
        <v>0</v>
      </c>
      <c r="KL71" s="42">
        <v>0</v>
      </c>
      <c r="KM71" s="47"/>
      <c r="KN71" s="46">
        <v>52.201000000000001</v>
      </c>
      <c r="KO71" s="40">
        <v>50</v>
      </c>
      <c r="KP71" s="40">
        <v>99.965999999999994</v>
      </c>
      <c r="KQ71" s="40">
        <v>100</v>
      </c>
      <c r="KR71" s="42">
        <v>2.167000000000002</v>
      </c>
      <c r="KS71" s="47"/>
      <c r="KT71" s="46">
        <v>83.756</v>
      </c>
      <c r="KU71" s="40">
        <v>85</v>
      </c>
      <c r="KV71" s="40">
        <v>0</v>
      </c>
      <c r="KW71" s="40">
        <v>0</v>
      </c>
      <c r="KX71" s="42">
        <v>-1.244</v>
      </c>
      <c r="KY71" s="47"/>
      <c r="KZ71" s="46">
        <v>59.97</v>
      </c>
      <c r="LA71" s="40">
        <v>60</v>
      </c>
      <c r="LB71" s="40">
        <v>121.042</v>
      </c>
      <c r="LC71" s="40">
        <v>120</v>
      </c>
      <c r="LD71" s="42">
        <v>1.012</v>
      </c>
      <c r="LE71" s="47"/>
      <c r="LF71" s="46">
        <v>99.867000000000004</v>
      </c>
      <c r="LG71" s="40">
        <v>100</v>
      </c>
      <c r="LH71" s="40">
        <v>60.14</v>
      </c>
      <c r="LI71" s="40">
        <v>60</v>
      </c>
      <c r="LJ71" s="42">
        <v>7.0000000000050022E-3</v>
      </c>
      <c r="LK71" s="47"/>
      <c r="LL71" s="46">
        <v>52.24</v>
      </c>
      <c r="LM71" s="40">
        <v>50</v>
      </c>
      <c r="LN71" s="40">
        <v>71.733000000000004</v>
      </c>
      <c r="LO71" s="40">
        <v>70</v>
      </c>
      <c r="LP71" s="42">
        <v>3.9730000000000132</v>
      </c>
      <c r="LQ71" s="47"/>
      <c r="LR71" s="46">
        <v>40.222999999999999</v>
      </c>
      <c r="LS71" s="40">
        <v>50</v>
      </c>
      <c r="LT71" s="40">
        <v>100.49</v>
      </c>
      <c r="LU71" s="40">
        <v>100</v>
      </c>
      <c r="LV71" s="39">
        <v>-9.2870000000000061</v>
      </c>
      <c r="LW71" s="47">
        <v>9.2870000000000061</v>
      </c>
      <c r="LX71" s="46">
        <v>52.277000000000001</v>
      </c>
      <c r="LY71" s="40">
        <v>50</v>
      </c>
      <c r="LZ71" s="40">
        <v>119.07599999999999</v>
      </c>
      <c r="MA71" s="40">
        <v>120</v>
      </c>
      <c r="MB71" s="42">
        <v>1.3530000000000091</v>
      </c>
      <c r="MC71" s="47"/>
      <c r="MD71" s="46">
        <v>0</v>
      </c>
      <c r="ME71" s="40">
        <v>0</v>
      </c>
      <c r="MF71" s="40">
        <v>84.628</v>
      </c>
      <c r="MG71" s="40">
        <v>85</v>
      </c>
      <c r="MH71" s="42">
        <v>-0.37199999999999989</v>
      </c>
      <c r="MI71" s="47"/>
      <c r="MJ71" s="46">
        <v>0</v>
      </c>
      <c r="MK71" s="40">
        <v>0</v>
      </c>
      <c r="ML71" s="40">
        <v>20.062000000000001</v>
      </c>
      <c r="MM71" s="40">
        <v>20</v>
      </c>
      <c r="MN71" s="42">
        <v>6.2000000000001172E-2</v>
      </c>
      <c r="MO71" s="47"/>
      <c r="MP71" s="46">
        <v>80.167000000000002</v>
      </c>
      <c r="MQ71" s="40">
        <v>80</v>
      </c>
      <c r="MR71" s="40">
        <v>0</v>
      </c>
      <c r="MS71" s="40">
        <v>0</v>
      </c>
      <c r="MT71" s="42">
        <v>0.16700000000000159</v>
      </c>
      <c r="MU71" s="47"/>
      <c r="MV71" s="46">
        <v>152.24700000000001</v>
      </c>
      <c r="MW71" s="40">
        <v>150</v>
      </c>
      <c r="MX71" s="40">
        <v>176.179</v>
      </c>
      <c r="MY71" s="40">
        <v>176</v>
      </c>
      <c r="MZ71" s="42">
        <v>2.426000000000045</v>
      </c>
      <c r="NA71" s="47"/>
      <c r="NB71" s="46">
        <v>0</v>
      </c>
      <c r="NC71" s="40">
        <v>0</v>
      </c>
      <c r="ND71" s="40">
        <v>0</v>
      </c>
      <c r="NE71" s="40">
        <v>0</v>
      </c>
      <c r="NF71" s="42">
        <v>0</v>
      </c>
      <c r="NG71" s="47"/>
      <c r="NH71" s="46">
        <v>52.598999999999997</v>
      </c>
      <c r="NI71" s="40">
        <v>50</v>
      </c>
      <c r="NJ71" s="40">
        <v>92.156999999999996</v>
      </c>
      <c r="NK71" s="40">
        <v>90</v>
      </c>
      <c r="NL71" s="42">
        <v>4.7560000000000002</v>
      </c>
      <c r="NM71" s="47"/>
      <c r="NN71" s="46">
        <v>119.185</v>
      </c>
      <c r="NO71" s="40">
        <v>120</v>
      </c>
      <c r="NP71" s="40">
        <v>92.756</v>
      </c>
      <c r="NQ71" s="40">
        <v>91</v>
      </c>
      <c r="NR71" s="42">
        <v>0.9410000000000025</v>
      </c>
      <c r="NS71" s="47"/>
      <c r="NT71" s="46">
        <v>28.106999999999999</v>
      </c>
      <c r="NU71" s="40">
        <v>0</v>
      </c>
      <c r="NV71" s="40">
        <v>20.03</v>
      </c>
      <c r="NW71" s="40">
        <v>20</v>
      </c>
      <c r="NX71" s="42">
        <v>28.137</v>
      </c>
      <c r="NY71" s="47"/>
      <c r="NZ71" s="46">
        <v>0</v>
      </c>
      <c r="OA71" s="40">
        <v>0</v>
      </c>
      <c r="OB71" s="40">
        <v>59.975000000000001</v>
      </c>
      <c r="OC71" s="40">
        <v>60</v>
      </c>
      <c r="OD71" s="42">
        <v>-2.4999999999998579E-2</v>
      </c>
      <c r="OE71" s="47"/>
      <c r="OF71" s="46">
        <v>0</v>
      </c>
      <c r="OG71" s="40">
        <v>0</v>
      </c>
      <c r="OH71" s="40">
        <v>92.106999999999999</v>
      </c>
      <c r="OI71" s="40">
        <v>90</v>
      </c>
      <c r="OJ71" s="42">
        <v>2.1069999999999989</v>
      </c>
      <c r="OK71" s="47"/>
      <c r="OL71" s="46">
        <v>0</v>
      </c>
      <c r="OM71" s="40">
        <v>0</v>
      </c>
      <c r="ON71" s="40">
        <v>52.064999999999998</v>
      </c>
      <c r="OO71" s="40">
        <v>50</v>
      </c>
      <c r="OP71" s="42">
        <v>2.0649999999999982</v>
      </c>
      <c r="OQ71" s="47"/>
      <c r="OR71" s="46">
        <v>52.305</v>
      </c>
      <c r="OS71" s="40">
        <v>50</v>
      </c>
      <c r="OT71" s="40">
        <v>0</v>
      </c>
      <c r="OU71" s="40">
        <v>0</v>
      </c>
      <c r="OV71" s="42">
        <v>2.3050000000000002</v>
      </c>
      <c r="OW71" s="47"/>
      <c r="OX71" s="46">
        <v>0</v>
      </c>
      <c r="OY71" s="40">
        <v>0</v>
      </c>
      <c r="OZ71" s="42">
        <v>0</v>
      </c>
      <c r="PA71" s="47"/>
      <c r="PB71" s="46">
        <v>0</v>
      </c>
      <c r="PC71" s="40">
        <v>0</v>
      </c>
      <c r="PD71" s="42">
        <v>0</v>
      </c>
      <c r="PE71" s="47"/>
      <c r="PF71" s="46">
        <v>0</v>
      </c>
      <c r="PG71" s="40">
        <v>0</v>
      </c>
      <c r="PH71" s="42">
        <v>0</v>
      </c>
      <c r="PI71" s="47"/>
      <c r="PJ71" s="46">
        <v>0</v>
      </c>
      <c r="PK71" s="40">
        <v>0</v>
      </c>
      <c r="PL71" s="40">
        <v>0</v>
      </c>
      <c r="PM71" s="40">
        <v>0</v>
      </c>
      <c r="PN71" s="42">
        <v>0</v>
      </c>
      <c r="PO71" s="47"/>
      <c r="PP71" s="46">
        <v>0</v>
      </c>
      <c r="PQ71" s="40">
        <v>0</v>
      </c>
      <c r="PR71" s="42">
        <v>0</v>
      </c>
      <c r="PS71" s="47"/>
      <c r="PT71" s="46">
        <v>0</v>
      </c>
      <c r="PU71" s="40">
        <v>0</v>
      </c>
      <c r="PV71" s="42">
        <v>0</v>
      </c>
      <c r="PW71" s="47"/>
    </row>
    <row r="72" spans="1:439" x14ac:dyDescent="0.25">
      <c r="A72" s="40" t="s">
        <v>337</v>
      </c>
      <c r="B72" s="41">
        <v>1</v>
      </c>
      <c r="I72">
        <v>50</v>
      </c>
      <c r="J72">
        <v>70</v>
      </c>
      <c r="M72" s="45">
        <v>74</v>
      </c>
      <c r="N72" s="49">
        <v>70</v>
      </c>
      <c r="O72" s="49">
        <v>81</v>
      </c>
      <c r="P72" s="49">
        <v>77</v>
      </c>
      <c r="Q72" s="48">
        <f t="shared" si="12"/>
        <v>8</v>
      </c>
      <c r="R72" s="44"/>
      <c r="S72" s="43"/>
      <c r="T72" s="48"/>
      <c r="U72" s="48">
        <f t="shared" si="13"/>
        <v>0</v>
      </c>
      <c r="V72" s="44"/>
      <c r="W72" s="45">
        <v>118</v>
      </c>
      <c r="X72" s="49">
        <v>113</v>
      </c>
      <c r="Y72" s="48">
        <f t="shared" si="14"/>
        <v>5</v>
      </c>
      <c r="Z72" s="44"/>
      <c r="AA72" s="49">
        <v>31</v>
      </c>
      <c r="AB72">
        <v>30</v>
      </c>
      <c r="AE72" s="42">
        <v>1</v>
      </c>
      <c r="AF72" s="44"/>
      <c r="AG72">
        <v>52</v>
      </c>
      <c r="AH72">
        <v>50</v>
      </c>
      <c r="AI72" s="42">
        <v>2</v>
      </c>
      <c r="AJ72" s="44"/>
      <c r="AK72" s="43"/>
      <c r="AM72">
        <v>106</v>
      </c>
      <c r="AN72">
        <v>100</v>
      </c>
      <c r="AO72" s="42">
        <v>6</v>
      </c>
      <c r="AP72" s="44"/>
      <c r="AQ72">
        <v>107</v>
      </c>
      <c r="AR72">
        <v>100</v>
      </c>
      <c r="AS72" s="42">
        <v>7</v>
      </c>
      <c r="AT72" s="44"/>
      <c r="AU72" s="43"/>
      <c r="AW72" s="42">
        <v>0</v>
      </c>
      <c r="AX72" s="44"/>
      <c r="AY72" s="43"/>
      <c r="BA72">
        <v>106</v>
      </c>
      <c r="BD72">
        <v>100</v>
      </c>
      <c r="BE72" s="42">
        <v>6</v>
      </c>
      <c r="BF72" s="44"/>
      <c r="BG72">
        <v>107</v>
      </c>
      <c r="BH72">
        <v>100</v>
      </c>
      <c r="BI72">
        <v>137</v>
      </c>
      <c r="BJ72">
        <v>130</v>
      </c>
      <c r="BK72" s="42">
        <v>14</v>
      </c>
      <c r="BL72" s="44"/>
      <c r="BM72" s="43"/>
      <c r="BO72">
        <v>53</v>
      </c>
      <c r="BP72">
        <v>50</v>
      </c>
      <c r="BQ72" s="42">
        <v>3</v>
      </c>
      <c r="BR72" s="44"/>
      <c r="BS72" s="43"/>
      <c r="BU72">
        <v>75</v>
      </c>
      <c r="BV72">
        <v>70</v>
      </c>
      <c r="BW72" s="42">
        <v>5</v>
      </c>
      <c r="BX72" s="44"/>
      <c r="BY72" s="45">
        <v>50</v>
      </c>
      <c r="BZ72">
        <v>50</v>
      </c>
      <c r="CA72">
        <v>53</v>
      </c>
      <c r="CB72">
        <v>50</v>
      </c>
      <c r="CC72" s="42">
        <v>3</v>
      </c>
      <c r="CD72" s="44"/>
      <c r="CG72">
        <v>124</v>
      </c>
      <c r="CH72">
        <v>120</v>
      </c>
      <c r="CK72" s="42">
        <v>4</v>
      </c>
      <c r="CL72" s="44"/>
      <c r="CM72" s="43"/>
      <c r="CO72" s="42">
        <v>0</v>
      </c>
      <c r="CP72" s="44"/>
      <c r="CQ72" s="45">
        <v>63</v>
      </c>
      <c r="CR72">
        <v>60</v>
      </c>
      <c r="CS72">
        <v>62</v>
      </c>
      <c r="CT72">
        <v>60</v>
      </c>
      <c r="CU72" s="42">
        <v>5</v>
      </c>
      <c r="CV72" s="44"/>
      <c r="CW72" s="43"/>
      <c r="CY72" s="42">
        <v>0</v>
      </c>
      <c r="CZ72" s="44"/>
      <c r="DA72">
        <v>53</v>
      </c>
      <c r="DB72">
        <v>50</v>
      </c>
      <c r="DD72">
        <v>47</v>
      </c>
      <c r="DE72">
        <v>50</v>
      </c>
      <c r="DF72">
        <v>83</v>
      </c>
      <c r="DG72">
        <v>80</v>
      </c>
      <c r="DH72" s="42">
        <v>3</v>
      </c>
      <c r="DI72" s="44"/>
      <c r="DK72">
        <v>31</v>
      </c>
      <c r="DL72">
        <v>30</v>
      </c>
      <c r="DN72">
        <v>43</v>
      </c>
      <c r="DO72">
        <v>40</v>
      </c>
      <c r="DP72" s="42">
        <v>4</v>
      </c>
      <c r="DQ72" s="44"/>
      <c r="DR72" s="43"/>
      <c r="DT72">
        <v>77</v>
      </c>
      <c r="DU72">
        <v>74</v>
      </c>
      <c r="DV72" s="42">
        <v>3</v>
      </c>
      <c r="DW72" s="44"/>
      <c r="DX72" s="43"/>
      <c r="DY72">
        <v>28</v>
      </c>
      <c r="DZ72">
        <v>26</v>
      </c>
      <c r="EA72" s="42">
        <v>2</v>
      </c>
      <c r="EB72" s="44"/>
      <c r="EE72" s="42">
        <v>0</v>
      </c>
      <c r="EF72" s="44"/>
      <c r="EG72" s="45">
        <v>53</v>
      </c>
      <c r="EH72">
        <v>50</v>
      </c>
      <c r="EL72">
        <v>92</v>
      </c>
      <c r="EM72">
        <v>90</v>
      </c>
      <c r="EN72" s="42">
        <v>5</v>
      </c>
      <c r="EO72" s="44"/>
      <c r="EP72">
        <v>22</v>
      </c>
      <c r="EQ72">
        <v>20</v>
      </c>
      <c r="ER72">
        <v>22</v>
      </c>
      <c r="ES72">
        <v>20</v>
      </c>
      <c r="ET72" s="42">
        <v>4</v>
      </c>
      <c r="EU72" s="44"/>
      <c r="EV72" s="43"/>
      <c r="EX72">
        <v>123</v>
      </c>
      <c r="EY72">
        <v>120</v>
      </c>
      <c r="EZ72" s="42">
        <v>3</v>
      </c>
      <c r="FA72" s="44"/>
      <c r="FD72">
        <v>43</v>
      </c>
      <c r="FE72">
        <v>40</v>
      </c>
      <c r="FF72" s="42">
        <v>3</v>
      </c>
      <c r="FG72" s="44"/>
      <c r="FJ72" s="42">
        <v>0</v>
      </c>
      <c r="FK72" s="44"/>
      <c r="FL72" s="45">
        <v>92</v>
      </c>
      <c r="FM72">
        <v>90</v>
      </c>
      <c r="FN72" s="42">
        <v>2</v>
      </c>
      <c r="FO72" s="44"/>
      <c r="FS72">
        <v>100</v>
      </c>
      <c r="FT72">
        <v>94</v>
      </c>
      <c r="FU72" s="42">
        <v>6</v>
      </c>
      <c r="FV72" s="44"/>
      <c r="FY72">
        <v>52</v>
      </c>
      <c r="FZ72">
        <v>50</v>
      </c>
      <c r="GA72" s="42">
        <v>2</v>
      </c>
      <c r="GB72" s="44"/>
      <c r="GC72" s="43"/>
      <c r="GE72">
        <v>118</v>
      </c>
      <c r="GF72">
        <v>120</v>
      </c>
      <c r="GG72" s="42">
        <v>-2</v>
      </c>
      <c r="GH72" s="44"/>
      <c r="GI72" s="45">
        <v>51</v>
      </c>
      <c r="GJ72">
        <v>50</v>
      </c>
      <c r="GK72">
        <v>56</v>
      </c>
      <c r="GL72">
        <v>55</v>
      </c>
      <c r="GM72" s="42">
        <v>2</v>
      </c>
      <c r="GN72" s="44"/>
      <c r="GS72" s="42">
        <v>0</v>
      </c>
      <c r="GT72" s="47"/>
      <c r="GU72">
        <v>50</v>
      </c>
      <c r="GV72">
        <v>50</v>
      </c>
      <c r="GW72">
        <v>51</v>
      </c>
      <c r="GX72">
        <v>50</v>
      </c>
      <c r="GY72" s="42">
        <v>1</v>
      </c>
      <c r="GZ72" s="47"/>
      <c r="HA72">
        <v>80</v>
      </c>
      <c r="HB72">
        <v>80</v>
      </c>
      <c r="HC72">
        <v>50</v>
      </c>
      <c r="HD72">
        <v>50</v>
      </c>
      <c r="HE72" s="42">
        <v>0</v>
      </c>
      <c r="HF72" s="47"/>
      <c r="HG72">
        <v>51</v>
      </c>
      <c r="HH72">
        <v>50</v>
      </c>
      <c r="HK72" s="42">
        <v>1</v>
      </c>
      <c r="HL72" s="44"/>
      <c r="HM72">
        <v>135</v>
      </c>
      <c r="HN72">
        <v>137</v>
      </c>
      <c r="HO72" s="42">
        <v>-2</v>
      </c>
      <c r="HP72" s="44"/>
      <c r="HU72" s="42">
        <v>0</v>
      </c>
      <c r="HV72" s="47"/>
      <c r="HW72">
        <v>81</v>
      </c>
      <c r="HX72" s="40">
        <v>80</v>
      </c>
      <c r="HY72" s="42">
        <v>1</v>
      </c>
      <c r="HZ72" s="44"/>
      <c r="IC72">
        <v>12</v>
      </c>
      <c r="ID72">
        <v>10</v>
      </c>
      <c r="IE72" s="42">
        <v>2</v>
      </c>
      <c r="IF72" s="44"/>
      <c r="IG72">
        <v>42</v>
      </c>
      <c r="IH72">
        <v>40</v>
      </c>
      <c r="II72">
        <v>80</v>
      </c>
      <c r="IJ72">
        <v>80</v>
      </c>
      <c r="IK72" s="42">
        <v>2</v>
      </c>
      <c r="IL72" s="47"/>
      <c r="IO72">
        <v>73</v>
      </c>
      <c r="IP72">
        <v>70</v>
      </c>
      <c r="IQ72" s="42">
        <v>3</v>
      </c>
      <c r="IR72" s="47"/>
      <c r="IU72">
        <v>21</v>
      </c>
      <c r="IV72">
        <v>20</v>
      </c>
      <c r="IW72" s="42">
        <v>1</v>
      </c>
      <c r="IX72" s="47"/>
      <c r="IY72" s="45">
        <v>81</v>
      </c>
      <c r="IZ72">
        <v>80</v>
      </c>
      <c r="JB72">
        <v>102</v>
      </c>
      <c r="JC72">
        <v>100</v>
      </c>
      <c r="JD72">
        <v>81</v>
      </c>
      <c r="JE72">
        <v>80</v>
      </c>
      <c r="JF72" s="42">
        <v>4</v>
      </c>
      <c r="JG72" s="47"/>
      <c r="JH72" s="40">
        <v>0</v>
      </c>
      <c r="JI72" s="40">
        <v>0</v>
      </c>
      <c r="JJ72" s="40">
        <v>51.597000000000001</v>
      </c>
      <c r="JK72" s="40">
        <v>50</v>
      </c>
      <c r="JL72" s="42">
        <v>1.5970000000000011</v>
      </c>
      <c r="JM72" s="47"/>
      <c r="JN72" s="40">
        <v>0</v>
      </c>
      <c r="JO72" s="40">
        <v>0</v>
      </c>
      <c r="JP72" s="40">
        <v>80.759</v>
      </c>
      <c r="JQ72" s="40">
        <v>80</v>
      </c>
      <c r="JR72" s="42">
        <v>0.75900000000000034</v>
      </c>
      <c r="JS72" s="47"/>
      <c r="JT72" s="46">
        <v>50.411000000000001</v>
      </c>
      <c r="JU72" s="40">
        <v>50</v>
      </c>
      <c r="JV72" s="42">
        <v>0.41100000000000142</v>
      </c>
      <c r="JW72" s="47"/>
      <c r="JX72" s="46">
        <v>50.816000000000003</v>
      </c>
      <c r="JY72" s="40">
        <v>50</v>
      </c>
      <c r="JZ72" s="40">
        <v>42.767000000000003</v>
      </c>
      <c r="KA72" s="40">
        <v>40</v>
      </c>
      <c r="KB72" s="42">
        <v>3.582999999999998</v>
      </c>
      <c r="KC72" s="47"/>
      <c r="KD72" s="46">
        <v>116.687</v>
      </c>
      <c r="KE72" s="40">
        <v>120</v>
      </c>
      <c r="KF72" s="40">
        <v>132.35</v>
      </c>
      <c r="KG72" s="40">
        <v>130</v>
      </c>
      <c r="KH72" s="42">
        <v>-0.96300000000002228</v>
      </c>
      <c r="KI72" s="47"/>
      <c r="KJ72" s="46">
        <v>0</v>
      </c>
      <c r="KK72" s="40">
        <v>0</v>
      </c>
      <c r="KL72" s="42">
        <v>0</v>
      </c>
      <c r="KM72" s="47"/>
      <c r="KN72" s="46">
        <v>0</v>
      </c>
      <c r="KO72" s="40">
        <v>0</v>
      </c>
      <c r="KP72" s="40">
        <v>0</v>
      </c>
      <c r="KQ72" s="40">
        <v>0</v>
      </c>
      <c r="KR72" s="42">
        <v>0</v>
      </c>
      <c r="KS72" s="47"/>
      <c r="KT72" s="46">
        <v>228.501</v>
      </c>
      <c r="KU72" s="40">
        <v>230</v>
      </c>
      <c r="KV72" s="40">
        <v>0</v>
      </c>
      <c r="KW72" s="40">
        <v>0</v>
      </c>
      <c r="KX72" s="42">
        <v>-1.498999999999995</v>
      </c>
      <c r="KY72" s="47"/>
      <c r="KZ72" s="46">
        <v>0</v>
      </c>
      <c r="LA72" s="40">
        <v>0</v>
      </c>
      <c r="LB72" s="40">
        <v>302.12299999999999</v>
      </c>
      <c r="LC72" s="40">
        <v>300</v>
      </c>
      <c r="LD72" s="42">
        <v>2.12299999999999</v>
      </c>
      <c r="LE72" s="47"/>
      <c r="LF72" s="46">
        <v>0</v>
      </c>
      <c r="LG72" s="40">
        <v>0</v>
      </c>
      <c r="LH72" s="40">
        <v>102.566</v>
      </c>
      <c r="LI72" s="40">
        <v>100</v>
      </c>
      <c r="LJ72" s="42">
        <v>2.5660000000000029</v>
      </c>
      <c r="LK72" s="47"/>
      <c r="LL72" s="46">
        <v>0</v>
      </c>
      <c r="LM72" s="40">
        <v>0</v>
      </c>
      <c r="LN72" s="40">
        <v>59.326000000000001</v>
      </c>
      <c r="LO72" s="40">
        <v>60</v>
      </c>
      <c r="LP72" s="42">
        <v>-0.67399999999999949</v>
      </c>
      <c r="LQ72" s="47"/>
      <c r="LR72" s="46">
        <v>29.978000000000002</v>
      </c>
      <c r="LS72" s="40">
        <v>50</v>
      </c>
      <c r="LT72" s="40">
        <v>164.483</v>
      </c>
      <c r="LU72" s="40">
        <v>160</v>
      </c>
      <c r="LV72" s="39">
        <v>-15.538999999999991</v>
      </c>
      <c r="LW72" s="47">
        <v>15.538999999999991</v>
      </c>
      <c r="LX72" s="46">
        <v>103.595</v>
      </c>
      <c r="LY72" s="40">
        <v>100</v>
      </c>
      <c r="LZ72" s="40">
        <v>100.52</v>
      </c>
      <c r="MA72" s="40">
        <v>110</v>
      </c>
      <c r="MB72" s="42">
        <v>-5.8849999999999909</v>
      </c>
      <c r="MC72" s="47"/>
      <c r="MD72" s="46">
        <v>0</v>
      </c>
      <c r="ME72" s="40">
        <v>0</v>
      </c>
      <c r="MF72" s="40">
        <v>151.28</v>
      </c>
      <c r="MG72" s="40">
        <v>150</v>
      </c>
      <c r="MH72" s="42">
        <v>1.2800000000000009</v>
      </c>
      <c r="MI72" s="47"/>
      <c r="MJ72" s="46">
        <v>0</v>
      </c>
      <c r="MK72" s="40">
        <v>0</v>
      </c>
      <c r="ML72" s="40">
        <v>161.17400000000001</v>
      </c>
      <c r="MM72" s="40">
        <v>160</v>
      </c>
      <c r="MN72" s="42">
        <v>1.174000000000007</v>
      </c>
      <c r="MO72" s="47"/>
      <c r="MP72" s="46">
        <v>150.03899999999999</v>
      </c>
      <c r="MQ72" s="40">
        <v>149</v>
      </c>
      <c r="MR72" s="40">
        <v>151.53</v>
      </c>
      <c r="MS72" s="40">
        <v>150</v>
      </c>
      <c r="MT72" s="42">
        <v>2.56899999999996</v>
      </c>
      <c r="MU72" s="47"/>
      <c r="MV72" s="46">
        <v>0</v>
      </c>
      <c r="MW72" s="40">
        <v>0</v>
      </c>
      <c r="MX72" s="40">
        <v>119.63500000000001</v>
      </c>
      <c r="MY72" s="40">
        <v>120</v>
      </c>
      <c r="MZ72" s="42">
        <v>-0.36499999999999488</v>
      </c>
      <c r="NA72" s="47"/>
      <c r="NB72" s="46">
        <v>141.22200000000001</v>
      </c>
      <c r="NC72" s="40">
        <v>140</v>
      </c>
      <c r="ND72" s="40">
        <v>101.306</v>
      </c>
      <c r="NE72" s="40">
        <v>101</v>
      </c>
      <c r="NF72" s="42">
        <v>1.52800000000002</v>
      </c>
      <c r="NG72" s="47"/>
      <c r="NH72" s="46">
        <v>121.52800000000001</v>
      </c>
      <c r="NI72" s="40">
        <v>120</v>
      </c>
      <c r="NJ72" s="40">
        <v>89.194999999999993</v>
      </c>
      <c r="NK72" s="40">
        <v>90</v>
      </c>
      <c r="NL72" s="42">
        <v>0.72300000000001319</v>
      </c>
      <c r="NM72" s="47"/>
      <c r="NN72" s="46">
        <v>41.945</v>
      </c>
      <c r="NO72" s="40">
        <v>40</v>
      </c>
      <c r="NP72" s="40">
        <v>42.207000000000001</v>
      </c>
      <c r="NQ72" s="40">
        <v>40</v>
      </c>
      <c r="NR72" s="42">
        <v>4.152000000000001</v>
      </c>
      <c r="NS72" s="47"/>
      <c r="NT72" s="46">
        <v>0</v>
      </c>
      <c r="NU72" s="40">
        <v>0</v>
      </c>
      <c r="NV72" s="40">
        <v>89.655000000000001</v>
      </c>
      <c r="NW72" s="40">
        <v>90</v>
      </c>
      <c r="NX72" s="42">
        <v>-0.34499999999999892</v>
      </c>
      <c r="NY72" s="47"/>
      <c r="NZ72" s="46">
        <v>150.32300000000001</v>
      </c>
      <c r="OA72" s="40">
        <v>150</v>
      </c>
      <c r="OB72" s="40">
        <v>198.49100000000001</v>
      </c>
      <c r="OC72" s="40">
        <v>196</v>
      </c>
      <c r="OD72" s="42">
        <v>2.8140000000000209</v>
      </c>
      <c r="OE72" s="47"/>
      <c r="OF72" s="46">
        <v>51.031999999999996</v>
      </c>
      <c r="OG72" s="40">
        <v>50</v>
      </c>
      <c r="OH72" s="40">
        <v>65.688999999999993</v>
      </c>
      <c r="OI72" s="40">
        <v>65</v>
      </c>
      <c r="OJ72" s="42">
        <v>1.720999999999989</v>
      </c>
      <c r="OK72" s="47"/>
      <c r="OL72" s="46">
        <v>0</v>
      </c>
      <c r="OM72" s="40">
        <v>0</v>
      </c>
      <c r="ON72" s="40">
        <v>0</v>
      </c>
      <c r="OO72" s="40">
        <v>0</v>
      </c>
      <c r="OP72" s="42">
        <v>0</v>
      </c>
      <c r="OQ72" s="47"/>
      <c r="OR72" s="46">
        <v>250.87799999999999</v>
      </c>
      <c r="OS72" s="40">
        <v>250</v>
      </c>
      <c r="OT72" s="40">
        <v>126.947</v>
      </c>
      <c r="OU72" s="40">
        <v>124</v>
      </c>
      <c r="OV72" s="42">
        <v>3.8249999999999891</v>
      </c>
      <c r="OW72" s="47"/>
      <c r="OX72" s="46">
        <v>209.69399999999999</v>
      </c>
      <c r="OY72" s="40">
        <v>208</v>
      </c>
      <c r="OZ72" s="42">
        <v>1.693999999999988</v>
      </c>
      <c r="PA72" s="47"/>
      <c r="PB72" s="46">
        <v>150.57400000000001</v>
      </c>
      <c r="PC72" s="40">
        <v>150</v>
      </c>
      <c r="PD72" s="42">
        <v>0.57400000000001228</v>
      </c>
      <c r="PE72" s="47"/>
      <c r="PF72" s="46">
        <v>100.584</v>
      </c>
      <c r="PG72" s="40">
        <v>100</v>
      </c>
      <c r="PH72" s="42">
        <v>0.58400000000000318</v>
      </c>
      <c r="PI72" s="47"/>
      <c r="PJ72" s="46">
        <v>94.61</v>
      </c>
      <c r="PK72" s="40">
        <v>100</v>
      </c>
      <c r="PL72" s="40">
        <v>0</v>
      </c>
      <c r="PM72" s="40">
        <v>150</v>
      </c>
      <c r="PN72" s="39">
        <v>-155.38999999999999</v>
      </c>
      <c r="PO72" s="47">
        <v>155.38999999999999</v>
      </c>
      <c r="PP72" s="46">
        <v>0</v>
      </c>
      <c r="PQ72" s="40">
        <v>0</v>
      </c>
      <c r="PR72" s="42">
        <v>0</v>
      </c>
      <c r="PS72" s="47"/>
      <c r="PT72" s="46">
        <v>294.27800000000002</v>
      </c>
      <c r="PU72" s="40">
        <v>300</v>
      </c>
      <c r="PV72" s="42">
        <v>-5.72199999999998</v>
      </c>
      <c r="PW72" s="47"/>
    </row>
    <row r="73" spans="1:439" x14ac:dyDescent="0.25">
      <c r="A73" s="40" t="s">
        <v>338</v>
      </c>
      <c r="B73" s="41">
        <v>1</v>
      </c>
      <c r="F73">
        <v>36</v>
      </c>
      <c r="M73" s="45">
        <v>44</v>
      </c>
      <c r="N73" s="49">
        <v>40</v>
      </c>
      <c r="O73" s="49">
        <v>43</v>
      </c>
      <c r="P73" s="49">
        <v>40</v>
      </c>
      <c r="Q73" s="48">
        <f t="shared" si="12"/>
        <v>7</v>
      </c>
      <c r="R73" s="44"/>
      <c r="S73" s="45">
        <v>13</v>
      </c>
      <c r="T73" s="49">
        <v>10</v>
      </c>
      <c r="U73" s="48">
        <f t="shared" si="13"/>
        <v>3</v>
      </c>
      <c r="V73" s="44"/>
      <c r="W73" s="45">
        <v>28</v>
      </c>
      <c r="X73" s="49">
        <v>27</v>
      </c>
      <c r="Y73" s="48">
        <f t="shared" si="14"/>
        <v>1</v>
      </c>
      <c r="Z73" s="44"/>
      <c r="AA73" s="49">
        <v>31</v>
      </c>
      <c r="AB73">
        <v>30</v>
      </c>
      <c r="AC73">
        <v>31</v>
      </c>
      <c r="AD73">
        <v>30</v>
      </c>
      <c r="AE73" s="42">
        <v>2</v>
      </c>
      <c r="AF73" s="44"/>
      <c r="AG73">
        <v>19</v>
      </c>
      <c r="AH73">
        <v>18</v>
      </c>
      <c r="AI73" s="42">
        <v>1</v>
      </c>
      <c r="AJ73" s="44"/>
      <c r="AK73" s="43"/>
      <c r="AM73">
        <v>90</v>
      </c>
      <c r="AN73">
        <v>87</v>
      </c>
      <c r="AO73" s="42">
        <v>3</v>
      </c>
      <c r="AP73" s="44"/>
      <c r="AS73" s="42">
        <v>0</v>
      </c>
      <c r="AT73" s="44"/>
      <c r="AU73" s="43"/>
      <c r="AW73" s="42">
        <v>0</v>
      </c>
      <c r="AX73" s="44"/>
      <c r="AY73" s="43"/>
      <c r="BA73">
        <v>156</v>
      </c>
      <c r="BD73">
        <v>150</v>
      </c>
      <c r="BE73" s="42">
        <v>6</v>
      </c>
      <c r="BF73" s="44"/>
      <c r="BI73">
        <v>25</v>
      </c>
      <c r="BJ73">
        <v>22</v>
      </c>
      <c r="BK73" s="42">
        <v>3</v>
      </c>
      <c r="BL73" s="44"/>
      <c r="BM73" s="43"/>
      <c r="BQ73" s="42">
        <v>0</v>
      </c>
      <c r="BR73" s="44"/>
      <c r="BS73" s="43"/>
      <c r="BU73">
        <v>31</v>
      </c>
      <c r="BV73">
        <v>30</v>
      </c>
      <c r="BW73" s="42">
        <v>1</v>
      </c>
      <c r="BX73" s="44"/>
      <c r="BY73" s="45">
        <v>75</v>
      </c>
      <c r="BZ73">
        <v>70</v>
      </c>
      <c r="CA73">
        <v>74</v>
      </c>
      <c r="CB73">
        <v>70</v>
      </c>
      <c r="CC73" s="42">
        <v>9</v>
      </c>
      <c r="CD73" s="44"/>
      <c r="CG73">
        <v>50</v>
      </c>
      <c r="CH73">
        <v>45</v>
      </c>
      <c r="CK73" s="42">
        <v>5</v>
      </c>
      <c r="CL73" s="44"/>
      <c r="CM73" s="43"/>
      <c r="CO73" s="42">
        <v>0</v>
      </c>
      <c r="CP73" s="44"/>
      <c r="CQ73" s="45">
        <v>53</v>
      </c>
      <c r="CR73">
        <v>50</v>
      </c>
      <c r="CS73">
        <v>53</v>
      </c>
      <c r="CT73">
        <v>50</v>
      </c>
      <c r="CU73" s="42">
        <v>6</v>
      </c>
      <c r="CV73" s="44"/>
      <c r="CW73" s="43"/>
      <c r="CY73" s="42">
        <v>0</v>
      </c>
      <c r="CZ73" s="44"/>
      <c r="DD73">
        <v>53</v>
      </c>
      <c r="DE73">
        <v>50</v>
      </c>
      <c r="DF73">
        <v>53</v>
      </c>
      <c r="DG73">
        <v>50</v>
      </c>
      <c r="DH73" s="42">
        <v>6</v>
      </c>
      <c r="DI73" s="44"/>
      <c r="DK73">
        <v>16</v>
      </c>
      <c r="DL73">
        <v>15</v>
      </c>
      <c r="DN73">
        <v>16</v>
      </c>
      <c r="DO73">
        <v>15</v>
      </c>
      <c r="DP73" s="42">
        <v>2</v>
      </c>
      <c r="DQ73" s="44"/>
      <c r="DR73" s="43"/>
      <c r="DT73">
        <v>53</v>
      </c>
      <c r="DU73">
        <v>49</v>
      </c>
      <c r="DV73" s="42">
        <v>4</v>
      </c>
      <c r="DW73" s="44"/>
      <c r="DX73" s="43"/>
      <c r="DY73">
        <v>34</v>
      </c>
      <c r="DZ73">
        <v>32</v>
      </c>
      <c r="EA73" s="42">
        <v>2</v>
      </c>
      <c r="EB73" s="44"/>
      <c r="EE73" s="42">
        <v>0</v>
      </c>
      <c r="EF73" s="44"/>
      <c r="EG73" s="43"/>
      <c r="EI73">
        <v>53</v>
      </c>
      <c r="EK73">
        <v>50</v>
      </c>
      <c r="EL73">
        <v>63</v>
      </c>
      <c r="EM73">
        <v>60</v>
      </c>
      <c r="EN73" s="42">
        <v>6</v>
      </c>
      <c r="EO73" s="44"/>
      <c r="ET73" s="42">
        <v>0</v>
      </c>
      <c r="EU73" s="44"/>
      <c r="EV73" s="43"/>
      <c r="EX73">
        <v>116</v>
      </c>
      <c r="EY73">
        <v>110</v>
      </c>
      <c r="EZ73" s="42">
        <v>6</v>
      </c>
      <c r="FA73" s="44"/>
      <c r="FD73">
        <v>52</v>
      </c>
      <c r="FE73">
        <v>50</v>
      </c>
      <c r="FF73" s="42">
        <v>2</v>
      </c>
      <c r="FG73" s="44"/>
      <c r="FJ73" s="42">
        <v>0</v>
      </c>
      <c r="FK73" s="44"/>
      <c r="FL73" s="43"/>
      <c r="FN73" s="42">
        <v>0</v>
      </c>
      <c r="FO73" s="44"/>
      <c r="FS73">
        <v>134</v>
      </c>
      <c r="FT73">
        <v>128</v>
      </c>
      <c r="FU73" s="42">
        <v>6</v>
      </c>
      <c r="FV73" s="44"/>
      <c r="GA73" s="42">
        <v>0</v>
      </c>
      <c r="GB73" s="44"/>
      <c r="GC73" s="43"/>
      <c r="GE73">
        <v>38</v>
      </c>
      <c r="GF73">
        <v>40</v>
      </c>
      <c r="GG73" s="42">
        <v>-2</v>
      </c>
      <c r="GH73" s="44"/>
      <c r="GI73" s="43"/>
      <c r="GK73">
        <v>117</v>
      </c>
      <c r="GL73">
        <v>120</v>
      </c>
      <c r="GM73" s="42">
        <v>-3</v>
      </c>
      <c r="GN73" s="44"/>
      <c r="GS73" s="42">
        <v>0</v>
      </c>
      <c r="GT73" s="47"/>
      <c r="GY73" s="42">
        <v>0</v>
      </c>
      <c r="GZ73" s="47"/>
      <c r="HA73">
        <v>79</v>
      </c>
      <c r="HB73">
        <v>80</v>
      </c>
      <c r="HC73">
        <v>80</v>
      </c>
      <c r="HD73">
        <v>80</v>
      </c>
      <c r="HE73" s="42">
        <v>-1</v>
      </c>
      <c r="HF73" s="47"/>
      <c r="HG73">
        <v>30</v>
      </c>
      <c r="HH73">
        <v>30</v>
      </c>
      <c r="HK73" s="42">
        <v>0</v>
      </c>
      <c r="HL73" s="44"/>
      <c r="HM73">
        <v>36</v>
      </c>
      <c r="HN73">
        <v>37</v>
      </c>
      <c r="HO73" s="42">
        <v>-1</v>
      </c>
      <c r="HP73" s="44"/>
      <c r="HQ73">
        <v>24</v>
      </c>
      <c r="HR73">
        <v>24</v>
      </c>
      <c r="HU73" s="42">
        <v>0</v>
      </c>
      <c r="HV73" s="47"/>
      <c r="HW73">
        <v>50</v>
      </c>
      <c r="HX73" s="40">
        <v>50</v>
      </c>
      <c r="HY73" s="42">
        <v>0</v>
      </c>
      <c r="HZ73" s="44"/>
      <c r="IE73" s="42">
        <v>0</v>
      </c>
      <c r="IF73" s="44"/>
      <c r="II73">
        <v>51</v>
      </c>
      <c r="IJ73">
        <v>50</v>
      </c>
      <c r="IK73" s="42">
        <v>1</v>
      </c>
      <c r="IL73" s="47"/>
      <c r="IO73">
        <v>86</v>
      </c>
      <c r="IP73">
        <v>85</v>
      </c>
      <c r="IQ73" s="42">
        <v>1</v>
      </c>
      <c r="IR73" s="47"/>
      <c r="IW73" s="42">
        <v>0</v>
      </c>
      <c r="IX73" s="47"/>
      <c r="IY73" s="46"/>
      <c r="JB73">
        <v>73</v>
      </c>
      <c r="JC73">
        <v>70</v>
      </c>
      <c r="JD73">
        <v>54</v>
      </c>
      <c r="JE73">
        <v>60</v>
      </c>
      <c r="JF73" s="42">
        <v>-3</v>
      </c>
      <c r="JG73" s="47"/>
      <c r="JH73" s="40">
        <v>0</v>
      </c>
      <c r="JI73" s="40">
        <v>0</v>
      </c>
      <c r="JJ73" s="40">
        <v>26.855</v>
      </c>
      <c r="JK73" s="40">
        <v>25</v>
      </c>
      <c r="JL73" s="42">
        <v>1.855</v>
      </c>
      <c r="JM73" s="47"/>
      <c r="JN73" s="40">
        <v>0</v>
      </c>
      <c r="JO73" s="40">
        <v>0</v>
      </c>
      <c r="JP73" s="40">
        <v>27.064</v>
      </c>
      <c r="JQ73" s="40">
        <v>25</v>
      </c>
      <c r="JR73" s="42">
        <v>2.0640000000000001</v>
      </c>
      <c r="JS73" s="47"/>
      <c r="JT73" s="46">
        <v>41.975000000000001</v>
      </c>
      <c r="JU73" s="40">
        <v>40</v>
      </c>
      <c r="JV73" s="42">
        <v>1.975000000000001</v>
      </c>
      <c r="JW73" s="47"/>
      <c r="JX73" s="46">
        <v>0</v>
      </c>
      <c r="JY73" s="40">
        <v>0</v>
      </c>
      <c r="JZ73" s="40">
        <v>0</v>
      </c>
      <c r="KA73" s="40">
        <v>0</v>
      </c>
      <c r="KB73" s="42">
        <v>0</v>
      </c>
      <c r="KC73" s="47"/>
      <c r="KD73" s="46">
        <v>50.622999999999998</v>
      </c>
      <c r="KE73" s="40">
        <v>50</v>
      </c>
      <c r="KF73" s="40">
        <v>101.538</v>
      </c>
      <c r="KG73" s="40">
        <v>100</v>
      </c>
      <c r="KH73" s="42">
        <v>2.1610000000000009</v>
      </c>
      <c r="KI73" s="47"/>
      <c r="KJ73" s="46">
        <v>0</v>
      </c>
      <c r="KK73" s="40">
        <v>0</v>
      </c>
      <c r="KL73" s="42">
        <v>0</v>
      </c>
      <c r="KM73" s="47"/>
      <c r="KN73" s="46">
        <v>51.789000000000001</v>
      </c>
      <c r="KO73" s="40">
        <v>50</v>
      </c>
      <c r="KP73" s="40">
        <v>111.54600000000001</v>
      </c>
      <c r="KQ73" s="40">
        <v>110</v>
      </c>
      <c r="KR73" s="42">
        <v>3.335000000000008</v>
      </c>
      <c r="KS73" s="47"/>
      <c r="KT73" s="46">
        <v>11.923</v>
      </c>
      <c r="KU73" s="40">
        <v>12</v>
      </c>
      <c r="KV73" s="40">
        <v>0</v>
      </c>
      <c r="KW73" s="40">
        <v>0</v>
      </c>
      <c r="KX73" s="42">
        <v>-7.6999999999999957E-2</v>
      </c>
      <c r="KY73" s="47"/>
      <c r="KZ73" s="46">
        <v>0</v>
      </c>
      <c r="LA73" s="40">
        <v>0</v>
      </c>
      <c r="LB73" s="40">
        <v>56.936</v>
      </c>
      <c r="LC73" s="40">
        <v>55</v>
      </c>
      <c r="LD73" s="42">
        <v>1.9359999999999999</v>
      </c>
      <c r="LE73" s="47"/>
      <c r="LF73" s="46">
        <v>0</v>
      </c>
      <c r="LG73" s="40">
        <v>0</v>
      </c>
      <c r="LH73" s="40">
        <v>0</v>
      </c>
      <c r="LI73" s="40">
        <v>0</v>
      </c>
      <c r="LJ73" s="42">
        <v>0</v>
      </c>
      <c r="LK73" s="47"/>
      <c r="LL73" s="46">
        <v>0</v>
      </c>
      <c r="LM73" s="40">
        <v>0</v>
      </c>
      <c r="LN73" s="40">
        <v>60.158999999999999</v>
      </c>
      <c r="LO73" s="40">
        <v>60</v>
      </c>
      <c r="LP73" s="42">
        <v>0.15899999999999889</v>
      </c>
      <c r="LQ73" s="47"/>
      <c r="LR73" s="22">
        <v>60.091000000000001</v>
      </c>
      <c r="LS73" s="40">
        <v>0</v>
      </c>
      <c r="LT73" s="40">
        <v>26.757000000000001</v>
      </c>
      <c r="LU73" s="40">
        <v>25</v>
      </c>
      <c r="LV73" s="42">
        <v>61.847999999999999</v>
      </c>
      <c r="LW73" s="47"/>
      <c r="LX73" s="46">
        <v>0</v>
      </c>
      <c r="LY73" s="40">
        <v>0</v>
      </c>
      <c r="LZ73" s="40">
        <v>0</v>
      </c>
      <c r="MA73" s="40">
        <v>0</v>
      </c>
      <c r="MB73" s="42">
        <v>0</v>
      </c>
      <c r="MC73" s="47"/>
      <c r="MD73" s="46">
        <v>0</v>
      </c>
      <c r="ME73" s="40">
        <v>0</v>
      </c>
      <c r="MF73" s="40">
        <v>201.30699999999999</v>
      </c>
      <c r="MG73" s="40">
        <v>200</v>
      </c>
      <c r="MH73" s="42">
        <v>1.3069999999999879</v>
      </c>
      <c r="MI73" s="47"/>
      <c r="MJ73" s="46">
        <v>0</v>
      </c>
      <c r="MK73" s="40">
        <v>0</v>
      </c>
      <c r="ML73" s="40">
        <v>51.109000000000002</v>
      </c>
      <c r="MM73" s="40">
        <v>50</v>
      </c>
      <c r="MN73" s="42">
        <v>1.109000000000002</v>
      </c>
      <c r="MO73" s="47"/>
      <c r="MP73" s="46">
        <v>0</v>
      </c>
      <c r="MQ73" s="26">
        <v>40</v>
      </c>
      <c r="MR73" s="40">
        <v>0</v>
      </c>
      <c r="MS73" s="40">
        <v>0</v>
      </c>
      <c r="MT73" s="39">
        <v>-40</v>
      </c>
      <c r="MU73" s="47">
        <v>40</v>
      </c>
      <c r="MV73" s="46">
        <v>0</v>
      </c>
      <c r="MW73" s="40">
        <v>0</v>
      </c>
      <c r="MX73" s="40">
        <v>132.21899999999999</v>
      </c>
      <c r="MY73" s="40">
        <v>130</v>
      </c>
      <c r="MZ73" s="42">
        <v>2.2189999999999941</v>
      </c>
      <c r="NA73" s="47"/>
      <c r="NB73" s="46">
        <v>0</v>
      </c>
      <c r="NC73" s="40">
        <v>0</v>
      </c>
      <c r="ND73" s="40">
        <v>12.146000000000001</v>
      </c>
      <c r="NE73" s="40">
        <v>10</v>
      </c>
      <c r="NF73" s="42">
        <v>2.1460000000000008</v>
      </c>
      <c r="NG73" s="47"/>
      <c r="NH73" s="46">
        <v>0</v>
      </c>
      <c r="NI73" s="40">
        <v>0</v>
      </c>
      <c r="NJ73" s="40">
        <v>90.314999999999998</v>
      </c>
      <c r="NK73" s="40">
        <v>90</v>
      </c>
      <c r="NL73" s="42">
        <v>0.31499999999999773</v>
      </c>
      <c r="NM73" s="47"/>
      <c r="NN73" s="46">
        <v>41.768000000000001</v>
      </c>
      <c r="NO73" s="40">
        <v>40</v>
      </c>
      <c r="NP73" s="40">
        <v>42.021999999999998</v>
      </c>
      <c r="NQ73" s="40">
        <v>40</v>
      </c>
      <c r="NR73" s="42">
        <v>3.789999999999992</v>
      </c>
      <c r="NS73" s="47"/>
      <c r="NT73" s="46">
        <v>5.9989999999999997</v>
      </c>
      <c r="NU73" s="40">
        <v>0</v>
      </c>
      <c r="NV73" s="40">
        <v>60.128</v>
      </c>
      <c r="NW73" s="40">
        <v>60</v>
      </c>
      <c r="NX73" s="42">
        <v>6.1269999999999953</v>
      </c>
      <c r="NY73" s="47"/>
      <c r="NZ73" s="46">
        <v>0</v>
      </c>
      <c r="OA73" s="40">
        <v>0</v>
      </c>
      <c r="OB73" s="40">
        <v>0</v>
      </c>
      <c r="OC73" s="40">
        <v>0</v>
      </c>
      <c r="OD73" s="42">
        <v>0</v>
      </c>
      <c r="OE73" s="47"/>
      <c r="OF73" s="46">
        <v>0</v>
      </c>
      <c r="OG73" s="40">
        <v>0</v>
      </c>
      <c r="OH73" s="40">
        <v>65.977000000000004</v>
      </c>
      <c r="OI73" s="40">
        <v>64</v>
      </c>
      <c r="OJ73" s="42">
        <v>1.9770000000000041</v>
      </c>
      <c r="OK73" s="47"/>
      <c r="OL73" s="46">
        <v>0</v>
      </c>
      <c r="OM73" s="40">
        <v>0</v>
      </c>
      <c r="ON73" s="40">
        <v>42.134999999999998</v>
      </c>
      <c r="OO73" s="40">
        <v>40</v>
      </c>
      <c r="OP73" s="42">
        <v>2.134999999999998</v>
      </c>
      <c r="OQ73" s="47"/>
      <c r="OR73" s="46">
        <v>0</v>
      </c>
      <c r="OS73" s="40">
        <v>0</v>
      </c>
      <c r="OT73" s="40">
        <v>41.982999999999997</v>
      </c>
      <c r="OU73" s="40">
        <v>40</v>
      </c>
      <c r="OV73" s="42">
        <v>1.982999999999997</v>
      </c>
      <c r="OW73" s="47"/>
      <c r="OX73" s="46">
        <v>0</v>
      </c>
      <c r="OY73" s="40">
        <v>0</v>
      </c>
      <c r="OZ73" s="42">
        <v>0</v>
      </c>
      <c r="PA73" s="47"/>
      <c r="PB73" s="46">
        <v>0</v>
      </c>
      <c r="PC73" s="40">
        <v>0</v>
      </c>
      <c r="PD73" s="42">
        <v>0</v>
      </c>
      <c r="PE73" s="47"/>
      <c r="PF73" s="46">
        <v>0</v>
      </c>
      <c r="PG73" s="40">
        <v>0</v>
      </c>
      <c r="PH73" s="42">
        <v>0</v>
      </c>
      <c r="PI73" s="47"/>
      <c r="PJ73" s="46">
        <v>0</v>
      </c>
      <c r="PK73" s="40">
        <v>0</v>
      </c>
      <c r="PL73" s="40">
        <v>0</v>
      </c>
      <c r="PM73" s="40">
        <v>0</v>
      </c>
      <c r="PN73" s="42">
        <v>0</v>
      </c>
      <c r="PO73" s="47"/>
      <c r="PP73" s="46">
        <v>0</v>
      </c>
      <c r="PQ73" s="40">
        <v>0</v>
      </c>
      <c r="PR73" s="42">
        <v>0</v>
      </c>
      <c r="PS73" s="47"/>
      <c r="PT73" s="46">
        <v>0</v>
      </c>
      <c r="PU73" s="40">
        <v>0</v>
      </c>
      <c r="PV73" s="42">
        <v>0</v>
      </c>
      <c r="PW73" s="47"/>
    </row>
    <row r="74" spans="1:439" x14ac:dyDescent="0.25">
      <c r="A74" s="40" t="s">
        <v>339</v>
      </c>
      <c r="B74" s="41">
        <v>0.1</v>
      </c>
      <c r="M74" s="43"/>
      <c r="N74" s="48"/>
      <c r="O74" s="48"/>
      <c r="P74" s="48"/>
      <c r="Q74" s="48">
        <f t="shared" si="12"/>
        <v>0</v>
      </c>
      <c r="R74" s="44"/>
      <c r="S74" s="43"/>
      <c r="T74" s="48"/>
      <c r="U74" s="48">
        <f t="shared" si="13"/>
        <v>0</v>
      </c>
      <c r="V74" s="44"/>
      <c r="W74" s="43"/>
      <c r="X74" s="48"/>
      <c r="Y74" s="48">
        <f t="shared" si="14"/>
        <v>0</v>
      </c>
      <c r="Z74" s="44"/>
      <c r="AA74" s="48"/>
      <c r="AE74" s="42">
        <v>0</v>
      </c>
      <c r="AF74" s="44"/>
      <c r="AI74" s="42">
        <v>0</v>
      </c>
      <c r="AJ74" s="44"/>
      <c r="AK74" s="43"/>
      <c r="AO74" s="42">
        <v>0</v>
      </c>
      <c r="AP74" s="44"/>
      <c r="AS74" s="42">
        <v>0</v>
      </c>
      <c r="AT74" s="44"/>
      <c r="AU74" s="43"/>
      <c r="AW74" s="42">
        <v>0</v>
      </c>
      <c r="AX74" s="44"/>
      <c r="AY74" s="43"/>
      <c r="BE74" s="42">
        <v>0</v>
      </c>
      <c r="BF74" s="44"/>
      <c r="BK74" s="42">
        <v>0</v>
      </c>
      <c r="BL74" s="44"/>
      <c r="BM74" s="43"/>
      <c r="BQ74" s="42">
        <v>0</v>
      </c>
      <c r="BR74" s="44"/>
      <c r="BS74" s="43"/>
      <c r="BW74" s="42">
        <v>0</v>
      </c>
      <c r="BX74" s="44"/>
      <c r="BY74" s="43"/>
      <c r="CC74" s="42">
        <v>0</v>
      </c>
      <c r="CD74" s="44"/>
      <c r="CK74" s="42">
        <v>0</v>
      </c>
      <c r="CL74" s="44"/>
      <c r="CM74" s="43"/>
      <c r="CO74" s="42">
        <v>0</v>
      </c>
      <c r="CP74" s="44"/>
      <c r="CQ74" s="43"/>
      <c r="CU74" s="42">
        <v>0</v>
      </c>
      <c r="CV74" s="44"/>
      <c r="CW74" s="43"/>
      <c r="CY74" s="42">
        <v>0</v>
      </c>
      <c r="CZ74" s="44"/>
      <c r="DH74" s="42">
        <v>0</v>
      </c>
      <c r="DI74" s="44"/>
      <c r="DP74" s="42">
        <v>0</v>
      </c>
      <c r="DQ74" s="44"/>
      <c r="DR74" s="43"/>
      <c r="DV74" s="42">
        <v>0</v>
      </c>
      <c r="DW74" s="44"/>
      <c r="DX74" s="43"/>
      <c r="EA74" s="42">
        <v>0</v>
      </c>
      <c r="EB74" s="44"/>
      <c r="EE74" s="42">
        <v>0</v>
      </c>
      <c r="EF74" s="44"/>
      <c r="EG74" s="43"/>
      <c r="EN74" s="42">
        <v>0</v>
      </c>
      <c r="EO74" s="44"/>
      <c r="ET74" s="42">
        <v>0</v>
      </c>
      <c r="EU74" s="44"/>
      <c r="EV74" s="43"/>
      <c r="EZ74" s="42">
        <v>0</v>
      </c>
      <c r="FA74" s="44"/>
      <c r="FF74" s="42">
        <v>0</v>
      </c>
      <c r="FG74" s="44"/>
      <c r="FJ74" s="42">
        <v>0</v>
      </c>
      <c r="FK74" s="44"/>
      <c r="FL74" s="43"/>
      <c r="FN74" s="42">
        <v>0</v>
      </c>
      <c r="FO74" s="44"/>
      <c r="FU74" s="42">
        <v>0</v>
      </c>
      <c r="FV74" s="44"/>
      <c r="GA74" s="42">
        <v>0</v>
      </c>
      <c r="GB74" s="44"/>
      <c r="GC74" s="43"/>
      <c r="GG74" s="42">
        <v>0</v>
      </c>
      <c r="GH74" s="44"/>
      <c r="GI74" s="43"/>
      <c r="GM74" s="42">
        <v>0</v>
      </c>
      <c r="GN74" s="44"/>
      <c r="GS74" s="42">
        <v>0</v>
      </c>
      <c r="GT74" s="47"/>
      <c r="GY74" s="42">
        <v>0</v>
      </c>
      <c r="GZ74" s="47"/>
      <c r="HE74" s="42">
        <v>0</v>
      </c>
      <c r="HF74" s="47"/>
      <c r="HK74" s="42">
        <v>0</v>
      </c>
      <c r="HL74" s="44"/>
      <c r="HO74" s="42">
        <v>0</v>
      </c>
      <c r="HP74" s="44"/>
      <c r="HU74" s="42">
        <v>0</v>
      </c>
      <c r="HV74" s="47"/>
      <c r="HY74" s="42">
        <v>0</v>
      </c>
      <c r="HZ74" s="44"/>
      <c r="IE74" s="42">
        <v>0</v>
      </c>
      <c r="IF74" s="44"/>
      <c r="IK74" s="42">
        <v>0</v>
      </c>
      <c r="IL74" s="47"/>
      <c r="IQ74" s="42">
        <v>0</v>
      </c>
      <c r="IR74" s="47"/>
      <c r="IW74" s="42">
        <v>0</v>
      </c>
      <c r="IX74" s="47"/>
      <c r="IY74" s="46"/>
      <c r="JF74" s="42">
        <v>0</v>
      </c>
      <c r="JG74" s="47"/>
      <c r="JH74" s="40">
        <v>0</v>
      </c>
      <c r="JI74" s="40">
        <v>0</v>
      </c>
      <c r="JJ74" s="40">
        <v>0</v>
      </c>
      <c r="JK74" s="40">
        <v>0</v>
      </c>
      <c r="JL74" s="42">
        <v>0</v>
      </c>
      <c r="JM74" s="47"/>
      <c r="JN74" s="40">
        <v>0</v>
      </c>
      <c r="JO74" s="40">
        <v>0</v>
      </c>
      <c r="JP74" s="40">
        <v>0</v>
      </c>
      <c r="JQ74" s="40">
        <v>0</v>
      </c>
      <c r="JR74" s="42">
        <v>0</v>
      </c>
      <c r="JS74" s="47"/>
      <c r="JT74" s="46">
        <v>0</v>
      </c>
      <c r="JU74" s="40">
        <v>0</v>
      </c>
      <c r="JV74" s="42">
        <v>0</v>
      </c>
      <c r="JW74" s="47"/>
      <c r="JX74" s="46">
        <v>0</v>
      </c>
      <c r="JY74" s="40">
        <v>0</v>
      </c>
      <c r="JZ74" s="40">
        <v>0</v>
      </c>
      <c r="KA74" s="40">
        <v>0</v>
      </c>
      <c r="KB74" s="42">
        <v>0</v>
      </c>
      <c r="KC74" s="47"/>
      <c r="KD74" s="46">
        <v>0</v>
      </c>
      <c r="KE74" s="40">
        <v>0</v>
      </c>
      <c r="KF74" s="40">
        <v>0</v>
      </c>
      <c r="KG74" s="40">
        <v>0</v>
      </c>
      <c r="KH74" s="42">
        <v>0</v>
      </c>
      <c r="KI74" s="47"/>
      <c r="KJ74" s="46">
        <v>0</v>
      </c>
      <c r="KK74" s="40">
        <v>0</v>
      </c>
      <c r="KL74" s="42">
        <v>0</v>
      </c>
      <c r="KM74" s="47"/>
      <c r="KN74" s="46">
        <v>0</v>
      </c>
      <c r="KO74" s="40">
        <v>0</v>
      </c>
      <c r="KP74" s="40">
        <v>0</v>
      </c>
      <c r="KQ74" s="40">
        <v>0</v>
      </c>
      <c r="KR74" s="42">
        <v>0</v>
      </c>
      <c r="KS74" s="47"/>
      <c r="KT74" s="46">
        <v>0</v>
      </c>
      <c r="KU74" s="40">
        <v>0</v>
      </c>
      <c r="KV74" s="40">
        <v>0</v>
      </c>
      <c r="KW74" s="40">
        <v>0</v>
      </c>
      <c r="KX74" s="42">
        <v>0</v>
      </c>
      <c r="KY74" s="47"/>
      <c r="KZ74" s="46">
        <v>0</v>
      </c>
      <c r="LA74" s="40">
        <v>0</v>
      </c>
      <c r="LB74" s="40">
        <v>0</v>
      </c>
      <c r="LC74" s="40">
        <v>0</v>
      </c>
      <c r="LD74" s="42">
        <v>0</v>
      </c>
      <c r="LE74" s="47"/>
      <c r="LF74" s="46">
        <v>0</v>
      </c>
      <c r="LG74" s="40">
        <v>0</v>
      </c>
      <c r="LH74" s="40">
        <v>0</v>
      </c>
      <c r="LI74" s="40">
        <v>0</v>
      </c>
      <c r="LJ74" s="42">
        <v>0</v>
      </c>
      <c r="LK74" s="47"/>
      <c r="LL74" s="46">
        <v>0</v>
      </c>
      <c r="LM74" s="40">
        <v>0</v>
      </c>
      <c r="LN74" s="40">
        <v>0</v>
      </c>
      <c r="LO74" s="40">
        <v>0</v>
      </c>
      <c r="LP74" s="42">
        <v>0</v>
      </c>
      <c r="LQ74" s="47"/>
      <c r="LR74" s="46">
        <v>0</v>
      </c>
      <c r="LS74" s="40">
        <v>0</v>
      </c>
      <c r="LT74" s="40">
        <v>0</v>
      </c>
      <c r="LU74" s="40">
        <v>0</v>
      </c>
      <c r="LV74" s="42">
        <v>0</v>
      </c>
      <c r="LW74" s="47"/>
      <c r="LX74" s="46">
        <v>0</v>
      </c>
      <c r="LY74" s="40">
        <v>0</v>
      </c>
      <c r="LZ74" s="40">
        <v>0</v>
      </c>
      <c r="MA74" s="40">
        <v>0</v>
      </c>
      <c r="MB74" s="42">
        <v>0</v>
      </c>
      <c r="MC74" s="47"/>
      <c r="MD74" s="46">
        <v>0</v>
      </c>
      <c r="ME74" s="40">
        <v>0</v>
      </c>
      <c r="MF74" s="40">
        <v>0</v>
      </c>
      <c r="MG74" s="40">
        <v>0</v>
      </c>
      <c r="MH74" s="42">
        <v>0</v>
      </c>
      <c r="MI74" s="47"/>
      <c r="MJ74" s="46">
        <v>0</v>
      </c>
      <c r="MK74" s="40">
        <v>0</v>
      </c>
      <c r="ML74" s="40">
        <v>0</v>
      </c>
      <c r="MM74" s="40">
        <v>0</v>
      </c>
      <c r="MN74" s="42">
        <v>0</v>
      </c>
      <c r="MO74" s="47"/>
      <c r="MP74" s="46">
        <v>0</v>
      </c>
      <c r="MQ74" s="40">
        <v>0</v>
      </c>
      <c r="MR74" s="40">
        <v>0</v>
      </c>
      <c r="MS74" s="40">
        <v>0</v>
      </c>
      <c r="MT74" s="42">
        <v>0</v>
      </c>
      <c r="MU74" s="47"/>
      <c r="MV74" s="46">
        <v>0</v>
      </c>
      <c r="MW74" s="40">
        <v>0</v>
      </c>
      <c r="MX74" s="40">
        <v>0</v>
      </c>
      <c r="MY74" s="40">
        <v>0</v>
      </c>
      <c r="MZ74" s="42">
        <v>0</v>
      </c>
      <c r="NA74" s="47"/>
      <c r="NB74" s="46">
        <v>0</v>
      </c>
      <c r="NC74" s="40">
        <v>0</v>
      </c>
      <c r="ND74" s="40">
        <v>0</v>
      </c>
      <c r="NE74" s="40">
        <v>0</v>
      </c>
      <c r="NF74" s="42">
        <v>0</v>
      </c>
      <c r="NG74" s="47"/>
      <c r="NH74" s="46">
        <v>0</v>
      </c>
      <c r="NI74" s="40">
        <v>0</v>
      </c>
      <c r="NJ74" s="40">
        <v>0</v>
      </c>
      <c r="NK74" s="40">
        <v>0</v>
      </c>
      <c r="NL74" s="42">
        <v>0</v>
      </c>
      <c r="NM74" s="47"/>
      <c r="NN74" s="46">
        <v>0</v>
      </c>
      <c r="NO74" s="40">
        <v>0</v>
      </c>
      <c r="NP74" s="40">
        <v>0</v>
      </c>
      <c r="NQ74" s="40">
        <v>0</v>
      </c>
      <c r="NR74" s="42">
        <v>0</v>
      </c>
      <c r="NS74" s="47"/>
      <c r="NT74" s="46">
        <v>0</v>
      </c>
      <c r="NU74" s="40">
        <v>0</v>
      </c>
      <c r="NV74" s="40">
        <v>0</v>
      </c>
      <c r="NW74" s="40">
        <v>0</v>
      </c>
      <c r="NX74" s="42">
        <v>0</v>
      </c>
      <c r="NY74" s="47"/>
      <c r="NZ74" s="46">
        <v>50</v>
      </c>
      <c r="OA74" s="40">
        <v>50</v>
      </c>
      <c r="OB74" s="40">
        <v>100</v>
      </c>
      <c r="OC74" s="40">
        <v>100</v>
      </c>
      <c r="OD74" s="42">
        <v>0</v>
      </c>
      <c r="OE74" s="47"/>
      <c r="OF74" s="46">
        <v>0</v>
      </c>
      <c r="OG74" s="40">
        <v>0</v>
      </c>
      <c r="OH74" s="40">
        <v>0</v>
      </c>
      <c r="OI74" s="40">
        <v>0</v>
      </c>
      <c r="OJ74" s="42">
        <v>0</v>
      </c>
      <c r="OK74" s="47"/>
      <c r="OL74" s="46">
        <v>70</v>
      </c>
      <c r="OM74" s="40">
        <v>70</v>
      </c>
      <c r="ON74" s="40">
        <v>80</v>
      </c>
      <c r="OO74" s="40">
        <v>80</v>
      </c>
      <c r="OP74" s="42">
        <v>0</v>
      </c>
      <c r="OQ74" s="47"/>
      <c r="OR74" s="46">
        <v>0</v>
      </c>
      <c r="OS74" s="40">
        <v>0</v>
      </c>
      <c r="OT74" s="40">
        <v>80</v>
      </c>
      <c r="OU74" s="40">
        <v>85</v>
      </c>
      <c r="OV74" s="42">
        <v>-5</v>
      </c>
      <c r="OW74" s="47"/>
      <c r="OX74" s="46">
        <v>60</v>
      </c>
      <c r="OY74" s="40">
        <v>63</v>
      </c>
      <c r="OZ74" s="42">
        <v>-3</v>
      </c>
      <c r="PA74" s="47"/>
      <c r="PB74" s="46">
        <v>40</v>
      </c>
      <c r="PC74" s="40">
        <v>40</v>
      </c>
      <c r="PD74" s="42">
        <v>0</v>
      </c>
      <c r="PE74" s="47"/>
      <c r="PF74" s="46">
        <v>50</v>
      </c>
      <c r="PG74" s="40">
        <v>53</v>
      </c>
      <c r="PH74" s="42">
        <v>-3</v>
      </c>
      <c r="PI74" s="47"/>
      <c r="PJ74" s="46">
        <v>60</v>
      </c>
      <c r="PK74" s="40">
        <v>60</v>
      </c>
      <c r="PL74" s="40">
        <v>0</v>
      </c>
      <c r="PM74" s="40">
        <v>0</v>
      </c>
      <c r="PN74" s="42">
        <v>0</v>
      </c>
      <c r="PO74" s="47"/>
      <c r="PP74" s="46">
        <v>0</v>
      </c>
      <c r="PQ74" s="40">
        <v>0</v>
      </c>
      <c r="PR74" s="42">
        <v>0</v>
      </c>
      <c r="PS74" s="47"/>
      <c r="PT74" s="46">
        <v>0</v>
      </c>
      <c r="PU74" s="40">
        <v>0</v>
      </c>
      <c r="PV74" s="42">
        <v>0</v>
      </c>
      <c r="PW74" s="47"/>
    </row>
    <row r="75" spans="1:439" x14ac:dyDescent="0.25">
      <c r="A75" s="40" t="s">
        <v>340</v>
      </c>
      <c r="B75" s="41">
        <v>1</v>
      </c>
      <c r="M75" s="43"/>
      <c r="N75" s="48"/>
      <c r="O75" s="48"/>
      <c r="P75" s="48"/>
      <c r="Q75" s="48">
        <f t="shared" si="12"/>
        <v>0</v>
      </c>
      <c r="R75" s="44"/>
      <c r="S75" s="43"/>
      <c r="T75" s="48"/>
      <c r="U75" s="48">
        <f t="shared" si="13"/>
        <v>0</v>
      </c>
      <c r="V75" s="44"/>
      <c r="W75" s="43"/>
      <c r="X75" s="48"/>
      <c r="Y75" s="48">
        <f t="shared" si="14"/>
        <v>0</v>
      </c>
      <c r="Z75" s="44"/>
      <c r="AA75" s="48"/>
      <c r="AE75" s="42">
        <v>0</v>
      </c>
      <c r="AF75" s="44"/>
      <c r="AI75" s="42">
        <v>0</v>
      </c>
      <c r="AJ75" s="44"/>
      <c r="AK75" s="43"/>
      <c r="AO75" s="42">
        <v>0</v>
      </c>
      <c r="AP75" s="44"/>
      <c r="AS75" s="42">
        <v>0</v>
      </c>
      <c r="AT75" s="44"/>
      <c r="AU75" s="43"/>
      <c r="AW75" s="42">
        <v>0</v>
      </c>
      <c r="AX75" s="44"/>
      <c r="AY75" s="43"/>
      <c r="BE75" s="42">
        <v>0</v>
      </c>
      <c r="BF75" s="44"/>
      <c r="BK75" s="42">
        <v>0</v>
      </c>
      <c r="BL75" s="44"/>
      <c r="BM75" s="43"/>
      <c r="BQ75" s="42">
        <v>0</v>
      </c>
      <c r="BR75" s="44"/>
      <c r="BS75" s="43"/>
      <c r="BW75" s="42">
        <v>0</v>
      </c>
      <c r="BX75" s="44"/>
      <c r="BY75" s="43"/>
      <c r="CC75" s="42">
        <v>0</v>
      </c>
      <c r="CD75" s="44"/>
      <c r="CK75" s="42">
        <v>0</v>
      </c>
      <c r="CL75" s="44"/>
      <c r="CM75" s="43"/>
      <c r="CO75" s="42">
        <v>0</v>
      </c>
      <c r="CP75" s="44"/>
      <c r="CQ75" s="43"/>
      <c r="CU75" s="42">
        <v>0</v>
      </c>
      <c r="CV75" s="44"/>
      <c r="CW75" s="43"/>
      <c r="CY75" s="42">
        <v>0</v>
      </c>
      <c r="CZ75" s="44"/>
      <c r="DH75" s="42">
        <v>0</v>
      </c>
      <c r="DI75" s="44"/>
      <c r="DP75" s="42">
        <v>0</v>
      </c>
      <c r="DQ75" s="44"/>
      <c r="DR75" s="43"/>
      <c r="DV75" s="42">
        <v>0</v>
      </c>
      <c r="DW75" s="44"/>
      <c r="DX75" s="43"/>
      <c r="EA75" s="42">
        <v>0</v>
      </c>
      <c r="EB75" s="44"/>
      <c r="EE75" s="42">
        <v>0</v>
      </c>
      <c r="EF75" s="44"/>
      <c r="EG75" s="43"/>
      <c r="EN75" s="42">
        <v>0</v>
      </c>
      <c r="EO75" s="44"/>
      <c r="ET75" s="42">
        <v>0</v>
      </c>
      <c r="EU75" s="44"/>
      <c r="EV75" s="43"/>
      <c r="EZ75" s="42">
        <v>0</v>
      </c>
      <c r="FA75" s="44"/>
      <c r="FF75" s="42">
        <v>0</v>
      </c>
      <c r="FG75" s="44"/>
      <c r="FJ75" s="42">
        <v>0</v>
      </c>
      <c r="FK75" s="44"/>
      <c r="FL75" s="43"/>
      <c r="FN75" s="42">
        <v>0</v>
      </c>
      <c r="FO75" s="44"/>
      <c r="FU75" s="42">
        <v>0</v>
      </c>
      <c r="FV75" s="44"/>
      <c r="GA75" s="42">
        <v>0</v>
      </c>
      <c r="GB75" s="44"/>
      <c r="GC75" s="43"/>
      <c r="GG75" s="42">
        <v>0</v>
      </c>
      <c r="GH75" s="44"/>
      <c r="GI75" s="43"/>
      <c r="GM75" s="42">
        <v>0</v>
      </c>
      <c r="GN75" s="44"/>
      <c r="GS75" s="42">
        <v>0</v>
      </c>
      <c r="GT75" s="47"/>
      <c r="GY75" s="42">
        <v>0</v>
      </c>
      <c r="GZ75" s="47"/>
      <c r="HE75" s="42">
        <v>0</v>
      </c>
      <c r="HF75" s="47"/>
      <c r="HK75" s="42">
        <v>0</v>
      </c>
      <c r="HL75" s="44"/>
      <c r="HO75" s="42">
        <v>0</v>
      </c>
      <c r="HP75" s="44"/>
      <c r="HU75" s="42">
        <v>0</v>
      </c>
      <c r="HV75" s="47"/>
      <c r="HY75" s="42">
        <v>0</v>
      </c>
      <c r="HZ75" s="44"/>
      <c r="IE75" s="42">
        <v>0</v>
      </c>
      <c r="IF75" s="44"/>
      <c r="IK75" s="42">
        <v>0</v>
      </c>
      <c r="IL75" s="47"/>
      <c r="IQ75" s="42">
        <v>0</v>
      </c>
      <c r="IR75" s="47"/>
      <c r="IW75" s="42">
        <v>0</v>
      </c>
      <c r="IX75" s="47"/>
      <c r="IY75" s="46"/>
      <c r="JF75" s="42">
        <v>0</v>
      </c>
      <c r="JG75" s="47"/>
      <c r="JH75" s="40">
        <v>0</v>
      </c>
      <c r="JI75" s="40">
        <v>0</v>
      </c>
      <c r="JJ75" s="40">
        <v>0</v>
      </c>
      <c r="JK75" s="40">
        <v>0</v>
      </c>
      <c r="JL75" s="42">
        <v>0</v>
      </c>
      <c r="JM75" s="47"/>
      <c r="JN75" s="40">
        <v>0</v>
      </c>
      <c r="JO75" s="40">
        <v>0</v>
      </c>
      <c r="JP75" s="40">
        <v>0</v>
      </c>
      <c r="JQ75" s="40">
        <v>0</v>
      </c>
      <c r="JR75" s="42">
        <v>0</v>
      </c>
      <c r="JS75" s="47"/>
      <c r="JT75" s="46">
        <v>0</v>
      </c>
      <c r="JU75" s="40">
        <v>0</v>
      </c>
      <c r="JV75" s="42">
        <v>0</v>
      </c>
      <c r="JW75" s="47"/>
      <c r="JX75" s="46">
        <v>0</v>
      </c>
      <c r="JY75" s="40">
        <v>0</v>
      </c>
      <c r="JZ75" s="40">
        <v>0</v>
      </c>
      <c r="KA75" s="40">
        <v>0</v>
      </c>
      <c r="KB75" s="42">
        <v>0</v>
      </c>
      <c r="KC75" s="47"/>
      <c r="KD75" s="46">
        <v>0</v>
      </c>
      <c r="KE75" s="40">
        <v>0</v>
      </c>
      <c r="KF75" s="40">
        <v>0</v>
      </c>
      <c r="KG75" s="40">
        <v>0</v>
      </c>
      <c r="KH75" s="42">
        <v>0</v>
      </c>
      <c r="KI75" s="47"/>
      <c r="KJ75" s="46">
        <v>0</v>
      </c>
      <c r="KK75" s="40">
        <v>0</v>
      </c>
      <c r="KL75" s="42">
        <v>0</v>
      </c>
      <c r="KM75" s="47"/>
      <c r="KN75" s="46">
        <v>0</v>
      </c>
      <c r="KO75" s="40">
        <v>0</v>
      </c>
      <c r="KP75" s="40">
        <v>0</v>
      </c>
      <c r="KQ75" s="40">
        <v>0</v>
      </c>
      <c r="KR75" s="42">
        <v>0</v>
      </c>
      <c r="KS75" s="47"/>
      <c r="KT75" s="46">
        <v>0</v>
      </c>
      <c r="KU75" s="40">
        <v>0</v>
      </c>
      <c r="KV75" s="40">
        <v>0</v>
      </c>
      <c r="KW75" s="40">
        <v>0</v>
      </c>
      <c r="KX75" s="42">
        <v>0</v>
      </c>
      <c r="KY75" s="47"/>
      <c r="KZ75" s="46">
        <v>0</v>
      </c>
      <c r="LA75" s="40">
        <v>0</v>
      </c>
      <c r="LB75" s="40">
        <v>0</v>
      </c>
      <c r="LC75" s="40">
        <v>0</v>
      </c>
      <c r="LD75" s="42">
        <v>0</v>
      </c>
      <c r="LE75" s="47"/>
      <c r="LF75" s="46">
        <v>0</v>
      </c>
      <c r="LG75" s="40">
        <v>0</v>
      </c>
      <c r="LH75" s="40">
        <v>0</v>
      </c>
      <c r="LI75" s="40">
        <v>0</v>
      </c>
      <c r="LJ75" s="42">
        <v>0</v>
      </c>
      <c r="LK75" s="47"/>
      <c r="LL75" s="46">
        <v>0</v>
      </c>
      <c r="LM75" s="40">
        <v>0</v>
      </c>
      <c r="LN75" s="40">
        <v>0</v>
      </c>
      <c r="LO75" s="40">
        <v>0</v>
      </c>
      <c r="LP75" s="42">
        <v>0</v>
      </c>
      <c r="LQ75" s="47"/>
      <c r="LR75" s="46">
        <v>0</v>
      </c>
      <c r="LS75" s="40">
        <v>0</v>
      </c>
      <c r="LT75" s="40">
        <v>0</v>
      </c>
      <c r="LU75" s="40">
        <v>0</v>
      </c>
      <c r="LV75" s="42">
        <v>0</v>
      </c>
      <c r="LW75" s="47"/>
      <c r="LX75" s="46">
        <v>0</v>
      </c>
      <c r="LY75" s="40">
        <v>0</v>
      </c>
      <c r="LZ75" s="40">
        <v>0</v>
      </c>
      <c r="MA75" s="40">
        <v>0</v>
      </c>
      <c r="MB75" s="42">
        <v>0</v>
      </c>
      <c r="MC75" s="47"/>
      <c r="MD75" s="46">
        <v>0</v>
      </c>
      <c r="ME75" s="40">
        <v>0</v>
      </c>
      <c r="MF75" s="40">
        <v>0</v>
      </c>
      <c r="MG75" s="40">
        <v>0</v>
      </c>
      <c r="MH75" s="42">
        <v>0</v>
      </c>
      <c r="MI75" s="47"/>
      <c r="MJ75" s="46">
        <v>0</v>
      </c>
      <c r="MK75" s="40">
        <v>0</v>
      </c>
      <c r="ML75" s="40">
        <v>0</v>
      </c>
      <c r="MM75" s="40">
        <v>0</v>
      </c>
      <c r="MN75" s="42">
        <v>0</v>
      </c>
      <c r="MO75" s="47"/>
      <c r="MP75" s="46">
        <v>0</v>
      </c>
      <c r="MQ75" s="40">
        <v>0</v>
      </c>
      <c r="MR75" s="40">
        <v>0</v>
      </c>
      <c r="MS75" s="40">
        <v>0</v>
      </c>
      <c r="MT75" s="42">
        <v>0</v>
      </c>
      <c r="MU75" s="47"/>
      <c r="MV75" s="46">
        <v>0</v>
      </c>
      <c r="MW75" s="40">
        <v>0</v>
      </c>
      <c r="MX75" s="40">
        <v>0</v>
      </c>
      <c r="MY75" s="40">
        <v>0</v>
      </c>
      <c r="MZ75" s="42">
        <v>0</v>
      </c>
      <c r="NA75" s="47"/>
      <c r="NB75" s="46">
        <v>0</v>
      </c>
      <c r="NC75" s="40">
        <v>0</v>
      </c>
      <c r="ND75" s="40">
        <v>0</v>
      </c>
      <c r="NE75" s="40">
        <v>0</v>
      </c>
      <c r="NF75" s="42">
        <v>0</v>
      </c>
      <c r="NG75" s="47"/>
      <c r="NH75" s="46">
        <v>0</v>
      </c>
      <c r="NI75" s="40">
        <v>0</v>
      </c>
      <c r="NJ75" s="40">
        <v>0</v>
      </c>
      <c r="NK75" s="40">
        <v>0</v>
      </c>
      <c r="NL75" s="42">
        <v>0</v>
      </c>
      <c r="NM75" s="47"/>
      <c r="NN75" s="46">
        <v>0</v>
      </c>
      <c r="NO75" s="40">
        <v>0</v>
      </c>
      <c r="NP75" s="40">
        <v>0</v>
      </c>
      <c r="NQ75" s="40">
        <v>0</v>
      </c>
      <c r="NR75" s="42">
        <v>0</v>
      </c>
      <c r="NS75" s="47"/>
      <c r="NT75" s="46">
        <v>0</v>
      </c>
      <c r="NU75" s="40">
        <v>0</v>
      </c>
      <c r="NV75" s="40">
        <v>0</v>
      </c>
      <c r="NW75" s="40">
        <v>0</v>
      </c>
      <c r="NX75" s="42">
        <v>0</v>
      </c>
      <c r="NY75" s="47"/>
      <c r="NZ75" s="46">
        <v>0</v>
      </c>
      <c r="OA75" s="40">
        <v>0</v>
      </c>
      <c r="OB75" s="40">
        <v>0</v>
      </c>
      <c r="OC75" s="40">
        <v>0</v>
      </c>
      <c r="OD75" s="42">
        <v>0</v>
      </c>
      <c r="OE75" s="47"/>
      <c r="OF75" s="46">
        <v>0</v>
      </c>
      <c r="OG75" s="40">
        <v>0</v>
      </c>
      <c r="OH75" s="40">
        <v>0</v>
      </c>
      <c r="OI75" s="40">
        <v>0</v>
      </c>
      <c r="OJ75" s="42">
        <v>0</v>
      </c>
      <c r="OK75" s="47"/>
      <c r="OL75" s="46">
        <v>0</v>
      </c>
      <c r="OM75" s="40">
        <v>0</v>
      </c>
      <c r="ON75" s="40">
        <v>0</v>
      </c>
      <c r="OO75" s="40">
        <v>0</v>
      </c>
      <c r="OP75" s="42">
        <v>0</v>
      </c>
      <c r="OQ75" s="47"/>
      <c r="OR75" s="46">
        <v>0</v>
      </c>
      <c r="OS75" s="40">
        <v>0</v>
      </c>
      <c r="OT75" s="40">
        <v>0</v>
      </c>
      <c r="OU75" s="40">
        <v>0</v>
      </c>
      <c r="OV75" s="42">
        <v>0</v>
      </c>
      <c r="OW75" s="47"/>
      <c r="OX75" s="46">
        <v>0</v>
      </c>
      <c r="OY75" s="40">
        <v>0</v>
      </c>
      <c r="OZ75" s="42">
        <v>0</v>
      </c>
      <c r="PA75" s="47"/>
      <c r="PB75" s="46">
        <v>0</v>
      </c>
      <c r="PC75" s="40">
        <v>0</v>
      </c>
      <c r="PD75" s="42">
        <v>0</v>
      </c>
      <c r="PE75" s="47"/>
      <c r="PF75" s="46">
        <v>0</v>
      </c>
      <c r="PG75" s="40">
        <v>0</v>
      </c>
      <c r="PH75" s="42">
        <v>0</v>
      </c>
      <c r="PI75" s="47"/>
      <c r="PJ75" s="46">
        <v>0</v>
      </c>
      <c r="PK75" s="40">
        <v>0</v>
      </c>
      <c r="PL75" s="40">
        <v>0</v>
      </c>
      <c r="PM75" s="40">
        <v>0</v>
      </c>
      <c r="PN75" s="42">
        <v>0</v>
      </c>
      <c r="PO75" s="47"/>
      <c r="PP75" s="46">
        <v>0</v>
      </c>
      <c r="PQ75" s="40">
        <v>0</v>
      </c>
      <c r="PR75" s="42">
        <v>0</v>
      </c>
      <c r="PS75" s="47"/>
      <c r="PT75" s="46">
        <v>0</v>
      </c>
      <c r="PU75" s="40">
        <v>0</v>
      </c>
      <c r="PV75" s="42">
        <v>0</v>
      </c>
      <c r="PW75" s="47"/>
    </row>
    <row r="76" spans="1:439" x14ac:dyDescent="0.25">
      <c r="A76" s="40" t="s">
        <v>341</v>
      </c>
      <c r="B76" s="41">
        <v>0.09</v>
      </c>
      <c r="J76">
        <v>30</v>
      </c>
      <c r="M76" s="43"/>
      <c r="N76" s="48"/>
      <c r="O76" s="48"/>
      <c r="P76" s="48"/>
      <c r="Q76" s="48">
        <f t="shared" si="12"/>
        <v>0</v>
      </c>
      <c r="R76" s="44"/>
      <c r="S76" s="43"/>
      <c r="T76" s="48"/>
      <c r="U76" s="48">
        <f t="shared" si="13"/>
        <v>0</v>
      </c>
      <c r="V76" s="44"/>
      <c r="W76" s="43"/>
      <c r="X76" s="48"/>
      <c r="Y76" s="48">
        <f t="shared" si="14"/>
        <v>0</v>
      </c>
      <c r="Z76" s="44"/>
      <c r="AA76" s="48"/>
      <c r="AB76">
        <v>50</v>
      </c>
      <c r="AD76">
        <v>90</v>
      </c>
      <c r="AE76" s="39">
        <v>-140</v>
      </c>
      <c r="AF76" s="44">
        <v>12.6</v>
      </c>
      <c r="AH76">
        <v>9</v>
      </c>
      <c r="AI76" s="39">
        <v>-9</v>
      </c>
      <c r="AJ76" s="44">
        <v>0.80999999999999994</v>
      </c>
      <c r="AK76" s="43"/>
      <c r="AO76" s="42">
        <v>0</v>
      </c>
      <c r="AP76" s="44"/>
      <c r="AS76" s="42">
        <v>0</v>
      </c>
      <c r="AT76" s="44"/>
      <c r="AU76" s="43"/>
      <c r="AW76" s="42">
        <v>0</v>
      </c>
      <c r="AX76" s="44"/>
      <c r="AY76" s="43"/>
      <c r="BA76">
        <v>90</v>
      </c>
      <c r="BD76">
        <v>90</v>
      </c>
      <c r="BE76" s="42">
        <v>0</v>
      </c>
      <c r="BF76" s="44"/>
      <c r="BK76" s="42">
        <v>0</v>
      </c>
      <c r="BL76" s="44"/>
      <c r="BM76" s="43"/>
      <c r="BQ76" s="42">
        <v>0</v>
      </c>
      <c r="BR76" s="44"/>
      <c r="BS76" s="43"/>
      <c r="BW76" s="42">
        <v>0</v>
      </c>
      <c r="BX76" s="44"/>
      <c r="BY76" s="43"/>
      <c r="CA76">
        <v>60</v>
      </c>
      <c r="CB76">
        <v>60</v>
      </c>
      <c r="CC76" s="42">
        <v>0</v>
      </c>
      <c r="CD76" s="44"/>
      <c r="CK76" s="42">
        <v>0</v>
      </c>
      <c r="CL76" s="44"/>
      <c r="CM76" s="43"/>
      <c r="CO76" s="42">
        <v>0</v>
      </c>
      <c r="CP76" s="44"/>
      <c r="CQ76" s="43"/>
      <c r="CS76">
        <v>60</v>
      </c>
      <c r="CT76">
        <v>60</v>
      </c>
      <c r="CU76" s="42">
        <v>0</v>
      </c>
      <c r="CV76" s="44"/>
      <c r="CW76" s="43"/>
      <c r="CY76" s="42">
        <v>0</v>
      </c>
      <c r="CZ76" s="44"/>
      <c r="DH76" s="42">
        <v>0</v>
      </c>
      <c r="DI76" s="44"/>
      <c r="DP76" s="42">
        <v>0</v>
      </c>
      <c r="DQ76" s="44"/>
      <c r="DR76" s="43"/>
      <c r="DV76" s="42">
        <v>0</v>
      </c>
      <c r="DW76" s="44"/>
      <c r="DX76" s="43"/>
      <c r="EA76" s="42">
        <v>0</v>
      </c>
      <c r="EB76" s="44"/>
      <c r="EE76" s="42">
        <v>0</v>
      </c>
      <c r="EF76" s="44"/>
      <c r="EG76" s="43"/>
      <c r="EL76">
        <v>10</v>
      </c>
      <c r="EM76">
        <v>10</v>
      </c>
      <c r="EN76" s="42">
        <v>0</v>
      </c>
      <c r="EO76" s="44"/>
      <c r="ET76" s="42">
        <v>0</v>
      </c>
      <c r="EU76" s="44"/>
      <c r="EV76" s="43"/>
      <c r="EZ76" s="42">
        <v>0</v>
      </c>
      <c r="FA76" s="44"/>
      <c r="FF76" s="42">
        <v>0</v>
      </c>
      <c r="FG76" s="44"/>
      <c r="FJ76" s="42">
        <v>0</v>
      </c>
      <c r="FK76" s="44"/>
      <c r="FL76" s="43"/>
      <c r="FN76" s="42">
        <v>0</v>
      </c>
      <c r="FO76" s="44"/>
      <c r="FS76">
        <v>50</v>
      </c>
      <c r="FT76">
        <v>50</v>
      </c>
      <c r="FU76" s="42">
        <v>0</v>
      </c>
      <c r="FV76" s="44"/>
      <c r="GA76" s="42">
        <v>0</v>
      </c>
      <c r="GB76" s="44"/>
      <c r="GC76" s="43"/>
      <c r="GF76">
        <v>20</v>
      </c>
      <c r="GG76" s="39">
        <v>-20</v>
      </c>
      <c r="GH76" s="44">
        <v>1.8</v>
      </c>
      <c r="GI76" s="43"/>
      <c r="GM76" s="42">
        <v>0</v>
      </c>
      <c r="GN76" s="44"/>
      <c r="GQ76">
        <v>10</v>
      </c>
      <c r="GR76">
        <v>10</v>
      </c>
      <c r="GS76" s="42">
        <v>0</v>
      </c>
      <c r="GT76" s="47"/>
      <c r="GW76">
        <v>10</v>
      </c>
      <c r="GX76">
        <v>10</v>
      </c>
      <c r="GY76" s="42">
        <v>0</v>
      </c>
      <c r="GZ76" s="47"/>
      <c r="HC76">
        <v>10</v>
      </c>
      <c r="HD76">
        <v>6</v>
      </c>
      <c r="HE76" s="42">
        <v>4</v>
      </c>
      <c r="HF76" s="47"/>
      <c r="HK76" s="42">
        <v>0</v>
      </c>
      <c r="HL76" s="44"/>
      <c r="HO76" s="42">
        <v>0</v>
      </c>
      <c r="HP76" s="44"/>
      <c r="HU76" s="42">
        <v>0</v>
      </c>
      <c r="HV76" s="47"/>
      <c r="HY76" s="42">
        <v>0</v>
      </c>
      <c r="HZ76" s="44"/>
      <c r="IC76">
        <v>10</v>
      </c>
      <c r="ID76">
        <v>10</v>
      </c>
      <c r="IE76" s="42">
        <v>0</v>
      </c>
      <c r="IF76" s="44"/>
      <c r="IK76" s="42">
        <v>0</v>
      </c>
      <c r="IL76" s="47"/>
      <c r="IQ76" s="42">
        <v>0</v>
      </c>
      <c r="IR76" s="47"/>
      <c r="IU76">
        <v>10</v>
      </c>
      <c r="IV76">
        <v>10</v>
      </c>
      <c r="IW76" s="42">
        <v>0</v>
      </c>
      <c r="IX76" s="47"/>
      <c r="IY76" s="46"/>
      <c r="JF76" s="42">
        <v>0</v>
      </c>
      <c r="JG76" s="47"/>
      <c r="JH76" s="40">
        <v>0</v>
      </c>
      <c r="JI76" s="40">
        <v>0</v>
      </c>
      <c r="JJ76" s="40">
        <v>0</v>
      </c>
      <c r="JK76" s="26">
        <v>10</v>
      </c>
      <c r="JL76" s="39">
        <v>-10</v>
      </c>
      <c r="JM76" s="47">
        <v>0.89999999999999991</v>
      </c>
      <c r="JN76" s="40">
        <v>0</v>
      </c>
      <c r="JO76" s="40">
        <v>0</v>
      </c>
      <c r="JP76" s="40">
        <v>0</v>
      </c>
      <c r="JQ76" s="26">
        <v>10</v>
      </c>
      <c r="JR76" s="39">
        <v>-10</v>
      </c>
      <c r="JS76" s="47">
        <v>0.89999999999999991</v>
      </c>
      <c r="JT76" s="46">
        <v>0</v>
      </c>
      <c r="JU76" s="40">
        <v>0</v>
      </c>
      <c r="JV76" s="42">
        <v>0</v>
      </c>
      <c r="JW76" s="47"/>
      <c r="JX76" s="46">
        <v>0</v>
      </c>
      <c r="JY76" s="40">
        <v>0</v>
      </c>
      <c r="JZ76" s="40">
        <v>0</v>
      </c>
      <c r="KA76" s="40">
        <v>0</v>
      </c>
      <c r="KB76" s="42">
        <v>0</v>
      </c>
      <c r="KC76" s="47"/>
      <c r="KD76" s="46">
        <v>0</v>
      </c>
      <c r="KE76" s="40">
        <v>0</v>
      </c>
      <c r="KF76" s="40">
        <v>0</v>
      </c>
      <c r="KG76" s="40">
        <v>0</v>
      </c>
      <c r="KH76" s="42">
        <v>0</v>
      </c>
      <c r="KI76" s="47"/>
      <c r="KJ76" s="46">
        <v>0</v>
      </c>
      <c r="KK76" s="40">
        <v>0</v>
      </c>
      <c r="KL76" s="42">
        <v>0</v>
      </c>
      <c r="KM76" s="47"/>
      <c r="KN76" s="46">
        <v>0</v>
      </c>
      <c r="KO76" s="40">
        <v>0</v>
      </c>
      <c r="KP76" s="40">
        <v>0</v>
      </c>
      <c r="KQ76" s="40">
        <v>0</v>
      </c>
      <c r="KR76" s="42">
        <v>0</v>
      </c>
      <c r="KS76" s="47"/>
      <c r="KT76" s="46">
        <v>0</v>
      </c>
      <c r="KU76" s="40">
        <v>0</v>
      </c>
      <c r="KV76" s="40">
        <v>0</v>
      </c>
      <c r="KW76" s="40">
        <v>0</v>
      </c>
      <c r="KX76" s="42">
        <v>0</v>
      </c>
      <c r="KY76" s="47"/>
      <c r="KZ76" s="46">
        <v>0</v>
      </c>
      <c r="LA76" s="40">
        <v>0</v>
      </c>
      <c r="LB76" s="40">
        <v>0</v>
      </c>
      <c r="LC76" s="40">
        <v>0</v>
      </c>
      <c r="LD76" s="42">
        <v>0</v>
      </c>
      <c r="LE76" s="47"/>
      <c r="LF76" s="46">
        <v>0</v>
      </c>
      <c r="LG76" s="40">
        <v>0</v>
      </c>
      <c r="LH76" s="40">
        <v>0</v>
      </c>
      <c r="LI76" s="40">
        <v>0</v>
      </c>
      <c r="LJ76" s="42">
        <v>0</v>
      </c>
      <c r="LK76" s="47"/>
      <c r="LL76" s="46">
        <v>0</v>
      </c>
      <c r="LM76" s="40">
        <v>0</v>
      </c>
      <c r="LN76" s="40">
        <v>20</v>
      </c>
      <c r="LO76" s="40">
        <v>20</v>
      </c>
      <c r="LP76" s="42">
        <v>0</v>
      </c>
      <c r="LQ76" s="47"/>
      <c r="LR76" s="46">
        <v>0</v>
      </c>
      <c r="LS76" s="40">
        <v>0</v>
      </c>
      <c r="LT76" s="40">
        <v>90</v>
      </c>
      <c r="LU76" s="40">
        <v>95</v>
      </c>
      <c r="LV76" s="42">
        <v>-5</v>
      </c>
      <c r="LW76" s="47"/>
      <c r="LX76" s="46">
        <v>0</v>
      </c>
      <c r="LY76" s="40">
        <v>0</v>
      </c>
      <c r="LZ76" s="40">
        <v>20</v>
      </c>
      <c r="MA76" s="40">
        <v>20</v>
      </c>
      <c r="MB76" s="42">
        <v>0</v>
      </c>
      <c r="MC76" s="47"/>
      <c r="MD76" s="46">
        <v>0</v>
      </c>
      <c r="ME76" s="40">
        <v>0</v>
      </c>
      <c r="MF76" s="40">
        <v>30</v>
      </c>
      <c r="MG76" s="40">
        <v>30</v>
      </c>
      <c r="MH76" s="42">
        <v>0</v>
      </c>
      <c r="MI76" s="47"/>
      <c r="MJ76" s="46">
        <v>0</v>
      </c>
      <c r="MK76" s="40">
        <v>0</v>
      </c>
      <c r="ML76" s="40">
        <v>80</v>
      </c>
      <c r="MM76" s="40">
        <v>80</v>
      </c>
      <c r="MN76" s="42">
        <v>0</v>
      </c>
      <c r="MO76" s="47"/>
      <c r="MP76" s="46">
        <v>80</v>
      </c>
      <c r="MQ76" s="40">
        <v>80</v>
      </c>
      <c r="MR76" s="40">
        <v>0</v>
      </c>
      <c r="MS76" s="40">
        <v>0</v>
      </c>
      <c r="MT76" s="42">
        <v>0</v>
      </c>
      <c r="MU76" s="47"/>
      <c r="MV76" s="46">
        <v>0</v>
      </c>
      <c r="MW76" s="40">
        <v>0</v>
      </c>
      <c r="MX76" s="40">
        <v>0</v>
      </c>
      <c r="MY76" s="40">
        <v>0</v>
      </c>
      <c r="MZ76" s="42">
        <v>0</v>
      </c>
      <c r="NA76" s="47"/>
      <c r="NB76" s="46">
        <v>0</v>
      </c>
      <c r="NC76" s="40">
        <v>0</v>
      </c>
      <c r="ND76" s="40">
        <v>0</v>
      </c>
      <c r="NE76" s="40">
        <v>0</v>
      </c>
      <c r="NF76" s="42">
        <v>0</v>
      </c>
      <c r="NG76" s="47"/>
      <c r="NH76" s="46">
        <v>0</v>
      </c>
      <c r="NI76" s="40">
        <v>0</v>
      </c>
      <c r="NJ76" s="40">
        <v>0</v>
      </c>
      <c r="NK76" s="40">
        <v>0</v>
      </c>
      <c r="NL76" s="42">
        <v>0</v>
      </c>
      <c r="NM76" s="47"/>
      <c r="NN76" s="46">
        <v>0</v>
      </c>
      <c r="NO76" s="40">
        <v>0</v>
      </c>
      <c r="NP76" s="40">
        <v>0</v>
      </c>
      <c r="NQ76" s="40">
        <v>0</v>
      </c>
      <c r="NR76" s="42">
        <v>0</v>
      </c>
      <c r="NS76" s="47"/>
      <c r="NT76" s="46">
        <v>0</v>
      </c>
      <c r="NU76" s="40">
        <v>0</v>
      </c>
      <c r="NV76" s="40">
        <v>0</v>
      </c>
      <c r="NW76" s="40">
        <v>0</v>
      </c>
      <c r="NX76" s="42">
        <v>0</v>
      </c>
      <c r="NY76" s="47"/>
      <c r="NZ76" s="46">
        <v>0</v>
      </c>
      <c r="OA76" s="40">
        <v>0</v>
      </c>
      <c r="OB76" s="40">
        <v>0</v>
      </c>
      <c r="OC76" s="40">
        <v>0</v>
      </c>
      <c r="OD76" s="42">
        <v>0</v>
      </c>
      <c r="OE76" s="47"/>
      <c r="OF76" s="46">
        <v>0</v>
      </c>
      <c r="OG76" s="40">
        <v>0</v>
      </c>
      <c r="OH76" s="40">
        <v>0</v>
      </c>
      <c r="OI76" s="40">
        <v>0</v>
      </c>
      <c r="OJ76" s="42">
        <v>0</v>
      </c>
      <c r="OK76" s="47"/>
      <c r="OL76" s="46">
        <v>0</v>
      </c>
      <c r="OM76" s="40">
        <v>0</v>
      </c>
      <c r="ON76" s="40">
        <v>0</v>
      </c>
      <c r="OO76" s="40">
        <v>0</v>
      </c>
      <c r="OP76" s="42">
        <v>0</v>
      </c>
      <c r="OQ76" s="47"/>
      <c r="OR76" s="46">
        <v>0</v>
      </c>
      <c r="OS76" s="40">
        <v>0</v>
      </c>
      <c r="OT76" s="40">
        <v>0</v>
      </c>
      <c r="OU76" s="40">
        <v>0</v>
      </c>
      <c r="OV76" s="42">
        <v>0</v>
      </c>
      <c r="OW76" s="47"/>
      <c r="OX76" s="46">
        <v>0</v>
      </c>
      <c r="OY76" s="40">
        <v>0</v>
      </c>
      <c r="OZ76" s="42">
        <v>0</v>
      </c>
      <c r="PA76" s="47"/>
      <c r="PB76" s="46">
        <v>0</v>
      </c>
      <c r="PC76" s="40">
        <v>0</v>
      </c>
      <c r="PD76" s="42">
        <v>0</v>
      </c>
      <c r="PE76" s="47"/>
      <c r="PF76" s="46">
        <v>20</v>
      </c>
      <c r="PG76" s="40">
        <v>20</v>
      </c>
      <c r="PH76" s="42">
        <v>0</v>
      </c>
      <c r="PI76" s="47"/>
      <c r="PJ76" s="46">
        <v>20</v>
      </c>
      <c r="PK76" s="40">
        <v>20</v>
      </c>
      <c r="PL76" s="40">
        <v>0</v>
      </c>
      <c r="PM76" s="40">
        <v>0</v>
      </c>
      <c r="PN76" s="42">
        <v>0</v>
      </c>
      <c r="PO76" s="47"/>
      <c r="PP76" s="46">
        <v>0</v>
      </c>
      <c r="PQ76" s="40">
        <v>0</v>
      </c>
      <c r="PR76" s="42">
        <v>0</v>
      </c>
      <c r="PS76" s="47"/>
      <c r="PT76" s="46">
        <v>60</v>
      </c>
      <c r="PU76" s="40">
        <v>59</v>
      </c>
      <c r="PV76" s="42">
        <v>1</v>
      </c>
      <c r="PW76" s="47"/>
    </row>
    <row r="77" spans="1:439" x14ac:dyDescent="0.25">
      <c r="A77" s="40" t="s">
        <v>342</v>
      </c>
      <c r="B77" s="41">
        <v>0.35</v>
      </c>
      <c r="M77" s="43"/>
      <c r="N77" s="48"/>
      <c r="O77" s="48"/>
      <c r="P77" s="48"/>
      <c r="Q77" s="48">
        <f t="shared" si="12"/>
        <v>0</v>
      </c>
      <c r="R77" s="44"/>
      <c r="S77" s="43"/>
      <c r="T77" s="48"/>
      <c r="U77" s="48">
        <f t="shared" si="13"/>
        <v>0</v>
      </c>
      <c r="V77" s="44"/>
      <c r="W77" s="45">
        <v>376</v>
      </c>
      <c r="X77" s="49">
        <v>380</v>
      </c>
      <c r="Y77" s="48">
        <f t="shared" si="14"/>
        <v>-4</v>
      </c>
      <c r="Z77" s="44"/>
      <c r="AA77" s="49">
        <v>120</v>
      </c>
      <c r="AB77">
        <v>120</v>
      </c>
      <c r="AC77">
        <v>88</v>
      </c>
      <c r="AD77">
        <v>90</v>
      </c>
      <c r="AE77" s="42">
        <v>-2</v>
      </c>
      <c r="AF77" s="44"/>
      <c r="AG77">
        <v>128</v>
      </c>
      <c r="AH77">
        <v>132</v>
      </c>
      <c r="AI77" s="42">
        <v>-4</v>
      </c>
      <c r="AJ77" s="44"/>
      <c r="AK77" s="45">
        <v>96</v>
      </c>
      <c r="AL77">
        <v>100</v>
      </c>
      <c r="AM77">
        <v>208</v>
      </c>
      <c r="AN77">
        <v>210</v>
      </c>
      <c r="AO77" s="42">
        <v>-6</v>
      </c>
      <c r="AP77" s="44"/>
      <c r="AQ77">
        <v>152</v>
      </c>
      <c r="AR77">
        <v>150</v>
      </c>
      <c r="AS77" s="42">
        <v>2</v>
      </c>
      <c r="AT77" s="44"/>
      <c r="AU77" s="45">
        <v>16</v>
      </c>
      <c r="AV77">
        <v>34</v>
      </c>
      <c r="AW77" s="39">
        <v>-18</v>
      </c>
      <c r="AX77" s="44">
        <v>6.3</v>
      </c>
      <c r="AY77" s="43"/>
      <c r="BA77">
        <v>128</v>
      </c>
      <c r="BB77">
        <v>200</v>
      </c>
      <c r="BC77">
        <v>200</v>
      </c>
      <c r="BD77">
        <v>130</v>
      </c>
      <c r="BE77" s="42">
        <v>-2</v>
      </c>
      <c r="BF77" s="44"/>
      <c r="BK77" s="42">
        <v>0</v>
      </c>
      <c r="BL77" s="44"/>
      <c r="BM77" s="43"/>
      <c r="BO77">
        <v>32</v>
      </c>
      <c r="BP77">
        <v>30</v>
      </c>
      <c r="BQ77" s="42">
        <v>2</v>
      </c>
      <c r="BR77" s="44"/>
      <c r="BS77" s="43"/>
      <c r="BU77">
        <v>256</v>
      </c>
      <c r="BV77">
        <v>260</v>
      </c>
      <c r="BW77" s="42">
        <v>-4</v>
      </c>
      <c r="BX77" s="44"/>
      <c r="BY77" s="45">
        <v>80</v>
      </c>
      <c r="BZ77">
        <v>80</v>
      </c>
      <c r="CA77">
        <v>88</v>
      </c>
      <c r="CB77">
        <v>90</v>
      </c>
      <c r="CC77" s="42">
        <v>-2</v>
      </c>
      <c r="CD77" s="44"/>
      <c r="CG77">
        <v>96</v>
      </c>
      <c r="CH77">
        <v>100</v>
      </c>
      <c r="CK77" s="42">
        <v>-4</v>
      </c>
      <c r="CL77" s="44"/>
      <c r="CM77" s="43"/>
      <c r="CO77" s="42">
        <v>0</v>
      </c>
      <c r="CP77" s="44"/>
      <c r="CQ77" s="45">
        <v>80</v>
      </c>
      <c r="CR77">
        <v>80</v>
      </c>
      <c r="CS77">
        <v>96</v>
      </c>
      <c r="CT77">
        <v>100</v>
      </c>
      <c r="CU77" s="42">
        <v>-4</v>
      </c>
      <c r="CV77" s="44"/>
      <c r="CW77" s="43"/>
      <c r="CY77" s="42">
        <v>0</v>
      </c>
      <c r="CZ77" s="44"/>
      <c r="DA77">
        <v>48</v>
      </c>
      <c r="DB77">
        <v>48</v>
      </c>
      <c r="DD77">
        <v>64</v>
      </c>
      <c r="DE77">
        <v>64</v>
      </c>
      <c r="DF77">
        <v>88</v>
      </c>
      <c r="DG77">
        <v>88</v>
      </c>
      <c r="DH77" s="42">
        <v>0</v>
      </c>
      <c r="DI77" s="44"/>
      <c r="DP77" s="42">
        <v>0</v>
      </c>
      <c r="DQ77" s="44"/>
      <c r="DR77" s="43"/>
      <c r="DT77">
        <v>24</v>
      </c>
      <c r="DU77">
        <v>27</v>
      </c>
      <c r="DV77" s="42">
        <v>-3</v>
      </c>
      <c r="DW77" s="44"/>
      <c r="DX77" s="43"/>
      <c r="DY77">
        <v>32</v>
      </c>
      <c r="DZ77">
        <v>35</v>
      </c>
      <c r="EA77" s="42">
        <v>-3</v>
      </c>
      <c r="EB77" s="44"/>
      <c r="EC77">
        <v>32</v>
      </c>
      <c r="ED77">
        <v>32</v>
      </c>
      <c r="EE77" s="42">
        <v>0</v>
      </c>
      <c r="EF77" s="44"/>
      <c r="EG77" s="43"/>
      <c r="EL77">
        <v>128</v>
      </c>
      <c r="EM77">
        <v>126</v>
      </c>
      <c r="EN77" s="42">
        <v>2</v>
      </c>
      <c r="EO77" s="44"/>
      <c r="ET77" s="42">
        <v>0</v>
      </c>
      <c r="EU77" s="44"/>
      <c r="EV77" s="43"/>
      <c r="EX77">
        <v>152</v>
      </c>
      <c r="EY77">
        <v>150</v>
      </c>
      <c r="EZ77" s="42">
        <v>2</v>
      </c>
      <c r="FA77" s="44"/>
      <c r="FD77">
        <v>72</v>
      </c>
      <c r="FE77">
        <v>72</v>
      </c>
      <c r="FF77" s="42">
        <v>0</v>
      </c>
      <c r="FG77" s="44"/>
      <c r="FH77">
        <v>16</v>
      </c>
      <c r="FI77" s="40">
        <v>20</v>
      </c>
      <c r="FJ77" s="42">
        <v>-4</v>
      </c>
      <c r="FK77" s="44"/>
      <c r="FL77" s="45">
        <v>80</v>
      </c>
      <c r="FM77">
        <v>80</v>
      </c>
      <c r="FN77" s="42">
        <v>0</v>
      </c>
      <c r="FO77" s="44"/>
      <c r="FP77">
        <v>48</v>
      </c>
      <c r="FQ77">
        <v>50</v>
      </c>
      <c r="FS77">
        <v>96</v>
      </c>
      <c r="FT77">
        <v>100</v>
      </c>
      <c r="FU77" s="42">
        <v>-6</v>
      </c>
      <c r="FV77" s="44"/>
      <c r="GA77" s="42">
        <v>0</v>
      </c>
      <c r="GB77" s="44"/>
      <c r="GC77" s="43"/>
      <c r="GE77">
        <v>128</v>
      </c>
      <c r="GF77">
        <v>130</v>
      </c>
      <c r="GG77" s="42">
        <v>-2</v>
      </c>
      <c r="GH77" s="44"/>
      <c r="GI77" s="43"/>
      <c r="GK77">
        <v>32</v>
      </c>
      <c r="GL77">
        <v>32</v>
      </c>
      <c r="GM77" s="42">
        <v>0</v>
      </c>
      <c r="GN77" s="44"/>
      <c r="GQ77">
        <v>88</v>
      </c>
      <c r="GR77">
        <v>90</v>
      </c>
      <c r="GS77" s="42">
        <v>-2</v>
      </c>
      <c r="GT77" s="47"/>
      <c r="GY77" s="42">
        <v>0</v>
      </c>
      <c r="GZ77" s="47"/>
      <c r="HA77">
        <v>40</v>
      </c>
      <c r="HB77">
        <v>40</v>
      </c>
      <c r="HC77">
        <v>40</v>
      </c>
      <c r="HD77">
        <v>40</v>
      </c>
      <c r="HE77" s="42">
        <v>0</v>
      </c>
      <c r="HF77" s="47"/>
      <c r="HK77" s="42">
        <v>0</v>
      </c>
      <c r="HL77" s="44"/>
      <c r="HM77">
        <v>48</v>
      </c>
      <c r="HN77">
        <v>50</v>
      </c>
      <c r="HO77" s="42">
        <v>-2</v>
      </c>
      <c r="HP77" s="44"/>
      <c r="HS77">
        <v>32</v>
      </c>
      <c r="HT77">
        <v>36</v>
      </c>
      <c r="HU77" s="42">
        <v>-4</v>
      </c>
      <c r="HV77" s="47"/>
      <c r="HY77" s="42">
        <v>0</v>
      </c>
      <c r="HZ77" s="44"/>
      <c r="IE77" s="42">
        <v>0</v>
      </c>
      <c r="IF77" s="44"/>
      <c r="IK77" s="42">
        <v>0</v>
      </c>
      <c r="IL77" s="47"/>
      <c r="IO77">
        <v>48</v>
      </c>
      <c r="IP77">
        <v>50</v>
      </c>
      <c r="IQ77" s="42">
        <v>-2</v>
      </c>
      <c r="IR77" s="47"/>
      <c r="IW77" s="42">
        <v>0</v>
      </c>
      <c r="IX77" s="47"/>
      <c r="IY77" s="46"/>
      <c r="JB77">
        <v>40</v>
      </c>
      <c r="JC77">
        <v>40</v>
      </c>
      <c r="JD77">
        <v>40</v>
      </c>
      <c r="JE77">
        <v>40</v>
      </c>
      <c r="JF77" s="42">
        <v>0</v>
      </c>
      <c r="JG77" s="47"/>
      <c r="JH77" s="40">
        <v>0</v>
      </c>
      <c r="JI77" s="40">
        <v>0</v>
      </c>
      <c r="JJ77" s="40">
        <v>0</v>
      </c>
      <c r="JK77" s="40">
        <v>0</v>
      </c>
      <c r="JL77" s="42">
        <v>0</v>
      </c>
      <c r="JM77" s="47"/>
      <c r="JN77" s="40">
        <v>0</v>
      </c>
      <c r="JO77" s="40">
        <v>0</v>
      </c>
      <c r="JP77" s="40">
        <v>0</v>
      </c>
      <c r="JQ77" s="40">
        <v>0</v>
      </c>
      <c r="JR77" s="42">
        <v>0</v>
      </c>
      <c r="JS77" s="47"/>
      <c r="JT77" s="46">
        <v>0</v>
      </c>
      <c r="JU77" s="40">
        <v>0</v>
      </c>
      <c r="JV77" s="42">
        <v>0</v>
      </c>
      <c r="JW77" s="47"/>
      <c r="JX77" s="46">
        <v>0</v>
      </c>
      <c r="JY77" s="40">
        <v>0</v>
      </c>
      <c r="JZ77" s="40">
        <v>0</v>
      </c>
      <c r="KA77" s="40">
        <v>0</v>
      </c>
      <c r="KB77" s="42">
        <v>0</v>
      </c>
      <c r="KC77" s="47"/>
      <c r="KD77" s="46">
        <v>0</v>
      </c>
      <c r="KE77" s="40">
        <v>0</v>
      </c>
      <c r="KF77" s="40">
        <v>0</v>
      </c>
      <c r="KG77" s="40">
        <v>0</v>
      </c>
      <c r="KH77" s="42">
        <v>0</v>
      </c>
      <c r="KI77" s="47"/>
      <c r="KJ77" s="46">
        <v>0</v>
      </c>
      <c r="KK77" s="40">
        <v>0</v>
      </c>
      <c r="KL77" s="42">
        <v>0</v>
      </c>
      <c r="KM77" s="47"/>
      <c r="KN77" s="46">
        <v>0</v>
      </c>
      <c r="KO77" s="40">
        <v>0</v>
      </c>
      <c r="KP77" s="40">
        <v>0</v>
      </c>
      <c r="KQ77" s="40">
        <v>0</v>
      </c>
      <c r="KR77" s="42">
        <v>0</v>
      </c>
      <c r="KS77" s="47"/>
      <c r="KT77" s="46">
        <v>0</v>
      </c>
      <c r="KU77" s="40">
        <v>0</v>
      </c>
      <c r="KV77" s="40">
        <v>0</v>
      </c>
      <c r="KW77" s="40">
        <v>0</v>
      </c>
      <c r="KX77" s="42">
        <v>0</v>
      </c>
      <c r="KY77" s="47"/>
      <c r="KZ77" s="46">
        <v>0</v>
      </c>
      <c r="LA77" s="40">
        <v>0</v>
      </c>
      <c r="LB77" s="40">
        <v>0</v>
      </c>
      <c r="LC77" s="40">
        <v>0</v>
      </c>
      <c r="LD77" s="42">
        <v>0</v>
      </c>
      <c r="LE77" s="47"/>
      <c r="LF77" s="46">
        <v>0</v>
      </c>
      <c r="LG77" s="40">
        <v>0</v>
      </c>
      <c r="LH77" s="40">
        <v>56</v>
      </c>
      <c r="LI77" s="40">
        <v>60</v>
      </c>
      <c r="LJ77" s="42">
        <v>-4</v>
      </c>
      <c r="LK77" s="47"/>
      <c r="LL77" s="46">
        <v>0</v>
      </c>
      <c r="LM77" s="40">
        <v>0</v>
      </c>
      <c r="LN77" s="40">
        <v>0</v>
      </c>
      <c r="LO77" s="40">
        <v>0</v>
      </c>
      <c r="LP77" s="42">
        <v>0</v>
      </c>
      <c r="LQ77" s="47"/>
      <c r="LR77" s="46">
        <v>0</v>
      </c>
      <c r="LS77" s="40">
        <v>0</v>
      </c>
      <c r="LT77" s="40">
        <v>88</v>
      </c>
      <c r="LU77" s="40">
        <v>90</v>
      </c>
      <c r="LV77" s="42">
        <v>-2</v>
      </c>
      <c r="LW77" s="47"/>
      <c r="LX77" s="46">
        <v>0</v>
      </c>
      <c r="LY77" s="40">
        <v>0</v>
      </c>
      <c r="LZ77" s="40">
        <v>0</v>
      </c>
      <c r="MA77" s="40">
        <v>0</v>
      </c>
      <c r="MB77" s="42">
        <v>0</v>
      </c>
      <c r="MC77" s="47"/>
      <c r="MD77" s="46">
        <v>0</v>
      </c>
      <c r="ME77" s="40">
        <v>0</v>
      </c>
      <c r="MF77" s="40">
        <v>48</v>
      </c>
      <c r="MG77" s="40">
        <v>50</v>
      </c>
      <c r="MH77" s="42">
        <v>-2</v>
      </c>
      <c r="MI77" s="47"/>
      <c r="MJ77" s="46">
        <v>0</v>
      </c>
      <c r="MK77" s="40">
        <v>0</v>
      </c>
      <c r="ML77" s="40">
        <v>152</v>
      </c>
      <c r="MM77" s="40">
        <v>150</v>
      </c>
      <c r="MN77" s="42">
        <v>2</v>
      </c>
      <c r="MO77" s="47"/>
      <c r="MP77" s="46">
        <v>16</v>
      </c>
      <c r="MQ77" s="40">
        <v>20</v>
      </c>
      <c r="MR77" s="40">
        <v>0</v>
      </c>
      <c r="MS77" s="40">
        <v>0</v>
      </c>
      <c r="MT77" s="42">
        <v>-4</v>
      </c>
      <c r="MU77" s="47"/>
      <c r="MV77" s="46">
        <v>0</v>
      </c>
      <c r="MW77" s="40">
        <v>0</v>
      </c>
      <c r="MX77" s="40">
        <v>200</v>
      </c>
      <c r="MY77" s="40">
        <v>200</v>
      </c>
      <c r="MZ77" s="42">
        <v>0</v>
      </c>
      <c r="NA77" s="47"/>
      <c r="NB77" s="46">
        <v>48</v>
      </c>
      <c r="NC77" s="40">
        <v>50</v>
      </c>
      <c r="ND77" s="40">
        <v>40</v>
      </c>
      <c r="NE77" s="40">
        <v>40</v>
      </c>
      <c r="NF77" s="42">
        <v>-2</v>
      </c>
      <c r="NG77" s="47"/>
      <c r="NH77" s="46">
        <v>0</v>
      </c>
      <c r="NI77" s="40">
        <v>0</v>
      </c>
      <c r="NJ77" s="40">
        <v>88</v>
      </c>
      <c r="NK77" s="40">
        <v>91</v>
      </c>
      <c r="NL77" s="42">
        <v>-3</v>
      </c>
      <c r="NM77" s="47"/>
      <c r="NN77" s="46">
        <v>48</v>
      </c>
      <c r="NO77" s="40">
        <v>50</v>
      </c>
      <c r="NP77" s="40">
        <v>40</v>
      </c>
      <c r="NQ77" s="40">
        <v>42</v>
      </c>
      <c r="NR77" s="42">
        <v>-4</v>
      </c>
      <c r="NS77" s="47"/>
      <c r="NT77" s="46">
        <v>0</v>
      </c>
      <c r="NU77" s="40">
        <v>0</v>
      </c>
      <c r="NV77" s="40">
        <v>64</v>
      </c>
      <c r="NW77" s="40">
        <v>65</v>
      </c>
      <c r="NX77" s="42">
        <v>-1</v>
      </c>
      <c r="NY77" s="47"/>
      <c r="NZ77" s="46">
        <v>0</v>
      </c>
      <c r="OA77" s="40">
        <v>0</v>
      </c>
      <c r="OB77" s="40">
        <v>48</v>
      </c>
      <c r="OC77" s="40">
        <v>50</v>
      </c>
      <c r="OD77" s="42">
        <v>-2</v>
      </c>
      <c r="OE77" s="47"/>
      <c r="OF77" s="46">
        <v>0</v>
      </c>
      <c r="OG77" s="40">
        <v>0</v>
      </c>
      <c r="OH77" s="40">
        <v>96</v>
      </c>
      <c r="OI77" s="40">
        <v>100</v>
      </c>
      <c r="OJ77" s="42">
        <v>-4</v>
      </c>
      <c r="OK77" s="47"/>
      <c r="OL77" s="46">
        <v>72</v>
      </c>
      <c r="OM77" s="40">
        <v>70</v>
      </c>
      <c r="ON77" s="40">
        <v>0</v>
      </c>
      <c r="OO77" s="40">
        <v>0</v>
      </c>
      <c r="OP77" s="42">
        <v>2</v>
      </c>
      <c r="OQ77" s="47"/>
      <c r="OR77" s="46">
        <v>0</v>
      </c>
      <c r="OS77" s="40">
        <v>0</v>
      </c>
      <c r="OT77" s="40">
        <v>56</v>
      </c>
      <c r="OU77" s="40">
        <v>60</v>
      </c>
      <c r="OV77" s="42">
        <v>-4</v>
      </c>
      <c r="OW77" s="47"/>
      <c r="OX77" s="46">
        <v>0</v>
      </c>
      <c r="OY77" s="40">
        <v>0</v>
      </c>
      <c r="OZ77" s="42">
        <v>0</v>
      </c>
      <c r="PA77" s="47"/>
      <c r="PB77" s="46">
        <v>0</v>
      </c>
      <c r="PC77" s="40">
        <v>0</v>
      </c>
      <c r="PD77" s="42">
        <v>0</v>
      </c>
      <c r="PE77" s="47"/>
      <c r="PF77" s="46">
        <v>296</v>
      </c>
      <c r="PG77" s="40">
        <v>300</v>
      </c>
      <c r="PH77" s="42">
        <v>-4</v>
      </c>
      <c r="PI77" s="47"/>
      <c r="PJ77" s="46">
        <v>184</v>
      </c>
      <c r="PK77" s="40">
        <v>182</v>
      </c>
      <c r="PL77" s="40">
        <v>0</v>
      </c>
      <c r="PM77" s="40">
        <v>0</v>
      </c>
      <c r="PN77" s="42">
        <v>2</v>
      </c>
      <c r="PO77" s="47"/>
      <c r="PP77" s="46">
        <v>0</v>
      </c>
      <c r="PQ77" s="40">
        <v>0</v>
      </c>
      <c r="PR77" s="42">
        <v>0</v>
      </c>
      <c r="PS77" s="47"/>
      <c r="PT77" s="46">
        <v>144</v>
      </c>
      <c r="PU77" s="40">
        <v>179</v>
      </c>
      <c r="PV77" s="42">
        <v>-35</v>
      </c>
      <c r="PW77" s="47"/>
    </row>
    <row r="78" spans="1:439" x14ac:dyDescent="0.25">
      <c r="A78" s="40" t="s">
        <v>343</v>
      </c>
      <c r="B78" s="41">
        <v>1</v>
      </c>
      <c r="M78" s="43"/>
      <c r="N78" s="48"/>
      <c r="O78" s="48"/>
      <c r="P78" s="48"/>
      <c r="Q78" s="48">
        <f t="shared" si="12"/>
        <v>0</v>
      </c>
      <c r="R78" s="44"/>
      <c r="S78" s="43"/>
      <c r="T78" s="48"/>
      <c r="U78" s="48">
        <f t="shared" si="13"/>
        <v>0</v>
      </c>
      <c r="V78" s="44"/>
      <c r="W78" s="43"/>
      <c r="X78" s="48"/>
      <c r="Y78" s="48">
        <f t="shared" si="14"/>
        <v>0</v>
      </c>
      <c r="Z78" s="44"/>
      <c r="AA78" s="48"/>
      <c r="AE78" s="42">
        <v>0</v>
      </c>
      <c r="AF78" s="44"/>
      <c r="AI78" s="42">
        <v>0</v>
      </c>
      <c r="AJ78" s="44"/>
      <c r="AK78" s="43"/>
      <c r="AO78" s="42">
        <v>0</v>
      </c>
      <c r="AP78" s="44"/>
      <c r="AS78" s="42">
        <v>0</v>
      </c>
      <c r="AT78" s="44"/>
      <c r="AU78" s="43"/>
      <c r="AW78" s="42">
        <v>0</v>
      </c>
      <c r="AX78" s="44"/>
      <c r="AY78" s="43"/>
      <c r="BE78" s="42">
        <v>0</v>
      </c>
      <c r="BF78" s="44"/>
      <c r="BK78" s="42">
        <v>0</v>
      </c>
      <c r="BL78" s="44"/>
      <c r="BM78" s="43"/>
      <c r="BQ78" s="42">
        <v>0</v>
      </c>
      <c r="BR78" s="44"/>
      <c r="BS78" s="43"/>
      <c r="BW78" s="42">
        <v>0</v>
      </c>
      <c r="BX78" s="44"/>
      <c r="BY78" s="43"/>
      <c r="CC78" s="42">
        <v>0</v>
      </c>
      <c r="CD78" s="44"/>
      <c r="CK78" s="42">
        <v>0</v>
      </c>
      <c r="CL78" s="44"/>
      <c r="CM78" s="43"/>
      <c r="CO78" s="42">
        <v>0</v>
      </c>
      <c r="CP78" s="44"/>
      <c r="CQ78" s="43"/>
      <c r="CU78" s="42">
        <v>0</v>
      </c>
      <c r="CV78" s="44"/>
      <c r="CW78" s="43"/>
      <c r="CY78" s="42">
        <v>0</v>
      </c>
      <c r="CZ78" s="44"/>
      <c r="DH78" s="42">
        <v>0</v>
      </c>
      <c r="DI78" s="44"/>
      <c r="DP78" s="42">
        <v>0</v>
      </c>
      <c r="DQ78" s="44"/>
      <c r="DR78" s="43"/>
      <c r="DV78" s="42">
        <v>0</v>
      </c>
      <c r="DW78" s="44"/>
      <c r="DX78" s="43"/>
      <c r="EA78" s="42">
        <v>0</v>
      </c>
      <c r="EB78" s="44"/>
      <c r="EE78" s="42">
        <v>0</v>
      </c>
      <c r="EF78" s="44"/>
      <c r="EG78" s="43"/>
      <c r="EN78" s="42">
        <v>0</v>
      </c>
      <c r="EO78" s="44"/>
      <c r="ET78" s="42">
        <v>0</v>
      </c>
      <c r="EU78" s="44"/>
      <c r="EV78" s="43"/>
      <c r="EZ78" s="42">
        <v>0</v>
      </c>
      <c r="FA78" s="44"/>
      <c r="FF78" s="42">
        <v>0</v>
      </c>
      <c r="FG78" s="44"/>
      <c r="FJ78" s="42">
        <v>0</v>
      </c>
      <c r="FK78" s="44"/>
      <c r="FL78" s="43"/>
      <c r="FN78" s="42">
        <v>0</v>
      </c>
      <c r="FO78" s="44"/>
      <c r="FU78" s="42">
        <v>0</v>
      </c>
      <c r="FV78" s="44"/>
      <c r="GA78" s="42">
        <v>0</v>
      </c>
      <c r="GB78" s="44"/>
      <c r="GC78" s="43"/>
      <c r="GG78" s="42">
        <v>0</v>
      </c>
      <c r="GH78" s="44"/>
      <c r="GI78" s="43"/>
      <c r="GM78" s="42">
        <v>0</v>
      </c>
      <c r="GN78" s="44"/>
      <c r="GS78" s="42">
        <v>0</v>
      </c>
      <c r="GT78" s="47"/>
      <c r="GY78" s="42">
        <v>0</v>
      </c>
      <c r="GZ78" s="47"/>
      <c r="HE78" s="42">
        <v>0</v>
      </c>
      <c r="HF78" s="47"/>
      <c r="HK78" s="42">
        <v>0</v>
      </c>
      <c r="HL78" s="44"/>
      <c r="HO78" s="42">
        <v>0</v>
      </c>
      <c r="HP78" s="44"/>
      <c r="HU78" s="42">
        <v>0</v>
      </c>
      <c r="HV78" s="47"/>
      <c r="HY78" s="42">
        <v>0</v>
      </c>
      <c r="HZ78" s="44"/>
      <c r="IE78" s="42">
        <v>0</v>
      </c>
      <c r="IF78" s="44"/>
      <c r="IK78" s="42">
        <v>0</v>
      </c>
      <c r="IL78" s="47"/>
      <c r="IQ78" s="42">
        <v>0</v>
      </c>
      <c r="IR78" s="47"/>
      <c r="IW78" s="42">
        <v>0</v>
      </c>
      <c r="IX78" s="47"/>
      <c r="IY78" s="46"/>
      <c r="JF78" s="42">
        <v>0</v>
      </c>
      <c r="JG78" s="47"/>
      <c r="JH78" s="40">
        <v>0</v>
      </c>
      <c r="JI78" s="40">
        <v>0</v>
      </c>
      <c r="JJ78" s="40">
        <v>0</v>
      </c>
      <c r="JK78" s="40">
        <v>0</v>
      </c>
      <c r="JL78" s="42">
        <v>0</v>
      </c>
      <c r="JM78" s="47"/>
      <c r="JN78" s="40">
        <v>0</v>
      </c>
      <c r="JO78" s="40">
        <v>0</v>
      </c>
      <c r="JP78" s="40">
        <v>27.167999999999999</v>
      </c>
      <c r="JQ78" s="40">
        <v>25</v>
      </c>
      <c r="JR78" s="42">
        <v>2.1679999999999988</v>
      </c>
      <c r="JS78" s="47"/>
      <c r="JT78" s="46">
        <v>44.682000000000002</v>
      </c>
      <c r="JU78" s="40">
        <v>45</v>
      </c>
      <c r="JV78" s="42">
        <v>-0.31799999999999778</v>
      </c>
      <c r="JW78" s="47"/>
      <c r="JX78" s="46">
        <v>0</v>
      </c>
      <c r="JY78" s="40">
        <v>0</v>
      </c>
      <c r="JZ78" s="40">
        <v>0</v>
      </c>
      <c r="KA78" s="40">
        <v>0</v>
      </c>
      <c r="KB78" s="42">
        <v>0</v>
      </c>
      <c r="KC78" s="47"/>
      <c r="KD78" s="46">
        <v>72.948999999999998</v>
      </c>
      <c r="KE78" s="40">
        <v>70</v>
      </c>
      <c r="KF78" s="40">
        <v>101.78</v>
      </c>
      <c r="KG78" s="40">
        <v>100</v>
      </c>
      <c r="KH78" s="42">
        <v>4.728999999999985</v>
      </c>
      <c r="KI78" s="47"/>
      <c r="KJ78" s="46">
        <v>0</v>
      </c>
      <c r="KK78" s="40">
        <v>0</v>
      </c>
      <c r="KL78" s="42">
        <v>0</v>
      </c>
      <c r="KM78" s="47"/>
      <c r="KN78" s="46">
        <v>21.23</v>
      </c>
      <c r="KO78" s="40">
        <v>20</v>
      </c>
      <c r="KP78" s="40">
        <v>57.265999999999998</v>
      </c>
      <c r="KQ78" s="40">
        <v>55</v>
      </c>
      <c r="KR78" s="42">
        <v>3.4959999999999951</v>
      </c>
      <c r="KS78" s="47"/>
      <c r="KT78" s="46">
        <v>60.046999999999997</v>
      </c>
      <c r="KU78" s="40">
        <v>60</v>
      </c>
      <c r="KV78" s="40">
        <v>0</v>
      </c>
      <c r="KW78" s="40">
        <v>0</v>
      </c>
      <c r="KX78" s="42">
        <v>4.6999999999997037E-2</v>
      </c>
      <c r="KY78" s="47"/>
      <c r="KZ78" s="46">
        <v>0</v>
      </c>
      <c r="LA78" s="40">
        <v>0</v>
      </c>
      <c r="LB78" s="40">
        <v>57.28</v>
      </c>
      <c r="LC78" s="40">
        <v>55</v>
      </c>
      <c r="LD78" s="42">
        <v>2.2800000000000011</v>
      </c>
      <c r="LE78" s="47"/>
      <c r="LF78" s="46">
        <v>0</v>
      </c>
      <c r="LG78" s="40">
        <v>0</v>
      </c>
      <c r="LH78" s="40">
        <v>0</v>
      </c>
      <c r="LI78" s="40">
        <v>0</v>
      </c>
      <c r="LJ78" s="42">
        <v>0</v>
      </c>
      <c r="LK78" s="47"/>
      <c r="LL78" s="46">
        <v>50.746000000000002</v>
      </c>
      <c r="LM78" s="40">
        <v>50</v>
      </c>
      <c r="LN78" s="40">
        <v>103.43600000000001</v>
      </c>
      <c r="LO78" s="40">
        <v>100</v>
      </c>
      <c r="LP78" s="42">
        <v>4.1820000000000164</v>
      </c>
      <c r="LQ78" s="47"/>
      <c r="LR78" s="22">
        <v>30.268999999999998</v>
      </c>
      <c r="LS78" s="40">
        <v>0</v>
      </c>
      <c r="LT78" s="40">
        <v>20.74</v>
      </c>
      <c r="LU78" s="40">
        <v>20</v>
      </c>
      <c r="LV78" s="42">
        <v>31.009</v>
      </c>
      <c r="LW78" s="47"/>
      <c r="LX78" s="46">
        <v>51.179000000000002</v>
      </c>
      <c r="LY78" s="40">
        <v>50</v>
      </c>
      <c r="LZ78" s="40">
        <v>101.908</v>
      </c>
      <c r="MA78" s="40">
        <v>100</v>
      </c>
      <c r="MB78" s="42">
        <v>3.0869999999999891</v>
      </c>
      <c r="MC78" s="47"/>
      <c r="MD78" s="46">
        <v>0</v>
      </c>
      <c r="ME78" s="40">
        <v>0</v>
      </c>
      <c r="MF78" s="40">
        <v>161.56</v>
      </c>
      <c r="MG78" s="40">
        <v>160</v>
      </c>
      <c r="MH78" s="42">
        <v>1.5600000000000021</v>
      </c>
      <c r="MI78" s="47"/>
      <c r="MJ78" s="46">
        <v>0</v>
      </c>
      <c r="MK78" s="40">
        <v>0</v>
      </c>
      <c r="ML78" s="40">
        <v>71.84</v>
      </c>
      <c r="MM78" s="40">
        <v>70</v>
      </c>
      <c r="MN78" s="42">
        <v>1.840000000000003</v>
      </c>
      <c r="MO78" s="47"/>
      <c r="MP78" s="46">
        <v>36.07</v>
      </c>
      <c r="MQ78" s="40">
        <v>40</v>
      </c>
      <c r="MR78" s="40">
        <v>0</v>
      </c>
      <c r="MS78" s="40">
        <v>0</v>
      </c>
      <c r="MT78" s="42">
        <v>-3.93</v>
      </c>
      <c r="MU78" s="47"/>
      <c r="MV78" s="46">
        <v>0</v>
      </c>
      <c r="MW78" s="40">
        <v>0</v>
      </c>
      <c r="MX78" s="40">
        <v>281.46600000000001</v>
      </c>
      <c r="MY78" s="40">
        <v>280</v>
      </c>
      <c r="MZ78" s="42">
        <v>1.466000000000008</v>
      </c>
      <c r="NA78" s="47"/>
      <c r="NB78" s="46">
        <v>0</v>
      </c>
      <c r="NC78" s="40">
        <v>0</v>
      </c>
      <c r="ND78" s="40">
        <v>21.184000000000001</v>
      </c>
      <c r="NE78" s="40">
        <v>20</v>
      </c>
      <c r="NF78" s="42">
        <v>1.1840000000000011</v>
      </c>
      <c r="NG78" s="47"/>
      <c r="NH78" s="46">
        <v>0</v>
      </c>
      <c r="NI78" s="40">
        <v>0</v>
      </c>
      <c r="NJ78" s="40">
        <v>26.882999999999999</v>
      </c>
      <c r="NK78" s="40">
        <v>25</v>
      </c>
      <c r="NL78" s="42">
        <v>1.8829999999999989</v>
      </c>
      <c r="NM78" s="47"/>
      <c r="NN78" s="46">
        <v>102.265</v>
      </c>
      <c r="NO78" s="40">
        <v>100</v>
      </c>
      <c r="NP78" s="40">
        <v>93.525000000000006</v>
      </c>
      <c r="NQ78" s="40">
        <v>91</v>
      </c>
      <c r="NR78" s="42">
        <v>4.7900000000000196</v>
      </c>
      <c r="NS78" s="47"/>
      <c r="NT78" s="46">
        <v>11.997</v>
      </c>
      <c r="NU78" s="40">
        <v>0</v>
      </c>
      <c r="NV78" s="40">
        <v>50.853999999999999</v>
      </c>
      <c r="NW78" s="40">
        <v>50</v>
      </c>
      <c r="NX78" s="42">
        <v>12.851000000000001</v>
      </c>
      <c r="NY78" s="47"/>
      <c r="NZ78" s="46">
        <v>0</v>
      </c>
      <c r="OA78" s="40">
        <v>0</v>
      </c>
      <c r="OB78" s="40">
        <v>36.381999999999998</v>
      </c>
      <c r="OC78" s="40">
        <v>36</v>
      </c>
      <c r="OD78" s="42">
        <v>0.3819999999999979</v>
      </c>
      <c r="OE78" s="47"/>
      <c r="OF78" s="46">
        <v>0</v>
      </c>
      <c r="OG78" s="40">
        <v>0</v>
      </c>
      <c r="OH78" s="40">
        <v>87.78</v>
      </c>
      <c r="OI78" s="40">
        <v>85</v>
      </c>
      <c r="OJ78" s="42">
        <v>2.7800000000000011</v>
      </c>
      <c r="OK78" s="47"/>
      <c r="OL78" s="46">
        <v>0</v>
      </c>
      <c r="OM78" s="40">
        <v>0</v>
      </c>
      <c r="ON78" s="40">
        <v>51.072000000000003</v>
      </c>
      <c r="OO78" s="40">
        <v>50</v>
      </c>
      <c r="OP78" s="42">
        <v>1.072000000000003</v>
      </c>
      <c r="OQ78" s="47"/>
      <c r="OR78" s="46">
        <v>50.753999999999998</v>
      </c>
      <c r="OS78" s="40">
        <v>50</v>
      </c>
      <c r="OT78" s="40">
        <v>0</v>
      </c>
      <c r="OU78" s="40">
        <v>0</v>
      </c>
      <c r="OV78" s="42">
        <v>0.75399999999999778</v>
      </c>
      <c r="OW78" s="47"/>
      <c r="OX78" s="46">
        <v>0</v>
      </c>
      <c r="OY78" s="40">
        <v>0</v>
      </c>
      <c r="OZ78" s="42">
        <v>0</v>
      </c>
      <c r="PA78" s="47"/>
      <c r="PB78" s="46">
        <v>0</v>
      </c>
      <c r="PC78" s="40">
        <v>0</v>
      </c>
      <c r="PD78" s="42">
        <v>0</v>
      </c>
      <c r="PE78" s="47"/>
      <c r="PF78" s="46">
        <v>0</v>
      </c>
      <c r="PG78" s="40">
        <v>0</v>
      </c>
      <c r="PH78" s="42">
        <v>0</v>
      </c>
      <c r="PI78" s="47"/>
      <c r="PJ78" s="46">
        <v>0</v>
      </c>
      <c r="PK78" s="40">
        <v>0</v>
      </c>
      <c r="PL78" s="40">
        <v>0</v>
      </c>
      <c r="PM78" s="40">
        <v>0</v>
      </c>
      <c r="PN78" s="42">
        <v>0</v>
      </c>
      <c r="PO78" s="47"/>
      <c r="PP78" s="46">
        <v>0</v>
      </c>
      <c r="PQ78" s="40">
        <v>0</v>
      </c>
      <c r="PR78" s="42">
        <v>0</v>
      </c>
      <c r="PS78" s="47"/>
      <c r="PT78" s="46">
        <v>0</v>
      </c>
      <c r="PU78" s="40">
        <v>0</v>
      </c>
      <c r="PV78" s="42">
        <v>0</v>
      </c>
      <c r="PW78" s="47"/>
    </row>
    <row r="79" spans="1:439" x14ac:dyDescent="0.25">
      <c r="A79" s="40" t="s">
        <v>344</v>
      </c>
      <c r="B79" s="41">
        <v>1</v>
      </c>
      <c r="J79">
        <v>4</v>
      </c>
      <c r="M79" s="45">
        <v>53</v>
      </c>
      <c r="N79" s="49">
        <v>50</v>
      </c>
      <c r="O79" s="49">
        <v>66</v>
      </c>
      <c r="P79" s="49">
        <v>63</v>
      </c>
      <c r="Q79" s="48">
        <f t="shared" si="12"/>
        <v>6</v>
      </c>
      <c r="R79" s="44"/>
      <c r="S79" s="43"/>
      <c r="T79" s="48"/>
      <c r="U79" s="48">
        <f t="shared" si="13"/>
        <v>0</v>
      </c>
      <c r="V79" s="44"/>
      <c r="W79" s="45">
        <v>82</v>
      </c>
      <c r="X79" s="49">
        <v>79</v>
      </c>
      <c r="Y79" s="48">
        <f t="shared" si="14"/>
        <v>3</v>
      </c>
      <c r="Z79" s="44"/>
      <c r="AA79" s="48"/>
      <c r="AE79" s="42">
        <v>0</v>
      </c>
      <c r="AF79" s="44"/>
      <c r="AI79" s="42">
        <v>0</v>
      </c>
      <c r="AJ79" s="44"/>
      <c r="AK79" s="43"/>
      <c r="AM79">
        <v>40</v>
      </c>
      <c r="AN79">
        <v>37</v>
      </c>
      <c r="AO79" s="42">
        <v>3</v>
      </c>
      <c r="AP79" s="44"/>
      <c r="AQ79">
        <v>123</v>
      </c>
      <c r="AR79">
        <v>120</v>
      </c>
      <c r="AS79" s="42">
        <v>3</v>
      </c>
      <c r="AT79" s="44"/>
      <c r="AU79" s="43"/>
      <c r="AW79" s="42">
        <v>0</v>
      </c>
      <c r="AX79" s="44"/>
      <c r="AY79" s="43"/>
      <c r="BA79">
        <v>31</v>
      </c>
      <c r="BD79">
        <v>30</v>
      </c>
      <c r="BE79" s="42">
        <v>1</v>
      </c>
      <c r="BF79" s="44"/>
      <c r="BG79">
        <v>22</v>
      </c>
      <c r="BH79">
        <v>20</v>
      </c>
      <c r="BI79">
        <v>155</v>
      </c>
      <c r="BJ79">
        <v>150</v>
      </c>
      <c r="BK79" s="42">
        <v>7</v>
      </c>
      <c r="BL79" s="44"/>
      <c r="BM79" s="43"/>
      <c r="BQ79" s="42">
        <v>0</v>
      </c>
      <c r="BR79" s="44"/>
      <c r="BS79" s="43"/>
      <c r="BU79">
        <v>19</v>
      </c>
      <c r="BV79">
        <v>16</v>
      </c>
      <c r="BW79" s="42">
        <v>3</v>
      </c>
      <c r="BX79" s="44"/>
      <c r="BY79" s="45">
        <v>53</v>
      </c>
      <c r="BZ79">
        <v>50</v>
      </c>
      <c r="CA79">
        <v>63</v>
      </c>
      <c r="CB79">
        <v>60</v>
      </c>
      <c r="CC79" s="42">
        <v>6</v>
      </c>
      <c r="CD79" s="44"/>
      <c r="CG79">
        <v>69</v>
      </c>
      <c r="CH79">
        <v>66</v>
      </c>
      <c r="CK79" s="42">
        <v>3</v>
      </c>
      <c r="CL79" s="44"/>
      <c r="CM79" s="45">
        <v>40</v>
      </c>
      <c r="CN79">
        <v>39</v>
      </c>
      <c r="CO79" s="42">
        <v>1</v>
      </c>
      <c r="CP79" s="44"/>
      <c r="CQ79" s="43"/>
      <c r="CU79" s="42">
        <v>0</v>
      </c>
      <c r="CV79" s="44"/>
      <c r="CW79" s="43"/>
      <c r="CY79" s="42">
        <v>0</v>
      </c>
      <c r="CZ79" s="44"/>
      <c r="DA79">
        <v>53</v>
      </c>
      <c r="DB79">
        <v>50</v>
      </c>
      <c r="DD79">
        <v>53</v>
      </c>
      <c r="DE79">
        <v>50</v>
      </c>
      <c r="DF79">
        <v>62</v>
      </c>
      <c r="DG79">
        <v>60</v>
      </c>
      <c r="DH79" s="42">
        <v>8</v>
      </c>
      <c r="DI79" s="44"/>
      <c r="DP79" s="42">
        <v>0</v>
      </c>
      <c r="DQ79" s="44"/>
      <c r="DR79" s="43"/>
      <c r="DT79">
        <v>41</v>
      </c>
      <c r="DU79">
        <v>38</v>
      </c>
      <c r="DV79" s="42">
        <v>3</v>
      </c>
      <c r="DW79" s="44"/>
      <c r="DX79" s="43"/>
      <c r="EA79" s="42">
        <v>0</v>
      </c>
      <c r="EB79" s="44"/>
      <c r="EE79" s="42">
        <v>0</v>
      </c>
      <c r="EF79" s="44"/>
      <c r="EG79" s="43"/>
      <c r="EI79">
        <v>53</v>
      </c>
      <c r="EK79">
        <v>50</v>
      </c>
      <c r="EL79">
        <v>74</v>
      </c>
      <c r="EM79">
        <v>70</v>
      </c>
      <c r="EN79" s="42">
        <v>7</v>
      </c>
      <c r="EO79" s="44"/>
      <c r="ET79" s="42">
        <v>0</v>
      </c>
      <c r="EU79" s="44"/>
      <c r="EV79" s="43"/>
      <c r="EX79">
        <v>63</v>
      </c>
      <c r="EY79">
        <v>60</v>
      </c>
      <c r="EZ79" s="42">
        <v>3</v>
      </c>
      <c r="FA79" s="44"/>
      <c r="FD79">
        <v>9</v>
      </c>
      <c r="FE79">
        <v>7</v>
      </c>
      <c r="FF79" s="42">
        <v>2</v>
      </c>
      <c r="FG79" s="44"/>
      <c r="FJ79" s="42">
        <v>0</v>
      </c>
      <c r="FK79" s="44"/>
      <c r="FL79" s="43"/>
      <c r="FN79" s="42">
        <v>0</v>
      </c>
      <c r="FO79" s="44"/>
      <c r="FS79">
        <v>75</v>
      </c>
      <c r="FT79">
        <v>70</v>
      </c>
      <c r="FU79" s="42">
        <v>5</v>
      </c>
      <c r="FV79" s="44"/>
      <c r="FY79">
        <v>12</v>
      </c>
      <c r="FZ79">
        <v>10</v>
      </c>
      <c r="GA79" s="42">
        <v>2</v>
      </c>
      <c r="GB79" s="44"/>
      <c r="GC79" s="43"/>
      <c r="GE79">
        <v>79</v>
      </c>
      <c r="GF79">
        <v>80</v>
      </c>
      <c r="GG79" s="42">
        <v>-1</v>
      </c>
      <c r="GH79" s="44"/>
      <c r="GI79" s="43"/>
      <c r="GM79" s="42">
        <v>0</v>
      </c>
      <c r="GN79" s="44"/>
      <c r="GQ79">
        <v>51</v>
      </c>
      <c r="GR79">
        <v>50</v>
      </c>
      <c r="GS79" s="42">
        <v>1</v>
      </c>
      <c r="GT79" s="47"/>
      <c r="GW79">
        <v>89</v>
      </c>
      <c r="GX79">
        <v>90</v>
      </c>
      <c r="GY79" s="42">
        <v>-1</v>
      </c>
      <c r="GZ79" s="47"/>
      <c r="HE79" s="42">
        <v>0</v>
      </c>
      <c r="HF79" s="47"/>
      <c r="HG79">
        <v>111</v>
      </c>
      <c r="HH79">
        <v>110</v>
      </c>
      <c r="HI79">
        <v>90</v>
      </c>
      <c r="HJ79">
        <v>90</v>
      </c>
      <c r="HK79" s="42">
        <v>1</v>
      </c>
      <c r="HL79" s="44"/>
      <c r="HO79" s="42">
        <v>0</v>
      </c>
      <c r="HP79" s="44"/>
      <c r="HQ79">
        <v>6</v>
      </c>
      <c r="HR79">
        <v>4</v>
      </c>
      <c r="HU79" s="42">
        <v>2</v>
      </c>
      <c r="HV79" s="47"/>
      <c r="HW79">
        <v>89</v>
      </c>
      <c r="HX79" s="40">
        <v>90</v>
      </c>
      <c r="HY79" s="42">
        <v>-1</v>
      </c>
      <c r="HZ79" s="44"/>
      <c r="IC79">
        <v>90</v>
      </c>
      <c r="ID79">
        <v>90</v>
      </c>
      <c r="IE79" s="42">
        <v>0</v>
      </c>
      <c r="IF79" s="44"/>
      <c r="IK79" s="42">
        <v>0</v>
      </c>
      <c r="IL79" s="47"/>
      <c r="IQ79" s="42">
        <v>0</v>
      </c>
      <c r="IR79" s="47"/>
      <c r="IU79">
        <v>59</v>
      </c>
      <c r="IV79">
        <v>60</v>
      </c>
      <c r="IW79" s="42">
        <v>-1</v>
      </c>
      <c r="IX79" s="47"/>
      <c r="IY79" s="46"/>
      <c r="JB79">
        <v>60</v>
      </c>
      <c r="JC79" s="40">
        <v>60</v>
      </c>
      <c r="JD79">
        <v>75</v>
      </c>
      <c r="JE79" s="40">
        <v>75</v>
      </c>
      <c r="JF79" s="42">
        <v>0</v>
      </c>
      <c r="JG79" s="47"/>
      <c r="JH79" s="40">
        <v>0</v>
      </c>
      <c r="JI79" s="40">
        <v>0</v>
      </c>
      <c r="JJ79" s="40">
        <v>29.893000000000001</v>
      </c>
      <c r="JK79" s="40">
        <v>30</v>
      </c>
      <c r="JL79" s="42">
        <v>-0.1069999999999993</v>
      </c>
      <c r="JM79" s="47"/>
      <c r="JS79" s="47"/>
      <c r="JT79" s="46"/>
      <c r="JW79" s="47"/>
      <c r="JX79" s="46"/>
      <c r="KC79" s="47"/>
      <c r="KD79" s="46"/>
      <c r="KI79" s="47"/>
      <c r="KJ79" s="46"/>
      <c r="KM79" s="47"/>
      <c r="KN79" s="46"/>
      <c r="KS79" s="47"/>
      <c r="KT79" s="46"/>
      <c r="KY79" s="47"/>
      <c r="KZ79" s="46"/>
      <c r="LE79" s="47"/>
      <c r="LF79" s="46"/>
      <c r="LK79" s="47"/>
      <c r="LL79" s="46"/>
      <c r="LQ79" s="47"/>
      <c r="LR79" s="46"/>
      <c r="LW79" s="47"/>
      <c r="LX79" s="46"/>
      <c r="MC79" s="47"/>
      <c r="MD79" s="46"/>
      <c r="MI79" s="47"/>
      <c r="MJ79" s="46"/>
      <c r="MO79" s="47"/>
      <c r="MP79" s="46"/>
      <c r="MU79" s="47"/>
      <c r="MV79" s="46"/>
      <c r="NA79" s="47"/>
      <c r="NB79" s="46"/>
      <c r="NG79" s="47"/>
      <c r="NH79" s="46"/>
      <c r="NM79" s="47"/>
      <c r="NN79" s="46"/>
      <c r="NS79" s="47"/>
      <c r="NT79" s="46"/>
      <c r="NY79" s="47"/>
      <c r="NZ79" s="46"/>
      <c r="OE79" s="47"/>
      <c r="OF79" s="46"/>
      <c r="OK79" s="47"/>
      <c r="OL79" s="46"/>
      <c r="OQ79" s="47"/>
      <c r="OR79" s="46"/>
      <c r="OW79" s="47"/>
      <c r="OX79" s="46"/>
      <c r="PA79" s="47"/>
      <c r="PB79" s="46"/>
      <c r="PE79" s="47"/>
      <c r="PF79" s="46"/>
      <c r="PI79" s="47"/>
      <c r="PJ79" s="46"/>
      <c r="PO79" s="47"/>
      <c r="PP79" s="46"/>
      <c r="PS79" s="47"/>
      <c r="PT79" s="46"/>
      <c r="PV79" s="42"/>
      <c r="PW79" s="47"/>
    </row>
    <row r="80" spans="1:439" x14ac:dyDescent="0.25">
      <c r="A80" s="40" t="s">
        <v>345</v>
      </c>
      <c r="B80" s="41">
        <v>0.4</v>
      </c>
      <c r="M80" s="43"/>
      <c r="N80" s="48"/>
      <c r="O80" s="48"/>
      <c r="P80" s="48"/>
      <c r="Q80" s="48">
        <f t="shared" si="12"/>
        <v>0</v>
      </c>
      <c r="R80" s="44"/>
      <c r="S80" s="43"/>
      <c r="T80" s="48"/>
      <c r="U80" s="48">
        <f t="shared" si="13"/>
        <v>0</v>
      </c>
      <c r="V80" s="44"/>
      <c r="W80" s="43"/>
      <c r="X80" s="48"/>
      <c r="Y80" s="48">
        <f t="shared" si="14"/>
        <v>0</v>
      </c>
      <c r="Z80" s="44"/>
      <c r="AA80" s="49">
        <v>42</v>
      </c>
      <c r="AB80">
        <v>40</v>
      </c>
      <c r="AC80">
        <v>42</v>
      </c>
      <c r="AD80">
        <v>40</v>
      </c>
      <c r="AE80" s="42">
        <v>4</v>
      </c>
      <c r="AF80" s="44"/>
      <c r="AG80">
        <v>48</v>
      </c>
      <c r="AH80">
        <v>50</v>
      </c>
      <c r="AI80" s="42">
        <v>-2</v>
      </c>
      <c r="AJ80" s="44"/>
      <c r="AK80" s="45">
        <v>102</v>
      </c>
      <c r="AL80" s="42">
        <v>100</v>
      </c>
      <c r="AM80">
        <v>252</v>
      </c>
      <c r="AN80" s="42">
        <v>250</v>
      </c>
      <c r="AO80" s="42">
        <v>4</v>
      </c>
      <c r="AP80" s="44"/>
      <c r="AS80" s="42">
        <v>0</v>
      </c>
      <c r="AT80" s="44"/>
      <c r="AU80" s="45">
        <v>66</v>
      </c>
      <c r="AV80">
        <v>70</v>
      </c>
      <c r="AW80" s="42">
        <v>-4</v>
      </c>
      <c r="AX80" s="44"/>
      <c r="AY80" s="45">
        <v>150</v>
      </c>
      <c r="AZ80" s="42">
        <v>150</v>
      </c>
      <c r="BD80" s="40"/>
      <c r="BE80" s="42">
        <v>0</v>
      </c>
      <c r="BF80" s="44"/>
      <c r="BH80" s="40"/>
      <c r="BJ80" s="40"/>
      <c r="BK80" s="42">
        <v>0</v>
      </c>
      <c r="BL80" s="44"/>
      <c r="BM80" s="43"/>
      <c r="BQ80" s="42">
        <v>0</v>
      </c>
      <c r="BR80" s="44"/>
      <c r="BS80" s="46"/>
      <c r="BU80" s="40"/>
      <c r="BV80" s="40"/>
      <c r="BW80" s="42">
        <v>0</v>
      </c>
      <c r="BX80" s="44"/>
      <c r="BY80" s="46"/>
      <c r="BZ80" s="40"/>
      <c r="CB80" s="40"/>
      <c r="CC80" s="42">
        <v>0</v>
      </c>
      <c r="CD80" s="44"/>
      <c r="CL80" s="44"/>
      <c r="CM80" s="45"/>
      <c r="CP80" s="44"/>
      <c r="CQ80" s="43"/>
      <c r="CV80" s="44"/>
      <c r="CW80" s="43"/>
      <c r="CZ80" s="44"/>
      <c r="DI80" s="44"/>
      <c r="DQ80" s="44"/>
      <c r="DR80" s="43"/>
      <c r="DW80" s="44"/>
      <c r="DX80" s="43"/>
      <c r="EB80" s="44"/>
      <c r="EF80" s="44"/>
      <c r="EG80" s="43"/>
      <c r="EO80" s="44"/>
      <c r="EU80" s="44"/>
      <c r="EV80" s="43"/>
      <c r="FA80" s="44"/>
      <c r="FG80" s="44"/>
      <c r="FK80" s="44"/>
      <c r="FL80" s="43"/>
      <c r="FO80" s="44"/>
      <c r="FV80" s="44"/>
      <c r="GB80" s="44"/>
      <c r="GC80" s="43"/>
      <c r="GH80" s="44"/>
      <c r="GI80" s="43"/>
      <c r="GN80" s="44"/>
      <c r="GT80" s="47"/>
      <c r="GZ80" s="47"/>
      <c r="HF80" s="47"/>
      <c r="HL80" s="44"/>
      <c r="HP80" s="44"/>
      <c r="HV80" s="47"/>
      <c r="HZ80" s="44"/>
      <c r="IF80" s="44"/>
      <c r="IL80" s="47"/>
      <c r="IR80" s="47"/>
      <c r="IX80" s="47"/>
      <c r="IY80" s="46"/>
      <c r="JG80" s="47"/>
      <c r="JM80" s="47"/>
      <c r="JS80" s="47"/>
      <c r="JT80" s="46"/>
      <c r="JW80" s="47"/>
      <c r="JX80" s="46"/>
      <c r="KB80" s="42"/>
      <c r="KC80" s="47"/>
      <c r="KD80" s="46"/>
      <c r="KI80" s="47"/>
      <c r="KJ80" s="46"/>
      <c r="KL80" s="42"/>
      <c r="KM80" s="47"/>
      <c r="KN80" s="46"/>
      <c r="KP80" s="42"/>
      <c r="KS80" s="47"/>
      <c r="KT80" s="46"/>
      <c r="KY80" s="47"/>
      <c r="KZ80" s="46"/>
      <c r="LE80" s="47"/>
      <c r="LF80" s="46"/>
      <c r="LK80" s="47"/>
      <c r="LL80" s="46"/>
      <c r="LQ80" s="47"/>
      <c r="LR80" s="46"/>
      <c r="LW80" s="47"/>
      <c r="LX80" s="46"/>
      <c r="MC80" s="47"/>
      <c r="MD80" s="46"/>
      <c r="MI80" s="47"/>
      <c r="MJ80" s="46"/>
      <c r="MO80" s="47"/>
      <c r="MP80" s="46"/>
      <c r="MU80" s="47"/>
      <c r="MV80" s="46"/>
      <c r="NA80" s="47"/>
      <c r="NB80" s="46"/>
      <c r="NG80" s="47"/>
      <c r="NH80" s="46"/>
      <c r="NM80" s="47"/>
      <c r="NN80" s="46"/>
      <c r="NS80" s="47"/>
      <c r="NT80" s="46"/>
      <c r="NY80" s="47"/>
      <c r="NZ80" s="46"/>
      <c r="OE80" s="47"/>
      <c r="OF80" s="46"/>
      <c r="OK80" s="47"/>
      <c r="OL80" s="46"/>
      <c r="OQ80" s="47"/>
      <c r="OR80" s="46"/>
      <c r="OW80" s="47"/>
      <c r="OX80" s="46"/>
      <c r="PA80" s="47"/>
      <c r="PB80" s="46"/>
      <c r="PE80" s="47"/>
      <c r="PF80" s="46"/>
      <c r="PI80" s="47"/>
      <c r="PJ80" s="46"/>
      <c r="PO80" s="47"/>
      <c r="PP80" s="46"/>
      <c r="PS80" s="47"/>
      <c r="PT80" s="46"/>
      <c r="PV80" s="42"/>
      <c r="PW80" s="47"/>
    </row>
    <row r="81" spans="1:439" x14ac:dyDescent="0.25">
      <c r="A81" s="40" t="s">
        <v>346</v>
      </c>
      <c r="B81" s="41">
        <v>0.3</v>
      </c>
      <c r="E81">
        <v>100</v>
      </c>
      <c r="F81">
        <v>254</v>
      </c>
      <c r="M81" s="45">
        <v>40</v>
      </c>
      <c r="N81" s="49">
        <v>50</v>
      </c>
      <c r="O81" s="48"/>
      <c r="P81" s="48"/>
      <c r="Q81" s="53">
        <f t="shared" si="12"/>
        <v>-10</v>
      </c>
      <c r="R81" s="44">
        <f>-1*Q81*B81</f>
        <v>3</v>
      </c>
      <c r="S81" s="45">
        <v>360</v>
      </c>
      <c r="T81" s="49">
        <v>360</v>
      </c>
      <c r="U81" s="48">
        <f t="shared" si="13"/>
        <v>0</v>
      </c>
      <c r="V81" s="44"/>
      <c r="W81" s="45">
        <v>160</v>
      </c>
      <c r="X81" s="49">
        <v>160</v>
      </c>
      <c r="Y81" s="48">
        <f t="shared" si="14"/>
        <v>0</v>
      </c>
      <c r="Z81" s="44"/>
      <c r="AA81" s="48"/>
      <c r="AE81" s="42">
        <v>0</v>
      </c>
      <c r="AF81" s="44"/>
      <c r="AI81" s="42">
        <v>0</v>
      </c>
      <c r="AJ81" s="44"/>
      <c r="AK81" s="45">
        <v>96</v>
      </c>
      <c r="AL81">
        <v>100</v>
      </c>
      <c r="AM81">
        <v>424</v>
      </c>
      <c r="AN81">
        <v>427</v>
      </c>
      <c r="AO81" s="42">
        <v>-7</v>
      </c>
      <c r="AP81" s="44"/>
      <c r="AS81" s="42">
        <v>0</v>
      </c>
      <c r="AT81" s="44"/>
      <c r="AU81" s="43"/>
      <c r="AW81" s="42">
        <v>0</v>
      </c>
      <c r="AX81" s="44"/>
      <c r="AY81" s="43"/>
      <c r="BA81">
        <v>88</v>
      </c>
      <c r="BD81">
        <v>90</v>
      </c>
      <c r="BE81" s="42">
        <v>-2</v>
      </c>
      <c r="BF81" s="44"/>
      <c r="BG81">
        <v>200</v>
      </c>
      <c r="BH81">
        <v>200</v>
      </c>
      <c r="BI81">
        <v>400</v>
      </c>
      <c r="BJ81">
        <v>400</v>
      </c>
      <c r="BK81" s="42">
        <v>0</v>
      </c>
      <c r="BL81" s="44"/>
      <c r="BM81" s="43"/>
      <c r="BO81">
        <v>69</v>
      </c>
      <c r="BP81">
        <v>100</v>
      </c>
      <c r="BQ81" s="39">
        <v>-31</v>
      </c>
      <c r="BR81" s="44">
        <v>9.2999999999999989</v>
      </c>
      <c r="BS81" s="43"/>
      <c r="BU81">
        <v>248</v>
      </c>
      <c r="BV81">
        <v>250</v>
      </c>
      <c r="BW81" s="42">
        <v>-2</v>
      </c>
      <c r="BX81" s="44"/>
      <c r="BY81" s="45">
        <v>80</v>
      </c>
      <c r="BZ81">
        <v>80</v>
      </c>
      <c r="CA81">
        <v>80</v>
      </c>
      <c r="CB81">
        <v>80</v>
      </c>
      <c r="CC81" s="42">
        <v>0</v>
      </c>
      <c r="CD81" s="44"/>
      <c r="CE81">
        <v>96</v>
      </c>
      <c r="CF81">
        <v>100</v>
      </c>
      <c r="CG81">
        <v>216</v>
      </c>
      <c r="CH81">
        <v>220</v>
      </c>
      <c r="CI81">
        <v>96</v>
      </c>
      <c r="CJ81">
        <v>100</v>
      </c>
      <c r="CK81" s="42">
        <v>-12</v>
      </c>
      <c r="CL81" s="44"/>
      <c r="CM81" s="45">
        <v>96</v>
      </c>
      <c r="CN81">
        <v>100</v>
      </c>
      <c r="CO81" s="42">
        <v>-4</v>
      </c>
      <c r="CP81" s="44"/>
      <c r="CQ81" s="45">
        <v>96</v>
      </c>
      <c r="CR81">
        <v>100</v>
      </c>
      <c r="CS81">
        <v>160</v>
      </c>
      <c r="CT81">
        <v>160</v>
      </c>
      <c r="CU81" s="42">
        <v>-4</v>
      </c>
      <c r="CV81" s="44"/>
      <c r="CW81" s="43"/>
      <c r="CY81" s="42">
        <v>0</v>
      </c>
      <c r="CZ81" s="44"/>
      <c r="DA81">
        <v>96</v>
      </c>
      <c r="DB81">
        <v>100</v>
      </c>
      <c r="DD81">
        <v>96</v>
      </c>
      <c r="DE81">
        <v>100</v>
      </c>
      <c r="DF81">
        <v>128</v>
      </c>
      <c r="DG81">
        <v>130</v>
      </c>
      <c r="DH81" s="42">
        <v>-10</v>
      </c>
      <c r="DI81" s="44"/>
      <c r="DN81">
        <v>48</v>
      </c>
      <c r="DO81">
        <v>50</v>
      </c>
      <c r="DP81" s="42">
        <v>-2</v>
      </c>
      <c r="DQ81" s="44"/>
      <c r="DR81" s="45">
        <v>152</v>
      </c>
      <c r="DS81">
        <v>150</v>
      </c>
      <c r="DU81">
        <v>200</v>
      </c>
      <c r="DV81" s="39">
        <v>-198</v>
      </c>
      <c r="DW81" s="44">
        <v>59.4</v>
      </c>
      <c r="DX81" s="43"/>
      <c r="DY81">
        <v>88</v>
      </c>
      <c r="DZ81">
        <v>86</v>
      </c>
      <c r="EA81" s="42">
        <v>2</v>
      </c>
      <c r="EB81" s="44"/>
      <c r="EC81">
        <v>96</v>
      </c>
      <c r="ED81">
        <v>210</v>
      </c>
      <c r="EE81" s="39">
        <v>-114</v>
      </c>
      <c r="EF81" s="44">
        <v>34.200000000000003</v>
      </c>
      <c r="EG81" s="43"/>
      <c r="EL81">
        <v>152</v>
      </c>
      <c r="EM81">
        <v>150</v>
      </c>
      <c r="EN81" s="42">
        <v>2</v>
      </c>
      <c r="EO81" s="44"/>
      <c r="EP81">
        <v>56</v>
      </c>
      <c r="EQ81">
        <v>60</v>
      </c>
      <c r="ER81">
        <v>56</v>
      </c>
      <c r="ES81">
        <v>60</v>
      </c>
      <c r="ET81" s="42">
        <v>-8</v>
      </c>
      <c r="EU81" s="44"/>
      <c r="EV81" s="43"/>
      <c r="EZ81" s="42">
        <v>0</v>
      </c>
      <c r="FA81" s="44"/>
      <c r="FD81" s="40">
        <v>96</v>
      </c>
      <c r="FE81">
        <v>100</v>
      </c>
      <c r="FF81" s="42">
        <v>-4</v>
      </c>
      <c r="FG81" s="44"/>
      <c r="FJ81" s="42">
        <v>0</v>
      </c>
      <c r="FK81" s="44"/>
      <c r="FL81" s="43"/>
      <c r="FN81" s="42">
        <v>0</v>
      </c>
      <c r="FO81" s="47"/>
      <c r="FU81" s="42">
        <v>0</v>
      </c>
      <c r="FV81" s="44"/>
      <c r="GB81" s="44"/>
      <c r="GC81" s="43"/>
      <c r="GH81" s="44"/>
      <c r="GI81" s="43"/>
      <c r="GN81" s="44"/>
      <c r="GT81" s="47"/>
      <c r="GZ81" s="47"/>
      <c r="HF81" s="47"/>
      <c r="HL81" s="44"/>
      <c r="HP81" s="44"/>
      <c r="HV81" s="47"/>
      <c r="HZ81" s="44"/>
      <c r="IF81" s="44"/>
      <c r="IL81" s="47"/>
      <c r="IR81" s="47"/>
      <c r="IX81" s="47"/>
      <c r="IY81" s="46"/>
      <c r="JG81" s="47"/>
      <c r="JM81" s="47"/>
      <c r="JS81" s="47"/>
      <c r="JT81" s="46"/>
      <c r="JW81" s="47"/>
      <c r="JX81" s="46"/>
      <c r="KC81" s="47"/>
      <c r="KD81" s="46"/>
      <c r="KI81" s="47"/>
      <c r="KJ81" s="46"/>
      <c r="KM81" s="47"/>
      <c r="KN81" s="46"/>
      <c r="KS81" s="47"/>
      <c r="KT81" s="46"/>
      <c r="KY81" s="47"/>
      <c r="KZ81" s="46"/>
      <c r="LE81" s="47"/>
      <c r="LF81" s="46"/>
      <c r="LK81" s="47"/>
      <c r="LL81" s="46"/>
      <c r="LQ81" s="47"/>
      <c r="LR81" s="46"/>
      <c r="LW81" s="47"/>
      <c r="LX81" s="46"/>
      <c r="MC81" s="47"/>
      <c r="MD81" s="46"/>
      <c r="MI81" s="47"/>
      <c r="MJ81" s="46"/>
      <c r="MO81" s="47"/>
      <c r="MP81" s="46"/>
      <c r="MU81" s="47"/>
      <c r="MV81" s="46"/>
      <c r="NA81" s="47"/>
      <c r="NB81" s="46"/>
      <c r="NG81" s="47"/>
      <c r="NH81" s="46"/>
      <c r="NM81" s="47"/>
      <c r="NN81" s="46"/>
      <c r="NS81" s="47"/>
      <c r="NT81" s="46"/>
      <c r="NY81" s="47"/>
      <c r="NZ81" s="46"/>
      <c r="OE81" s="47"/>
      <c r="OF81" s="46"/>
      <c r="OK81" s="47"/>
      <c r="OL81" s="46"/>
      <c r="OQ81" s="47"/>
      <c r="OR81" s="46"/>
      <c r="OW81" s="47"/>
      <c r="OX81" s="46"/>
      <c r="PA81" s="47"/>
      <c r="PB81" s="46"/>
      <c r="PE81" s="47"/>
      <c r="PF81" s="46"/>
      <c r="PI81" s="47"/>
      <c r="PJ81" s="46"/>
      <c r="PO81" s="47"/>
      <c r="PP81" s="46"/>
      <c r="PS81" s="47"/>
      <c r="PT81" s="46"/>
      <c r="PV81" s="42"/>
      <c r="PW81" s="47"/>
    </row>
    <row r="82" spans="1:439" x14ac:dyDescent="0.25">
      <c r="A82" s="40" t="s">
        <v>347</v>
      </c>
      <c r="B82" s="41">
        <v>1</v>
      </c>
      <c r="M82" s="43"/>
      <c r="N82" s="48"/>
      <c r="O82" s="48"/>
      <c r="P82" s="48"/>
      <c r="Q82" s="48">
        <f t="shared" si="12"/>
        <v>0</v>
      </c>
      <c r="R82" s="44"/>
      <c r="S82" s="43"/>
      <c r="T82" s="48"/>
      <c r="U82" s="48">
        <f t="shared" si="13"/>
        <v>0</v>
      </c>
      <c r="V82" s="44"/>
      <c r="W82" s="43"/>
      <c r="X82" s="48"/>
      <c r="Y82" s="48">
        <f t="shared" si="14"/>
        <v>0</v>
      </c>
      <c r="Z82" s="44"/>
      <c r="AA82" s="48"/>
      <c r="AE82" s="42">
        <v>0</v>
      </c>
      <c r="AF82" s="44"/>
      <c r="AI82" s="42">
        <v>0</v>
      </c>
      <c r="AJ82" s="44"/>
      <c r="AK82" s="43"/>
      <c r="AO82" s="42">
        <v>0</v>
      </c>
      <c r="AP82" s="44"/>
      <c r="AS82" s="42">
        <v>0</v>
      </c>
      <c r="AT82" s="44"/>
      <c r="AU82" s="43"/>
      <c r="AW82" s="42">
        <v>0</v>
      </c>
      <c r="AX82" s="44"/>
      <c r="AY82" s="43"/>
      <c r="BE82" s="42">
        <v>0</v>
      </c>
      <c r="BF82" s="44"/>
      <c r="BI82">
        <v>7</v>
      </c>
      <c r="BJ82">
        <v>4</v>
      </c>
      <c r="BK82" s="42">
        <v>3</v>
      </c>
      <c r="BL82" s="44"/>
      <c r="BM82" s="43"/>
      <c r="BQ82" s="42">
        <v>0</v>
      </c>
      <c r="BR82" s="44"/>
      <c r="BS82" s="43"/>
      <c r="BW82" s="42">
        <v>0</v>
      </c>
      <c r="BX82" s="44"/>
      <c r="BY82" s="43"/>
      <c r="CA82">
        <v>55</v>
      </c>
      <c r="CB82">
        <v>50</v>
      </c>
      <c r="CC82" s="42">
        <v>5</v>
      </c>
      <c r="CD82" s="44"/>
      <c r="CK82" s="42">
        <v>0</v>
      </c>
      <c r="CL82" s="44"/>
      <c r="CM82" s="43"/>
      <c r="CO82" s="42">
        <v>0</v>
      </c>
      <c r="CP82" s="44"/>
      <c r="CQ82" s="43"/>
      <c r="CS82">
        <v>24</v>
      </c>
      <c r="CT82">
        <v>20</v>
      </c>
      <c r="CU82" s="42">
        <v>4</v>
      </c>
      <c r="CV82" s="44"/>
      <c r="CW82" s="45">
        <v>7</v>
      </c>
      <c r="CX82">
        <v>4</v>
      </c>
      <c r="CY82" s="42">
        <v>3</v>
      </c>
      <c r="CZ82" s="44"/>
      <c r="DH82" s="42">
        <v>0</v>
      </c>
      <c r="DI82" s="44"/>
      <c r="DN82">
        <v>27</v>
      </c>
      <c r="DO82">
        <v>24</v>
      </c>
      <c r="DP82" s="42">
        <v>3</v>
      </c>
      <c r="DQ82" s="44"/>
      <c r="DR82" s="43"/>
      <c r="DV82" s="42">
        <v>0</v>
      </c>
      <c r="DW82" s="44"/>
      <c r="DX82" s="43"/>
      <c r="EA82" s="42">
        <v>0</v>
      </c>
      <c r="EB82" s="44"/>
      <c r="EE82" s="42">
        <v>0</v>
      </c>
      <c r="EF82" s="44"/>
      <c r="EG82" s="43">
        <v>35</v>
      </c>
      <c r="EH82" s="42">
        <v>30</v>
      </c>
      <c r="EN82" s="42">
        <v>5</v>
      </c>
      <c r="EO82" s="44"/>
      <c r="ET82" s="42">
        <v>0</v>
      </c>
      <c r="EU82" s="44"/>
      <c r="EV82" s="46"/>
      <c r="FA82" s="44"/>
      <c r="FG82" s="44"/>
      <c r="FK82" s="44"/>
      <c r="FL82" s="43"/>
      <c r="FO82" s="47"/>
      <c r="FV82" s="44"/>
      <c r="GB82" s="44"/>
      <c r="GC82" s="43"/>
      <c r="GH82" s="44"/>
      <c r="GI82" s="43"/>
      <c r="GN82" s="44"/>
      <c r="GT82" s="47"/>
      <c r="GZ82" s="47"/>
      <c r="HF82" s="47"/>
      <c r="HL82" s="44"/>
      <c r="HP82" s="44"/>
      <c r="HV82" s="47"/>
      <c r="HZ82" s="44"/>
      <c r="IF82" s="44"/>
      <c r="IL82" s="47"/>
      <c r="IR82" s="47"/>
      <c r="IX82" s="47"/>
      <c r="IY82" s="46"/>
      <c r="JG82" s="47"/>
      <c r="JM82" s="47"/>
      <c r="JS82" s="47"/>
      <c r="JT82" s="46"/>
      <c r="JW82" s="47"/>
      <c r="JX82" s="46"/>
      <c r="KC82" s="47"/>
      <c r="KD82" s="46"/>
      <c r="KI82" s="47"/>
      <c r="KJ82" s="46"/>
      <c r="KM82" s="47"/>
      <c r="KN82" s="46"/>
      <c r="KS82" s="47"/>
      <c r="KT82" s="46"/>
      <c r="KY82" s="47"/>
      <c r="KZ82" s="46"/>
      <c r="LE82" s="47"/>
      <c r="LF82" s="46"/>
      <c r="LK82" s="47"/>
      <c r="LL82" s="46"/>
      <c r="LQ82" s="47"/>
      <c r="LR82" s="46"/>
      <c r="LW82" s="47"/>
      <c r="LX82" s="46"/>
      <c r="MC82" s="47"/>
      <c r="MD82" s="46"/>
      <c r="MI82" s="47"/>
      <c r="MJ82" s="46"/>
      <c r="MO82" s="47"/>
      <c r="MP82" s="46"/>
      <c r="MR82" s="42"/>
      <c r="MU82" s="47"/>
      <c r="MV82" s="46"/>
      <c r="NA82" s="47"/>
      <c r="NB82" s="46"/>
      <c r="NG82" s="47"/>
      <c r="NH82" s="46"/>
      <c r="NM82" s="47"/>
      <c r="NN82" s="46"/>
      <c r="NS82" s="47"/>
      <c r="NT82" s="46"/>
      <c r="NY82" s="47"/>
      <c r="NZ82" s="46"/>
      <c r="OE82" s="47"/>
      <c r="OF82" s="46"/>
      <c r="OK82" s="47"/>
      <c r="OL82" s="46"/>
      <c r="OQ82" s="47"/>
      <c r="OR82" s="46"/>
      <c r="OW82" s="47"/>
      <c r="OX82" s="46"/>
      <c r="PA82" s="47"/>
      <c r="PB82" s="46"/>
      <c r="PE82" s="47"/>
      <c r="PF82" s="46"/>
      <c r="PI82" s="47"/>
      <c r="PJ82" s="46"/>
      <c r="PO82" s="47"/>
      <c r="PP82" s="46"/>
      <c r="PS82" s="47"/>
      <c r="PT82" s="46"/>
      <c r="PV82" s="42"/>
      <c r="PW82" s="47"/>
    </row>
    <row r="83" spans="1:439" x14ac:dyDescent="0.25">
      <c r="A83" s="40" t="s">
        <v>348</v>
      </c>
      <c r="B83" s="41">
        <v>1</v>
      </c>
      <c r="M83" s="43"/>
      <c r="N83" s="48"/>
      <c r="O83" s="48"/>
      <c r="P83" s="48"/>
      <c r="Q83" s="48">
        <f t="shared" si="12"/>
        <v>0</v>
      </c>
      <c r="R83" s="44"/>
      <c r="S83" s="43"/>
      <c r="T83" s="48"/>
      <c r="U83" s="48">
        <f t="shared" si="13"/>
        <v>0</v>
      </c>
      <c r="V83" s="44"/>
      <c r="W83" s="43"/>
      <c r="X83" s="48"/>
      <c r="Y83" s="48">
        <f t="shared" si="14"/>
        <v>0</v>
      </c>
      <c r="Z83" s="44"/>
      <c r="AA83" s="48"/>
      <c r="AE83" s="42">
        <v>0</v>
      </c>
      <c r="AF83" s="44"/>
      <c r="AI83" s="42">
        <v>0</v>
      </c>
      <c r="AJ83" s="44"/>
      <c r="AK83" s="43"/>
      <c r="AO83" s="42">
        <v>0</v>
      </c>
      <c r="AP83" s="44"/>
      <c r="AS83" s="42">
        <v>0</v>
      </c>
      <c r="AT83" s="44"/>
      <c r="AU83" s="43"/>
      <c r="AW83" s="42">
        <v>0</v>
      </c>
      <c r="AX83" s="44"/>
      <c r="AY83" s="43"/>
      <c r="BE83" s="42">
        <v>0</v>
      </c>
      <c r="BF83" s="44"/>
      <c r="BK83" s="42">
        <v>0</v>
      </c>
      <c r="BL83" s="44"/>
      <c r="BM83" s="43"/>
      <c r="BQ83" s="42">
        <v>0</v>
      </c>
      <c r="BR83" s="44"/>
      <c r="BS83" s="43"/>
      <c r="BW83" s="42">
        <v>0</v>
      </c>
      <c r="BX83" s="44"/>
      <c r="BY83" s="43"/>
      <c r="CC83" s="42">
        <v>0</v>
      </c>
      <c r="CD83" s="44"/>
      <c r="CK83" s="42">
        <v>0</v>
      </c>
      <c r="CL83" s="44"/>
      <c r="CM83" s="43"/>
      <c r="CO83" s="42">
        <v>0</v>
      </c>
      <c r="CP83" s="44"/>
      <c r="CQ83" s="43"/>
      <c r="CU83" s="42">
        <v>0</v>
      </c>
      <c r="CV83" s="44"/>
      <c r="CW83" s="43"/>
      <c r="CY83" s="42">
        <v>0</v>
      </c>
      <c r="CZ83" s="44"/>
      <c r="DH83" s="42">
        <v>0</v>
      </c>
      <c r="DI83" s="44"/>
      <c r="DP83" s="42">
        <v>0</v>
      </c>
      <c r="DQ83" s="44"/>
      <c r="DR83" s="43"/>
      <c r="DV83" s="42">
        <v>0</v>
      </c>
      <c r="DW83" s="44"/>
      <c r="DX83" s="43"/>
      <c r="EA83" s="42">
        <v>0</v>
      </c>
      <c r="EB83" s="44"/>
      <c r="EE83" s="42">
        <v>0</v>
      </c>
      <c r="EF83" s="44"/>
      <c r="EG83" s="43"/>
      <c r="EN83" s="42">
        <v>0</v>
      </c>
      <c r="EO83" s="44"/>
      <c r="ET83" s="42">
        <v>0</v>
      </c>
      <c r="EU83" s="44"/>
      <c r="EV83" s="43"/>
      <c r="EZ83" s="42">
        <v>0</v>
      </c>
      <c r="FA83" s="44"/>
      <c r="FF83" s="42">
        <v>0</v>
      </c>
      <c r="FG83" s="44"/>
      <c r="FJ83" s="42">
        <v>0</v>
      </c>
      <c r="FK83" s="44"/>
      <c r="FL83" s="43"/>
      <c r="FN83" s="42">
        <v>0</v>
      </c>
      <c r="FO83" s="44"/>
      <c r="FU83" s="42">
        <v>0</v>
      </c>
      <c r="FV83" s="44"/>
      <c r="GA83" s="42">
        <v>0</v>
      </c>
      <c r="GB83" s="44"/>
      <c r="GC83" s="43"/>
      <c r="GG83" s="42">
        <v>0</v>
      </c>
      <c r="GH83" s="44"/>
      <c r="GI83" s="43"/>
      <c r="GM83" s="42">
        <v>0</v>
      </c>
      <c r="GN83" s="44"/>
      <c r="GS83" s="42">
        <v>0</v>
      </c>
      <c r="GT83" s="47"/>
      <c r="GY83" s="42">
        <v>0</v>
      </c>
      <c r="GZ83" s="47"/>
      <c r="HE83" s="42">
        <v>0</v>
      </c>
      <c r="HF83" s="47"/>
      <c r="HK83" s="42">
        <v>0</v>
      </c>
      <c r="HL83" s="44"/>
      <c r="HO83" s="42">
        <v>0</v>
      </c>
      <c r="HP83" s="44"/>
      <c r="HU83" s="42">
        <v>0</v>
      </c>
      <c r="HV83" s="47"/>
      <c r="HY83" s="42">
        <v>0</v>
      </c>
      <c r="HZ83" s="44"/>
      <c r="IE83" s="42">
        <v>0</v>
      </c>
      <c r="IF83" s="44"/>
      <c r="IK83" s="42">
        <v>0</v>
      </c>
      <c r="IL83" s="47"/>
      <c r="IQ83" s="42">
        <v>0</v>
      </c>
      <c r="IR83" s="47"/>
      <c r="IW83" s="42">
        <v>0</v>
      </c>
      <c r="IX83" s="47"/>
      <c r="IY83" s="46"/>
      <c r="JF83" s="42">
        <v>0</v>
      </c>
      <c r="JG83" s="47"/>
      <c r="JH83" s="40">
        <v>0</v>
      </c>
      <c r="JI83" s="40">
        <v>0</v>
      </c>
      <c r="JJ83" s="40">
        <v>0</v>
      </c>
      <c r="JK83" s="40">
        <v>0</v>
      </c>
      <c r="JL83" s="42">
        <v>0</v>
      </c>
      <c r="JM83" s="47"/>
      <c r="JN83" s="40">
        <v>0</v>
      </c>
      <c r="JO83" s="40">
        <v>0</v>
      </c>
      <c r="JP83" s="40">
        <v>0</v>
      </c>
      <c r="JQ83" s="40">
        <v>0</v>
      </c>
      <c r="JR83" s="42">
        <v>0</v>
      </c>
      <c r="JS83" s="47"/>
      <c r="JT83" s="46">
        <v>0</v>
      </c>
      <c r="JU83" s="40">
        <v>0</v>
      </c>
      <c r="JV83" s="42">
        <v>0</v>
      </c>
      <c r="JW83" s="47"/>
      <c r="JX83" s="46">
        <v>0</v>
      </c>
      <c r="JY83" s="40">
        <v>0</v>
      </c>
      <c r="JZ83" s="40">
        <v>0</v>
      </c>
      <c r="KA83" s="40">
        <v>0</v>
      </c>
      <c r="KB83" s="42">
        <v>0</v>
      </c>
      <c r="KC83" s="47"/>
      <c r="KD83" s="46">
        <v>0</v>
      </c>
      <c r="KE83" s="40">
        <v>0</v>
      </c>
      <c r="KF83" s="40">
        <v>0</v>
      </c>
      <c r="KG83" s="40">
        <v>0</v>
      </c>
      <c r="KH83" s="42">
        <v>0</v>
      </c>
      <c r="KI83" s="47"/>
      <c r="KJ83" s="46">
        <v>0</v>
      </c>
      <c r="KK83" s="40">
        <v>0</v>
      </c>
      <c r="KL83" s="42">
        <v>0</v>
      </c>
      <c r="KM83" s="47"/>
      <c r="KN83" s="46">
        <v>0</v>
      </c>
      <c r="KO83" s="40">
        <v>0</v>
      </c>
      <c r="KP83" s="40">
        <v>0</v>
      </c>
      <c r="KQ83" s="40">
        <v>0</v>
      </c>
      <c r="KR83" s="42">
        <v>0</v>
      </c>
      <c r="KS83" s="47"/>
      <c r="KT83" s="46">
        <v>0</v>
      </c>
      <c r="KU83" s="40">
        <v>0</v>
      </c>
      <c r="KV83" s="40">
        <v>0</v>
      </c>
      <c r="KW83" s="40">
        <v>0</v>
      </c>
      <c r="KX83" s="42">
        <v>0</v>
      </c>
      <c r="KY83" s="47"/>
      <c r="KZ83" s="46">
        <v>0</v>
      </c>
      <c r="LA83" s="40">
        <v>0</v>
      </c>
      <c r="LB83" s="40">
        <v>0</v>
      </c>
      <c r="LC83" s="40">
        <v>0</v>
      </c>
      <c r="LD83" s="42">
        <v>0</v>
      </c>
      <c r="LE83" s="47"/>
      <c r="LF83" s="46">
        <v>0</v>
      </c>
      <c r="LG83" s="40">
        <v>0</v>
      </c>
      <c r="LH83" s="40">
        <v>0</v>
      </c>
      <c r="LI83" s="40">
        <v>0</v>
      </c>
      <c r="LJ83" s="42">
        <v>0</v>
      </c>
      <c r="LK83" s="47"/>
      <c r="LL83" s="46">
        <v>0</v>
      </c>
      <c r="LM83" s="40">
        <v>0</v>
      </c>
      <c r="LN83" s="40">
        <v>0</v>
      </c>
      <c r="LO83" s="40">
        <v>0</v>
      </c>
      <c r="LP83" s="42">
        <v>0</v>
      </c>
      <c r="LQ83" s="47"/>
      <c r="LR83" s="46">
        <v>0</v>
      </c>
      <c r="LS83" s="40">
        <v>0</v>
      </c>
      <c r="LT83" s="40">
        <v>0</v>
      </c>
      <c r="LU83" s="40">
        <v>0</v>
      </c>
      <c r="LV83" s="42">
        <v>0</v>
      </c>
      <c r="LW83" s="47"/>
      <c r="LX83" s="46">
        <v>0</v>
      </c>
      <c r="LY83" s="40">
        <v>0</v>
      </c>
      <c r="LZ83" s="40">
        <v>0</v>
      </c>
      <c r="MA83" s="40">
        <v>0</v>
      </c>
      <c r="MB83" s="42">
        <v>0</v>
      </c>
      <c r="MC83" s="47"/>
      <c r="MD83" s="46">
        <v>0</v>
      </c>
      <c r="ME83" s="40">
        <v>0</v>
      </c>
      <c r="MF83" s="40">
        <v>0</v>
      </c>
      <c r="MG83" s="40">
        <v>0</v>
      </c>
      <c r="MH83" s="42">
        <v>0</v>
      </c>
      <c r="MI83" s="47"/>
      <c r="MJ83" s="46">
        <v>0</v>
      </c>
      <c r="MK83" s="40">
        <v>0</v>
      </c>
      <c r="ML83" s="40">
        <v>0</v>
      </c>
      <c r="MM83" s="40">
        <v>0</v>
      </c>
      <c r="MN83" s="42">
        <v>0</v>
      </c>
      <c r="MO83" s="47"/>
      <c r="MP83" s="46">
        <v>0</v>
      </c>
      <c r="MQ83" s="40">
        <v>0</v>
      </c>
      <c r="MR83" s="40">
        <v>0</v>
      </c>
      <c r="MS83" s="40">
        <v>0</v>
      </c>
      <c r="MT83" s="42">
        <v>0</v>
      </c>
      <c r="MU83" s="47"/>
      <c r="MV83" s="46">
        <v>0</v>
      </c>
      <c r="MW83" s="40">
        <v>0</v>
      </c>
      <c r="MX83" s="40">
        <v>0</v>
      </c>
      <c r="MY83" s="40">
        <v>0</v>
      </c>
      <c r="MZ83" s="42">
        <v>0</v>
      </c>
      <c r="NA83" s="47"/>
      <c r="NB83" s="46">
        <v>0</v>
      </c>
      <c r="NC83" s="40">
        <v>0</v>
      </c>
      <c r="ND83" s="40">
        <v>0</v>
      </c>
      <c r="NE83" s="40">
        <v>0</v>
      </c>
      <c r="NF83" s="42">
        <v>0</v>
      </c>
      <c r="NG83" s="47"/>
      <c r="NH83" s="46">
        <v>0</v>
      </c>
      <c r="NI83" s="40">
        <v>0</v>
      </c>
      <c r="NJ83" s="40">
        <v>0</v>
      </c>
      <c r="NK83" s="40">
        <v>0</v>
      </c>
      <c r="NL83" s="42">
        <v>0</v>
      </c>
      <c r="NM83" s="47"/>
      <c r="NN83" s="46">
        <v>0</v>
      </c>
      <c r="NO83" s="40">
        <v>0</v>
      </c>
      <c r="NP83" s="40">
        <v>0</v>
      </c>
      <c r="NQ83" s="40">
        <v>0</v>
      </c>
      <c r="NR83" s="42">
        <v>0</v>
      </c>
      <c r="NS83" s="47"/>
      <c r="NT83" s="46">
        <v>0</v>
      </c>
      <c r="NU83" s="40">
        <v>0</v>
      </c>
      <c r="NV83" s="40">
        <v>0</v>
      </c>
      <c r="NW83" s="40">
        <v>0</v>
      </c>
      <c r="NX83" s="42">
        <v>0</v>
      </c>
      <c r="NY83" s="47"/>
      <c r="NZ83" s="46">
        <v>0</v>
      </c>
      <c r="OA83" s="40">
        <v>0</v>
      </c>
      <c r="OB83" s="40">
        <v>0</v>
      </c>
      <c r="OC83" s="40">
        <v>0</v>
      </c>
      <c r="OD83" s="42">
        <v>0</v>
      </c>
      <c r="OE83" s="47"/>
      <c r="OF83" s="46">
        <v>0</v>
      </c>
      <c r="OG83" s="40">
        <v>0</v>
      </c>
      <c r="OH83" s="40">
        <v>0</v>
      </c>
      <c r="OI83" s="40">
        <v>0</v>
      </c>
      <c r="OJ83" s="42">
        <v>0</v>
      </c>
      <c r="OK83" s="47"/>
      <c r="OL83" s="46">
        <v>0</v>
      </c>
      <c r="OM83" s="40">
        <v>0</v>
      </c>
      <c r="ON83" s="40">
        <v>0</v>
      </c>
      <c r="OO83" s="40">
        <v>0</v>
      </c>
      <c r="OP83" s="42">
        <v>0</v>
      </c>
      <c r="OQ83" s="47"/>
      <c r="OR83" s="46">
        <v>0</v>
      </c>
      <c r="OS83" s="40">
        <v>0</v>
      </c>
      <c r="OT83" s="40">
        <v>0</v>
      </c>
      <c r="OU83" s="40">
        <v>0</v>
      </c>
      <c r="OV83" s="42">
        <v>0</v>
      </c>
      <c r="OW83" s="47"/>
      <c r="OX83" s="46">
        <v>0</v>
      </c>
      <c r="OY83" s="40">
        <v>0</v>
      </c>
      <c r="OZ83" s="42">
        <v>0</v>
      </c>
      <c r="PA83" s="47"/>
      <c r="PB83" s="46">
        <v>0</v>
      </c>
      <c r="PC83" s="40">
        <v>0</v>
      </c>
      <c r="PD83" s="42">
        <v>0</v>
      </c>
      <c r="PE83" s="47"/>
      <c r="PF83" s="46">
        <v>82.02</v>
      </c>
      <c r="PG83" s="40">
        <v>80</v>
      </c>
      <c r="PH83" s="42">
        <v>2.019999999999996</v>
      </c>
      <c r="PI83" s="47"/>
      <c r="PJ83" s="46">
        <v>103.00700000000001</v>
      </c>
      <c r="PK83" s="40">
        <v>100</v>
      </c>
      <c r="PL83" s="40">
        <v>151.08099999999999</v>
      </c>
      <c r="PM83" s="40">
        <v>150</v>
      </c>
      <c r="PN83" s="42">
        <v>4.0879999999999939</v>
      </c>
      <c r="PO83" s="47"/>
      <c r="PP83" s="46">
        <v>0</v>
      </c>
      <c r="PQ83" s="40">
        <v>0</v>
      </c>
      <c r="PR83" s="42">
        <v>0</v>
      </c>
      <c r="PS83" s="47"/>
      <c r="PT83" s="46">
        <v>150.87</v>
      </c>
      <c r="PU83" s="40">
        <v>150</v>
      </c>
      <c r="PV83" s="42">
        <v>0.87000000000000455</v>
      </c>
      <c r="PW83" s="47"/>
    </row>
    <row r="84" spans="1:439" x14ac:dyDescent="0.25">
      <c r="A84" s="40" t="s">
        <v>349</v>
      </c>
      <c r="B84" s="41">
        <v>1</v>
      </c>
      <c r="J84">
        <v>24</v>
      </c>
      <c r="M84" s="43"/>
      <c r="N84" s="48"/>
      <c r="O84" s="48"/>
      <c r="P84" s="48"/>
      <c r="Q84" s="48">
        <f t="shared" si="12"/>
        <v>0</v>
      </c>
      <c r="R84" s="44"/>
      <c r="S84" s="43"/>
      <c r="T84" s="48"/>
      <c r="U84" s="48">
        <f t="shared" si="13"/>
        <v>0</v>
      </c>
      <c r="V84" s="44"/>
      <c r="W84" s="43"/>
      <c r="X84" s="48"/>
      <c r="Y84" s="48">
        <f t="shared" si="14"/>
        <v>0</v>
      </c>
      <c r="Z84" s="44"/>
      <c r="AA84" s="49">
        <v>43</v>
      </c>
      <c r="AB84">
        <v>40</v>
      </c>
      <c r="AC84">
        <v>61</v>
      </c>
      <c r="AD84">
        <v>60</v>
      </c>
      <c r="AE84" s="42">
        <v>4</v>
      </c>
      <c r="AF84" s="44"/>
      <c r="AG84">
        <v>6</v>
      </c>
      <c r="AH84">
        <v>5</v>
      </c>
      <c r="AI84" s="42">
        <v>1</v>
      </c>
      <c r="AJ84" s="44"/>
      <c r="AK84" s="43"/>
      <c r="AM84">
        <v>13</v>
      </c>
      <c r="AN84">
        <v>15</v>
      </c>
      <c r="AO84" s="42">
        <v>-2</v>
      </c>
      <c r="AP84" s="44"/>
      <c r="AQ84">
        <v>51</v>
      </c>
      <c r="AR84">
        <v>50</v>
      </c>
      <c r="AS84" s="42">
        <v>1</v>
      </c>
      <c r="AT84" s="44"/>
      <c r="AU84" s="43"/>
      <c r="AW84" s="42">
        <v>0</v>
      </c>
      <c r="AX84" s="44"/>
      <c r="AY84" s="43"/>
      <c r="BA84">
        <v>13</v>
      </c>
      <c r="BD84">
        <v>12</v>
      </c>
      <c r="BE84" s="42">
        <v>1</v>
      </c>
      <c r="BF84" s="44"/>
      <c r="BI84">
        <v>44</v>
      </c>
      <c r="BJ84">
        <v>42</v>
      </c>
      <c r="BK84" s="42">
        <v>2</v>
      </c>
      <c r="BL84" s="44"/>
      <c r="BM84" s="43"/>
      <c r="BQ84" s="42">
        <v>0</v>
      </c>
      <c r="BR84" s="44"/>
      <c r="BS84" s="43"/>
      <c r="BU84">
        <v>19</v>
      </c>
      <c r="BV84">
        <v>18</v>
      </c>
      <c r="BW84" s="42">
        <v>1</v>
      </c>
      <c r="BX84" s="44"/>
      <c r="BY84" s="43"/>
      <c r="CA84">
        <v>31</v>
      </c>
      <c r="CB84">
        <v>30</v>
      </c>
      <c r="CC84" s="42">
        <v>1</v>
      </c>
      <c r="CD84" s="44"/>
      <c r="CK84" s="42">
        <v>0</v>
      </c>
      <c r="CL84" s="44"/>
      <c r="CM84" s="45">
        <v>37</v>
      </c>
      <c r="CN84">
        <v>39</v>
      </c>
      <c r="CO84" s="42">
        <v>-2</v>
      </c>
      <c r="CP84" s="44"/>
      <c r="CQ84" s="43"/>
      <c r="CU84" s="42">
        <v>0</v>
      </c>
      <c r="CV84" s="44"/>
      <c r="CW84" s="43"/>
      <c r="CY84" s="42">
        <v>0</v>
      </c>
      <c r="CZ84" s="44"/>
      <c r="DD84">
        <v>18</v>
      </c>
      <c r="DE84">
        <v>20</v>
      </c>
      <c r="DF84">
        <v>31</v>
      </c>
      <c r="DG84">
        <v>32</v>
      </c>
      <c r="DH84" s="42">
        <v>-3</v>
      </c>
      <c r="DI84" s="44"/>
      <c r="DN84">
        <v>6</v>
      </c>
      <c r="DO84">
        <v>6</v>
      </c>
      <c r="DP84" s="42">
        <v>0</v>
      </c>
      <c r="DQ84" s="44"/>
      <c r="DR84" s="43"/>
      <c r="DT84">
        <v>6</v>
      </c>
      <c r="DU84">
        <v>7</v>
      </c>
      <c r="DV84" s="42">
        <v>-1</v>
      </c>
      <c r="DW84" s="44"/>
      <c r="DX84" s="43"/>
      <c r="EA84" s="42">
        <v>0</v>
      </c>
      <c r="EB84" s="44"/>
      <c r="EE84" s="42">
        <v>0</v>
      </c>
      <c r="EF84" s="44"/>
      <c r="EG84" s="43"/>
      <c r="EL84">
        <v>43</v>
      </c>
      <c r="EM84">
        <v>40</v>
      </c>
      <c r="EN84" s="42">
        <v>3</v>
      </c>
      <c r="EO84" s="44"/>
      <c r="ET84" s="42">
        <v>0</v>
      </c>
      <c r="EU84" s="44"/>
      <c r="EV84" s="43"/>
      <c r="EX84">
        <v>12</v>
      </c>
      <c r="EY84">
        <v>12</v>
      </c>
      <c r="EZ84" s="42">
        <v>0</v>
      </c>
      <c r="FA84" s="44"/>
      <c r="FD84">
        <v>31</v>
      </c>
      <c r="FE84">
        <v>32</v>
      </c>
      <c r="FF84" s="42">
        <v>-1</v>
      </c>
      <c r="FG84" s="44"/>
      <c r="FJ84" s="42">
        <v>0</v>
      </c>
      <c r="FK84" s="44"/>
      <c r="FL84" s="43"/>
      <c r="FN84" s="42">
        <v>0</v>
      </c>
      <c r="FO84" s="44"/>
      <c r="FU84" s="42">
        <v>0</v>
      </c>
      <c r="FV84" s="44"/>
      <c r="GA84" s="42">
        <v>0</v>
      </c>
      <c r="GB84" s="44"/>
      <c r="GC84" s="43"/>
      <c r="GE84">
        <v>19</v>
      </c>
      <c r="GF84">
        <v>20</v>
      </c>
      <c r="GG84" s="42">
        <v>-1</v>
      </c>
      <c r="GH84" s="44"/>
      <c r="GI84" s="43"/>
      <c r="GK84">
        <v>88</v>
      </c>
      <c r="GL84">
        <v>85</v>
      </c>
      <c r="GM84" s="42">
        <v>3</v>
      </c>
      <c r="GN84" s="44"/>
      <c r="GQ84">
        <v>62</v>
      </c>
      <c r="GR84">
        <v>60</v>
      </c>
      <c r="GS84" s="42">
        <v>2</v>
      </c>
      <c r="GT84" s="47"/>
      <c r="GY84" s="42">
        <v>0</v>
      </c>
      <c r="GZ84" s="47"/>
      <c r="HA84">
        <v>80</v>
      </c>
      <c r="HB84">
        <v>80</v>
      </c>
      <c r="HC84">
        <v>61</v>
      </c>
      <c r="HD84">
        <v>64</v>
      </c>
      <c r="HE84" s="42">
        <v>-3</v>
      </c>
      <c r="HF84" s="47"/>
      <c r="HK84" s="42">
        <v>0</v>
      </c>
      <c r="HL84" s="44"/>
      <c r="HO84" s="42">
        <v>0</v>
      </c>
      <c r="HP84" s="44"/>
      <c r="HQ84">
        <v>24</v>
      </c>
      <c r="HR84">
        <v>25</v>
      </c>
      <c r="HU84" s="42">
        <v>-1</v>
      </c>
      <c r="HV84" s="47"/>
      <c r="HY84" s="42">
        <v>0</v>
      </c>
      <c r="HZ84" s="44"/>
      <c r="IE84" s="42">
        <v>0</v>
      </c>
      <c r="IF84" s="44"/>
      <c r="IG84">
        <v>164</v>
      </c>
      <c r="IH84">
        <v>170</v>
      </c>
      <c r="II84">
        <v>191</v>
      </c>
      <c r="IJ84">
        <v>190</v>
      </c>
      <c r="IK84" s="42">
        <v>-5</v>
      </c>
      <c r="IL84" s="47"/>
      <c r="IO84">
        <v>18</v>
      </c>
      <c r="IP84">
        <v>20</v>
      </c>
      <c r="IQ84" s="42">
        <v>-2</v>
      </c>
      <c r="IR84" s="47"/>
      <c r="IW84" s="42">
        <v>0</v>
      </c>
      <c r="IX84" s="47"/>
      <c r="IY84" s="45">
        <v>50</v>
      </c>
      <c r="IZ84">
        <v>50</v>
      </c>
      <c r="JB84">
        <v>63</v>
      </c>
      <c r="JC84">
        <v>60</v>
      </c>
      <c r="JD84">
        <v>49</v>
      </c>
      <c r="JE84">
        <v>50</v>
      </c>
      <c r="JF84" s="42">
        <v>2</v>
      </c>
      <c r="JG84" s="47"/>
      <c r="JH84" s="40">
        <v>0</v>
      </c>
      <c r="JI84" s="40">
        <v>0</v>
      </c>
      <c r="JJ84" s="40">
        <v>30.731000000000002</v>
      </c>
      <c r="JK84" s="40">
        <v>32</v>
      </c>
      <c r="JL84" s="42">
        <v>-1.2689999999999979</v>
      </c>
      <c r="JM84" s="47"/>
      <c r="JN84" s="40">
        <v>0</v>
      </c>
      <c r="JO84" s="40">
        <v>0</v>
      </c>
      <c r="JP84" s="40">
        <v>0</v>
      </c>
      <c r="JQ84" s="40">
        <v>0</v>
      </c>
      <c r="JR84" s="42">
        <v>0</v>
      </c>
      <c r="JS84" s="47"/>
      <c r="JT84" s="46">
        <v>0</v>
      </c>
      <c r="JU84" s="40">
        <v>0</v>
      </c>
      <c r="JV84" s="42">
        <v>0</v>
      </c>
      <c r="JW84" s="47"/>
      <c r="JX84" s="46">
        <v>98.382999999999996</v>
      </c>
      <c r="JY84" s="40">
        <v>100</v>
      </c>
      <c r="JZ84" s="40">
        <v>86.896000000000001</v>
      </c>
      <c r="KA84" s="40">
        <v>90</v>
      </c>
      <c r="KB84" s="39">
        <v>-4.7210000000000036</v>
      </c>
      <c r="KC84" s="47">
        <v>4.7210000000000036</v>
      </c>
      <c r="KD84" s="46">
        <v>18.798999999999999</v>
      </c>
      <c r="KE84" s="40">
        <v>20</v>
      </c>
      <c r="KF84" s="40">
        <v>0</v>
      </c>
      <c r="KG84" s="40">
        <v>0</v>
      </c>
      <c r="KH84" s="42">
        <v>-1.201000000000001</v>
      </c>
      <c r="KI84" s="47"/>
      <c r="KJ84" s="46">
        <v>0</v>
      </c>
      <c r="KK84" s="40">
        <v>0</v>
      </c>
      <c r="KL84" s="42">
        <v>0</v>
      </c>
      <c r="KM84" s="47"/>
      <c r="KN84" s="46">
        <v>0</v>
      </c>
      <c r="KO84" s="40">
        <v>0</v>
      </c>
      <c r="KP84" s="40">
        <v>0</v>
      </c>
      <c r="KQ84" s="40">
        <v>0</v>
      </c>
      <c r="KR84" s="42">
        <v>0</v>
      </c>
      <c r="KS84" s="47"/>
      <c r="KT84" s="46">
        <v>49.898000000000003</v>
      </c>
      <c r="KU84" s="40">
        <v>50</v>
      </c>
      <c r="KV84" s="40">
        <v>0</v>
      </c>
      <c r="KW84" s="40">
        <v>0</v>
      </c>
      <c r="KX84" s="42">
        <v>-0.1019999999999968</v>
      </c>
      <c r="KY84" s="47"/>
      <c r="KZ84" s="46">
        <v>0</v>
      </c>
      <c r="LA84" s="40">
        <v>0</v>
      </c>
      <c r="LB84" s="40">
        <v>62.029000000000003</v>
      </c>
      <c r="LC84" s="40">
        <v>62</v>
      </c>
      <c r="LD84" s="42">
        <v>2.9000000000003471E-2</v>
      </c>
      <c r="LE84" s="47"/>
      <c r="LF84" s="46">
        <v>0</v>
      </c>
      <c r="LG84" s="40">
        <v>0</v>
      </c>
      <c r="LH84" s="40">
        <v>18.363</v>
      </c>
      <c r="LI84" s="40">
        <v>20</v>
      </c>
      <c r="LJ84" s="42">
        <v>-1.637</v>
      </c>
      <c r="LK84" s="47"/>
      <c r="LL84" s="46">
        <v>0</v>
      </c>
      <c r="LM84" s="40">
        <v>0</v>
      </c>
      <c r="LN84" s="40">
        <v>55.395000000000003</v>
      </c>
      <c r="LO84" s="40">
        <v>55</v>
      </c>
      <c r="LP84" s="42">
        <v>0.39500000000000313</v>
      </c>
      <c r="LQ84" s="47"/>
      <c r="LR84" s="22">
        <v>49.847999999999999</v>
      </c>
      <c r="LS84" s="40">
        <v>0</v>
      </c>
      <c r="LT84" s="40">
        <v>131.25800000000001</v>
      </c>
      <c r="LU84" s="40">
        <v>130</v>
      </c>
      <c r="LV84" s="42">
        <v>51.105999999999987</v>
      </c>
      <c r="LW84" s="47"/>
      <c r="LX84" s="46">
        <v>0</v>
      </c>
      <c r="LY84" s="40">
        <v>0</v>
      </c>
      <c r="LZ84" s="40">
        <v>110.815</v>
      </c>
      <c r="MA84" s="40">
        <v>112</v>
      </c>
      <c r="MB84" s="42">
        <v>-1.1850000000000021</v>
      </c>
      <c r="MC84" s="47"/>
      <c r="MD84" s="46">
        <v>0</v>
      </c>
      <c r="ME84" s="40">
        <v>0</v>
      </c>
      <c r="MF84" s="40">
        <v>12.335000000000001</v>
      </c>
      <c r="MG84" s="40">
        <v>10</v>
      </c>
      <c r="MH84" s="42">
        <v>2.3350000000000009</v>
      </c>
      <c r="MI84" s="47"/>
      <c r="MJ84" s="46">
        <v>0</v>
      </c>
      <c r="MK84" s="40">
        <v>0</v>
      </c>
      <c r="ML84" s="40">
        <v>0</v>
      </c>
      <c r="MM84" s="26">
        <v>40</v>
      </c>
      <c r="MN84" s="39">
        <v>-40</v>
      </c>
      <c r="MO84" s="47">
        <v>40</v>
      </c>
      <c r="MP84" s="46">
        <v>143.196</v>
      </c>
      <c r="MQ84" s="40">
        <v>140</v>
      </c>
      <c r="MR84" s="40">
        <v>0</v>
      </c>
      <c r="MS84" s="40">
        <v>0</v>
      </c>
      <c r="MT84" s="42">
        <v>3.195999999999998</v>
      </c>
      <c r="MU84" s="47"/>
      <c r="MV84" s="46">
        <v>0</v>
      </c>
      <c r="MW84" s="40">
        <v>0</v>
      </c>
      <c r="MX84" s="40">
        <v>99.31</v>
      </c>
      <c r="MY84" s="40">
        <v>100</v>
      </c>
      <c r="MZ84" s="42">
        <v>-0.68999999999999773</v>
      </c>
      <c r="NA84" s="47"/>
      <c r="NB84" s="46">
        <v>0</v>
      </c>
      <c r="NC84" s="40">
        <v>0</v>
      </c>
      <c r="ND84" s="40">
        <v>49.451000000000001</v>
      </c>
      <c r="NE84" s="40">
        <v>50</v>
      </c>
      <c r="NF84" s="42">
        <v>-0.54899999999999949</v>
      </c>
      <c r="NG84" s="47"/>
      <c r="NH84" s="46">
        <v>0</v>
      </c>
      <c r="NI84" s="40">
        <v>0</v>
      </c>
      <c r="NJ84" s="40">
        <v>36.851999999999997</v>
      </c>
      <c r="NK84" s="40">
        <v>40</v>
      </c>
      <c r="NL84" s="42">
        <v>-3.1480000000000028</v>
      </c>
      <c r="NM84" s="47"/>
      <c r="NN84" s="46">
        <v>0</v>
      </c>
      <c r="NO84" s="26">
        <v>100</v>
      </c>
      <c r="NP84" s="40">
        <v>86.391000000000005</v>
      </c>
      <c r="NQ84" s="40">
        <v>90</v>
      </c>
      <c r="NR84" s="39">
        <v>-103.60899999999999</v>
      </c>
      <c r="NS84" s="47">
        <v>103.60899999999999</v>
      </c>
      <c r="NT84" s="46">
        <v>6.25</v>
      </c>
      <c r="NU84" s="40">
        <v>0</v>
      </c>
      <c r="NV84" s="40">
        <v>31.145</v>
      </c>
      <c r="NW84" s="40">
        <v>30</v>
      </c>
      <c r="NX84" s="42">
        <v>7.394999999999996</v>
      </c>
      <c r="NY84" s="47"/>
      <c r="NZ84" s="46">
        <v>0</v>
      </c>
      <c r="OA84" s="40">
        <v>0</v>
      </c>
      <c r="OB84" s="40">
        <v>86.418999999999997</v>
      </c>
      <c r="OC84" s="40">
        <v>90</v>
      </c>
      <c r="OD84" s="42">
        <v>-3.5810000000000031</v>
      </c>
      <c r="OE84" s="47"/>
      <c r="OF84" s="46">
        <v>0</v>
      </c>
      <c r="OG84" s="40">
        <v>0</v>
      </c>
      <c r="OH84" s="40">
        <v>61.817</v>
      </c>
      <c r="OI84" s="40">
        <v>63</v>
      </c>
      <c r="OJ84" s="42">
        <v>-1.1830000000000001</v>
      </c>
      <c r="OK84" s="47"/>
      <c r="OL84" s="46">
        <v>0</v>
      </c>
      <c r="OM84" s="40">
        <v>0</v>
      </c>
      <c r="ON84" s="40">
        <v>61.884</v>
      </c>
      <c r="OO84" s="40">
        <v>60</v>
      </c>
      <c r="OP84" s="42">
        <v>1.8839999999999999</v>
      </c>
      <c r="OQ84" s="47"/>
      <c r="OR84" s="46">
        <v>0</v>
      </c>
      <c r="OS84" s="40">
        <v>0</v>
      </c>
      <c r="OT84" s="40">
        <v>68.415000000000006</v>
      </c>
      <c r="OU84" s="40">
        <v>70</v>
      </c>
      <c r="OV84" s="42">
        <v>-1.584999999999994</v>
      </c>
      <c r="OW84" s="47"/>
      <c r="OX84" s="46">
        <v>0</v>
      </c>
      <c r="OY84" s="40">
        <v>0</v>
      </c>
      <c r="OZ84" s="42">
        <v>0</v>
      </c>
      <c r="PA84" s="47"/>
      <c r="PB84" s="46">
        <v>0</v>
      </c>
      <c r="PC84" s="40">
        <v>0</v>
      </c>
      <c r="PD84" s="42">
        <v>0</v>
      </c>
      <c r="PE84" s="47"/>
      <c r="PF84" s="46">
        <v>0</v>
      </c>
      <c r="PG84" s="40">
        <v>0</v>
      </c>
      <c r="PH84" s="42">
        <v>0</v>
      </c>
      <c r="PI84" s="47"/>
      <c r="PJ84" s="46">
        <v>0</v>
      </c>
      <c r="PK84" s="40">
        <v>0</v>
      </c>
      <c r="PL84" s="40">
        <v>0</v>
      </c>
      <c r="PM84" s="40">
        <v>0</v>
      </c>
      <c r="PN84" s="42">
        <v>0</v>
      </c>
      <c r="PO84" s="47"/>
      <c r="PP84" s="46">
        <v>0</v>
      </c>
      <c r="PQ84" s="40">
        <v>0</v>
      </c>
      <c r="PR84" s="42">
        <v>0</v>
      </c>
      <c r="PS84" s="47"/>
      <c r="PT84" s="46">
        <v>0</v>
      </c>
      <c r="PU84" s="40">
        <v>0</v>
      </c>
      <c r="PV84" s="42">
        <v>0</v>
      </c>
      <c r="PW84" s="47"/>
    </row>
    <row r="85" spans="1:439" x14ac:dyDescent="0.25">
      <c r="A85" s="40" t="s">
        <v>350</v>
      </c>
      <c r="B85" s="41">
        <v>0.28000000000000003</v>
      </c>
      <c r="M85" s="43"/>
      <c r="N85" s="48"/>
      <c r="O85" s="48"/>
      <c r="P85" s="48"/>
      <c r="Q85" s="48">
        <f t="shared" si="12"/>
        <v>0</v>
      </c>
      <c r="R85" s="44"/>
      <c r="S85" s="43"/>
      <c r="T85" s="48"/>
      <c r="U85" s="48">
        <f t="shared" si="13"/>
        <v>0</v>
      </c>
      <c r="V85" s="44"/>
      <c r="W85" s="43"/>
      <c r="X85" s="48"/>
      <c r="Y85" s="48">
        <f t="shared" si="14"/>
        <v>0</v>
      </c>
      <c r="Z85" s="44"/>
      <c r="AA85" s="48"/>
      <c r="AE85" s="42">
        <v>0</v>
      </c>
      <c r="AF85" s="44"/>
      <c r="AI85" s="42">
        <v>0</v>
      </c>
      <c r="AJ85" s="44"/>
      <c r="AK85" s="43"/>
      <c r="AO85" s="42">
        <v>0</v>
      </c>
      <c r="AP85" s="44"/>
      <c r="AS85" s="42">
        <v>0</v>
      </c>
      <c r="AT85" s="44"/>
      <c r="AU85" s="43"/>
      <c r="AW85" s="42">
        <v>0</v>
      </c>
      <c r="AX85" s="44"/>
      <c r="AY85" s="43"/>
      <c r="BE85" s="42">
        <v>0</v>
      </c>
      <c r="BF85" s="44"/>
      <c r="BK85" s="42">
        <v>0</v>
      </c>
      <c r="BL85" s="44"/>
      <c r="BM85" s="43"/>
      <c r="BQ85" s="42">
        <v>0</v>
      </c>
      <c r="BR85" s="44"/>
      <c r="BS85" s="43"/>
      <c r="BW85" s="42">
        <v>0</v>
      </c>
      <c r="BX85" s="44"/>
      <c r="BY85" s="43"/>
      <c r="CC85" s="42">
        <v>0</v>
      </c>
      <c r="CD85" s="44"/>
      <c r="CK85" s="42">
        <v>0</v>
      </c>
      <c r="CL85" s="44"/>
      <c r="CM85" s="43"/>
      <c r="CO85" s="42">
        <v>0</v>
      </c>
      <c r="CP85" s="44"/>
      <c r="CQ85" s="43"/>
      <c r="CU85" s="42">
        <v>0</v>
      </c>
      <c r="CV85" s="44"/>
      <c r="CW85" s="43"/>
      <c r="CY85" s="42">
        <v>0</v>
      </c>
      <c r="CZ85" s="44"/>
      <c r="DH85" s="42">
        <v>0</v>
      </c>
      <c r="DI85" s="44"/>
      <c r="DP85" s="42">
        <v>0</v>
      </c>
      <c r="DQ85" s="44"/>
      <c r="DR85" s="43"/>
      <c r="DV85" s="42">
        <v>0</v>
      </c>
      <c r="DW85" s="44"/>
      <c r="DX85" s="43"/>
      <c r="EA85" s="42">
        <v>0</v>
      </c>
      <c r="EB85" s="44"/>
      <c r="EE85" s="42">
        <v>0</v>
      </c>
      <c r="EF85" s="44"/>
      <c r="EG85" s="43"/>
      <c r="EN85" s="42">
        <v>0</v>
      </c>
      <c r="EO85" s="44"/>
      <c r="ET85" s="42">
        <v>0</v>
      </c>
      <c r="EU85" s="44"/>
      <c r="EV85" s="43"/>
      <c r="EZ85" s="42">
        <v>0</v>
      </c>
      <c r="FA85" s="44"/>
      <c r="FF85" s="42">
        <v>0</v>
      </c>
      <c r="FG85" s="44"/>
      <c r="FJ85" s="42">
        <v>0</v>
      </c>
      <c r="FK85" s="44"/>
      <c r="FL85" s="43"/>
      <c r="FN85" s="42">
        <v>0</v>
      </c>
      <c r="FO85" s="44"/>
      <c r="FU85" s="42">
        <v>0</v>
      </c>
      <c r="FV85" s="44"/>
      <c r="GA85" s="42">
        <v>0</v>
      </c>
      <c r="GB85" s="44"/>
      <c r="GC85" s="43"/>
      <c r="GG85" s="42">
        <v>0</v>
      </c>
      <c r="GH85" s="44"/>
      <c r="GI85" s="45">
        <v>400</v>
      </c>
      <c r="GJ85">
        <v>400</v>
      </c>
      <c r="GK85">
        <v>400</v>
      </c>
      <c r="GL85">
        <v>400</v>
      </c>
      <c r="GM85" s="42">
        <v>0</v>
      </c>
      <c r="GN85" s="44"/>
      <c r="GO85">
        <v>152</v>
      </c>
      <c r="GP85">
        <v>150</v>
      </c>
      <c r="GQ85">
        <v>152</v>
      </c>
      <c r="GR85">
        <v>150</v>
      </c>
      <c r="GS85" s="42">
        <v>4</v>
      </c>
      <c r="GT85" s="47"/>
      <c r="GW85">
        <v>288</v>
      </c>
      <c r="GX85">
        <v>290</v>
      </c>
      <c r="GY85" s="42">
        <v>-2</v>
      </c>
      <c r="GZ85" s="47"/>
      <c r="HA85">
        <v>320</v>
      </c>
      <c r="HB85">
        <v>320</v>
      </c>
      <c r="HC85">
        <v>280</v>
      </c>
      <c r="HD85">
        <v>280</v>
      </c>
      <c r="HE85" s="42">
        <v>0</v>
      </c>
      <c r="HF85" s="47"/>
      <c r="HG85">
        <v>80</v>
      </c>
      <c r="HH85">
        <v>80</v>
      </c>
      <c r="HI85">
        <v>56</v>
      </c>
      <c r="HJ85">
        <v>60</v>
      </c>
      <c r="HK85" s="42">
        <v>-4</v>
      </c>
      <c r="HL85" s="44"/>
      <c r="HM85">
        <v>96</v>
      </c>
      <c r="HN85">
        <v>100</v>
      </c>
      <c r="HO85" s="42">
        <v>-4</v>
      </c>
      <c r="HP85" s="44"/>
      <c r="HQ85">
        <v>320</v>
      </c>
      <c r="HR85">
        <v>320</v>
      </c>
      <c r="HS85">
        <v>376</v>
      </c>
      <c r="HT85">
        <v>376</v>
      </c>
      <c r="HU85" s="42">
        <v>0</v>
      </c>
      <c r="HV85" s="47"/>
      <c r="HW85">
        <v>376</v>
      </c>
      <c r="HX85" s="40">
        <v>380</v>
      </c>
      <c r="HY85" s="42">
        <v>-4</v>
      </c>
      <c r="HZ85" s="44"/>
      <c r="IC85">
        <v>288</v>
      </c>
      <c r="ID85">
        <v>290</v>
      </c>
      <c r="IE85" s="42">
        <v>-2</v>
      </c>
      <c r="IF85" s="44"/>
      <c r="IG85">
        <v>248</v>
      </c>
      <c r="IH85">
        <v>250</v>
      </c>
      <c r="II85">
        <v>96</v>
      </c>
      <c r="IJ85">
        <v>100</v>
      </c>
      <c r="IK85" s="42">
        <v>-6</v>
      </c>
      <c r="IL85" s="47"/>
      <c r="IM85">
        <v>96</v>
      </c>
      <c r="IN85">
        <v>100</v>
      </c>
      <c r="IP85">
        <v>50</v>
      </c>
      <c r="IQ85" s="39">
        <v>-54</v>
      </c>
      <c r="IR85" s="47">
        <v>15.12</v>
      </c>
      <c r="IW85" s="42">
        <v>0</v>
      </c>
      <c r="IX85" s="47"/>
      <c r="IY85" s="45">
        <v>296</v>
      </c>
      <c r="IZ85">
        <v>300</v>
      </c>
      <c r="JB85">
        <v>448</v>
      </c>
      <c r="JC85">
        <v>450</v>
      </c>
      <c r="JD85">
        <v>400</v>
      </c>
      <c r="JE85">
        <v>400</v>
      </c>
      <c r="JF85" s="42">
        <v>-6</v>
      </c>
      <c r="JG85" s="47"/>
      <c r="JH85" s="40">
        <v>48</v>
      </c>
      <c r="JI85" s="40">
        <v>50</v>
      </c>
      <c r="JJ85" s="40">
        <v>0</v>
      </c>
      <c r="JK85" s="40">
        <v>0</v>
      </c>
      <c r="JL85" s="42">
        <v>-2</v>
      </c>
      <c r="JM85" s="47"/>
      <c r="JN85" s="40">
        <v>256</v>
      </c>
      <c r="JO85" s="40">
        <v>250</v>
      </c>
      <c r="JP85" s="40">
        <v>296</v>
      </c>
      <c r="JQ85" s="40">
        <v>300</v>
      </c>
      <c r="JR85" s="42">
        <v>2</v>
      </c>
      <c r="JS85" s="47"/>
      <c r="JT85" s="46">
        <v>288</v>
      </c>
      <c r="JU85" s="40">
        <v>290</v>
      </c>
      <c r="JV85" s="42">
        <v>-2</v>
      </c>
      <c r="JW85" s="47"/>
      <c r="JX85" s="46">
        <v>296</v>
      </c>
      <c r="JY85" s="40">
        <v>300</v>
      </c>
      <c r="JZ85" s="40">
        <v>208</v>
      </c>
      <c r="KA85" s="40">
        <v>210</v>
      </c>
      <c r="KB85" s="42">
        <v>-6</v>
      </c>
      <c r="KC85" s="47"/>
      <c r="KD85" s="46">
        <v>208</v>
      </c>
      <c r="KE85" s="40">
        <v>210</v>
      </c>
      <c r="KF85" s="40">
        <v>240</v>
      </c>
      <c r="KG85" s="40">
        <v>240</v>
      </c>
      <c r="KH85" s="42">
        <v>-2</v>
      </c>
      <c r="KI85" s="47"/>
      <c r="KJ85" s="46">
        <v>176</v>
      </c>
      <c r="KK85" s="40">
        <v>180</v>
      </c>
      <c r="KL85" s="42">
        <v>-4</v>
      </c>
      <c r="KM85" s="47"/>
      <c r="KN85" s="46">
        <v>0</v>
      </c>
      <c r="KO85" s="40">
        <v>0</v>
      </c>
      <c r="KP85" s="40">
        <v>152</v>
      </c>
      <c r="KQ85" s="40">
        <v>150</v>
      </c>
      <c r="KR85" s="42">
        <v>2</v>
      </c>
      <c r="KS85" s="47"/>
      <c r="KT85" s="46">
        <v>0</v>
      </c>
      <c r="KU85" s="40">
        <v>0</v>
      </c>
      <c r="KV85" s="40">
        <v>448</v>
      </c>
      <c r="KW85" s="40">
        <v>450</v>
      </c>
      <c r="KX85" s="42">
        <v>-2</v>
      </c>
      <c r="KY85" s="47"/>
      <c r="KZ85" s="46">
        <v>0</v>
      </c>
      <c r="LA85" s="40">
        <v>0</v>
      </c>
      <c r="LB85" s="40">
        <v>560</v>
      </c>
      <c r="LC85" s="40">
        <v>560</v>
      </c>
      <c r="LD85" s="42">
        <v>0</v>
      </c>
      <c r="LE85" s="47"/>
      <c r="LF85" s="46">
        <v>352</v>
      </c>
      <c r="LG85" s="40">
        <v>350</v>
      </c>
      <c r="LH85" s="40">
        <v>208</v>
      </c>
      <c r="LI85" s="40">
        <v>210</v>
      </c>
      <c r="LJ85" s="42">
        <v>0</v>
      </c>
      <c r="LK85" s="47"/>
      <c r="LL85" s="46">
        <v>48</v>
      </c>
      <c r="LM85" s="40">
        <v>50</v>
      </c>
      <c r="LN85" s="40">
        <v>72</v>
      </c>
      <c r="LO85" s="40">
        <v>77</v>
      </c>
      <c r="LP85" s="42">
        <v>-7</v>
      </c>
      <c r="LQ85" s="47"/>
      <c r="LR85" s="46">
        <v>152</v>
      </c>
      <c r="LS85" s="40">
        <v>100</v>
      </c>
      <c r="LT85" s="40">
        <v>512</v>
      </c>
      <c r="LU85" s="40">
        <v>510</v>
      </c>
      <c r="LV85" s="42">
        <v>54</v>
      </c>
      <c r="LW85" s="47"/>
      <c r="LX85" s="46">
        <v>48</v>
      </c>
      <c r="LY85" s="40">
        <v>50</v>
      </c>
      <c r="LZ85" s="40">
        <v>96</v>
      </c>
      <c r="MA85" s="40">
        <v>100</v>
      </c>
      <c r="MB85" s="42">
        <v>-6</v>
      </c>
      <c r="MC85" s="47"/>
      <c r="MD85" s="46">
        <v>248</v>
      </c>
      <c r="ME85" s="40">
        <v>250</v>
      </c>
      <c r="MF85" s="40">
        <v>448</v>
      </c>
      <c r="MG85" s="40">
        <v>450</v>
      </c>
      <c r="MH85" s="42">
        <v>-4</v>
      </c>
      <c r="MI85" s="47"/>
      <c r="MJ85" s="46">
        <v>96</v>
      </c>
      <c r="MK85" s="40">
        <v>100</v>
      </c>
      <c r="ML85" s="40">
        <v>152</v>
      </c>
      <c r="MM85" s="40">
        <v>150</v>
      </c>
      <c r="MN85" s="42">
        <v>-2</v>
      </c>
      <c r="MO85" s="47"/>
      <c r="MP85" s="46">
        <v>248</v>
      </c>
      <c r="MQ85" s="40">
        <v>250</v>
      </c>
      <c r="MR85" s="40">
        <v>352</v>
      </c>
      <c r="MS85" s="40">
        <v>350</v>
      </c>
      <c r="MT85" s="42">
        <v>0</v>
      </c>
      <c r="MU85" s="47"/>
      <c r="MV85" s="46">
        <v>352</v>
      </c>
      <c r="MW85" s="40">
        <v>350</v>
      </c>
      <c r="MX85" s="40">
        <v>360</v>
      </c>
      <c r="MY85" s="40">
        <v>350</v>
      </c>
      <c r="MZ85" s="42">
        <v>12</v>
      </c>
      <c r="NA85" s="47"/>
      <c r="NB85" s="46">
        <v>168</v>
      </c>
      <c r="NC85" s="40">
        <v>170</v>
      </c>
      <c r="ND85" s="40">
        <v>128</v>
      </c>
      <c r="NE85" s="40">
        <v>130</v>
      </c>
      <c r="NF85" s="42">
        <v>-4</v>
      </c>
      <c r="NG85" s="47"/>
      <c r="NH85" s="46">
        <v>368</v>
      </c>
      <c r="NI85" s="40">
        <v>370</v>
      </c>
      <c r="NJ85" s="40">
        <v>328</v>
      </c>
      <c r="NK85" s="40">
        <v>330</v>
      </c>
      <c r="NL85" s="42">
        <v>-4</v>
      </c>
      <c r="NM85" s="47"/>
      <c r="NN85" s="46">
        <v>96</v>
      </c>
      <c r="NO85" s="40">
        <v>100</v>
      </c>
      <c r="NP85" s="40">
        <v>0</v>
      </c>
      <c r="NQ85" s="40">
        <v>0</v>
      </c>
      <c r="NR85" s="42">
        <v>-4</v>
      </c>
      <c r="NS85" s="47"/>
      <c r="NT85" s="46">
        <v>400</v>
      </c>
      <c r="NU85" s="40">
        <v>400</v>
      </c>
      <c r="NV85" s="40">
        <v>296</v>
      </c>
      <c r="NW85" s="40">
        <v>304</v>
      </c>
      <c r="NX85" s="42">
        <v>-8</v>
      </c>
      <c r="NY85" s="47"/>
      <c r="NZ85" s="46">
        <v>0</v>
      </c>
      <c r="OA85" s="40">
        <v>0</v>
      </c>
      <c r="OB85" s="40">
        <v>0</v>
      </c>
      <c r="OC85" s="40">
        <v>0</v>
      </c>
      <c r="OD85" s="42">
        <v>0</v>
      </c>
      <c r="OE85" s="47"/>
      <c r="OF85" s="46">
        <v>0</v>
      </c>
      <c r="OG85" s="40">
        <v>0</v>
      </c>
      <c r="OH85" s="40">
        <v>88</v>
      </c>
      <c r="OI85" s="40">
        <v>90</v>
      </c>
      <c r="OJ85" s="42">
        <v>-2</v>
      </c>
      <c r="OK85" s="47"/>
      <c r="OL85" s="46">
        <v>352</v>
      </c>
      <c r="OM85" s="40">
        <v>350</v>
      </c>
      <c r="ON85" s="40">
        <v>200</v>
      </c>
      <c r="OO85" s="40">
        <v>200</v>
      </c>
      <c r="OP85" s="42">
        <v>2</v>
      </c>
      <c r="OQ85" s="47"/>
      <c r="OR85" s="46">
        <v>0</v>
      </c>
      <c r="OS85" s="40">
        <v>0</v>
      </c>
      <c r="OT85" s="40">
        <v>320</v>
      </c>
      <c r="OU85" s="40">
        <v>318</v>
      </c>
      <c r="OV85" s="42">
        <v>2</v>
      </c>
      <c r="OW85" s="47"/>
      <c r="OX85" s="46">
        <v>128</v>
      </c>
      <c r="OY85" s="40">
        <v>133</v>
      </c>
      <c r="OZ85" s="42">
        <v>-5</v>
      </c>
      <c r="PA85" s="47"/>
      <c r="PB85" s="46">
        <v>720</v>
      </c>
      <c r="PC85" s="40">
        <v>760</v>
      </c>
      <c r="PD85" s="39">
        <v>-40</v>
      </c>
      <c r="PE85" s="47">
        <v>11.2</v>
      </c>
      <c r="PF85" s="46">
        <v>96</v>
      </c>
      <c r="PG85" s="40">
        <v>100</v>
      </c>
      <c r="PH85" s="42">
        <v>-4</v>
      </c>
      <c r="PI85" s="47"/>
      <c r="PJ85" s="46">
        <v>152</v>
      </c>
      <c r="PK85" s="40">
        <v>150</v>
      </c>
      <c r="PL85" s="40">
        <v>248</v>
      </c>
      <c r="PM85" s="40">
        <v>250</v>
      </c>
      <c r="PN85" s="42">
        <v>0</v>
      </c>
      <c r="PO85" s="47"/>
      <c r="PP85" s="46">
        <v>0</v>
      </c>
      <c r="PQ85" s="40">
        <v>0</v>
      </c>
      <c r="PR85" s="42">
        <v>0</v>
      </c>
      <c r="PS85" s="47"/>
      <c r="PT85" s="46">
        <v>512</v>
      </c>
      <c r="PU85" s="40">
        <v>470</v>
      </c>
      <c r="PV85" s="42">
        <v>42</v>
      </c>
      <c r="PW85" s="47"/>
    </row>
    <row r="86" spans="1:439" x14ac:dyDescent="0.25">
      <c r="A86" s="40" t="s">
        <v>351</v>
      </c>
      <c r="B86" s="41">
        <v>0.28000000000000003</v>
      </c>
      <c r="M86" s="43"/>
      <c r="N86" s="48"/>
      <c r="O86" s="48"/>
      <c r="P86" s="48"/>
      <c r="Q86" s="48">
        <f t="shared" si="12"/>
        <v>0</v>
      </c>
      <c r="R86" s="44"/>
      <c r="S86" s="43"/>
      <c r="T86" s="48"/>
      <c r="U86" s="48">
        <f t="shared" si="13"/>
        <v>0</v>
      </c>
      <c r="V86" s="44"/>
      <c r="W86" s="43"/>
      <c r="X86" s="48"/>
      <c r="Y86" s="48">
        <f t="shared" si="14"/>
        <v>0</v>
      </c>
      <c r="Z86" s="44"/>
      <c r="AA86" s="48"/>
      <c r="AE86" s="42">
        <v>0</v>
      </c>
      <c r="AF86" s="44"/>
      <c r="AI86" s="42">
        <v>0</v>
      </c>
      <c r="AJ86" s="44"/>
      <c r="AK86" s="43"/>
      <c r="AO86" s="42">
        <v>0</v>
      </c>
      <c r="AP86" s="44"/>
      <c r="AS86" s="42">
        <v>0</v>
      </c>
      <c r="AT86" s="44"/>
      <c r="AU86" s="43"/>
      <c r="AW86" s="42">
        <v>0</v>
      </c>
      <c r="AX86" s="44"/>
      <c r="AY86" s="43"/>
      <c r="BE86" s="42">
        <v>0</v>
      </c>
      <c r="BF86" s="44"/>
      <c r="BK86" s="42">
        <v>0</v>
      </c>
      <c r="BL86" s="44"/>
      <c r="BM86" s="43"/>
      <c r="BQ86" s="42">
        <v>0</v>
      </c>
      <c r="BR86" s="44"/>
      <c r="BS86" s="43"/>
      <c r="BW86" s="42">
        <v>0</v>
      </c>
      <c r="BX86" s="44"/>
      <c r="BY86" s="43"/>
      <c r="CC86" s="42">
        <v>0</v>
      </c>
      <c r="CD86" s="44"/>
      <c r="CK86" s="42">
        <v>0</v>
      </c>
      <c r="CL86" s="44"/>
      <c r="CM86" s="43"/>
      <c r="CO86" s="42">
        <v>0</v>
      </c>
      <c r="CP86" s="44"/>
      <c r="CQ86" s="43"/>
      <c r="CU86" s="42">
        <v>0</v>
      </c>
      <c r="CV86" s="44"/>
      <c r="CW86" s="43"/>
      <c r="CY86" s="42">
        <v>0</v>
      </c>
      <c r="CZ86" s="44"/>
      <c r="DH86" s="42">
        <v>0</v>
      </c>
      <c r="DI86" s="44"/>
      <c r="DP86" s="42">
        <v>0</v>
      </c>
      <c r="DQ86" s="44"/>
      <c r="DR86" s="43"/>
      <c r="DV86" s="42">
        <v>0</v>
      </c>
      <c r="DW86" s="44"/>
      <c r="DX86" s="43"/>
      <c r="EA86" s="42">
        <v>0</v>
      </c>
      <c r="EB86" s="44"/>
      <c r="EE86" s="42">
        <v>0</v>
      </c>
      <c r="EF86" s="44"/>
      <c r="EG86" s="43"/>
      <c r="EN86" s="42">
        <v>0</v>
      </c>
      <c r="EO86" s="44"/>
      <c r="ET86" s="42">
        <v>0</v>
      </c>
      <c r="EU86" s="44"/>
      <c r="EV86" s="43"/>
      <c r="EZ86" s="42">
        <v>0</v>
      </c>
      <c r="FA86" s="44"/>
      <c r="FF86" s="42">
        <v>0</v>
      </c>
      <c r="FG86" s="44"/>
      <c r="FJ86" s="42">
        <v>0</v>
      </c>
      <c r="FK86" s="44"/>
      <c r="FL86" s="43"/>
      <c r="FN86" s="42">
        <v>0</v>
      </c>
      <c r="FO86" s="44"/>
      <c r="FU86" s="42">
        <v>0</v>
      </c>
      <c r="FV86" s="44"/>
      <c r="GA86" s="42">
        <v>0</v>
      </c>
      <c r="GB86" s="44"/>
      <c r="GC86" s="43"/>
      <c r="GG86" s="42">
        <v>0</v>
      </c>
      <c r="GH86" s="44"/>
      <c r="GI86" s="43"/>
      <c r="GM86" s="42">
        <v>0</v>
      </c>
      <c r="GN86" s="44"/>
      <c r="GS86" s="42">
        <v>0</v>
      </c>
      <c r="GT86" s="47"/>
      <c r="GY86" s="42">
        <v>0</v>
      </c>
      <c r="GZ86" s="47"/>
      <c r="HE86" s="42">
        <v>0</v>
      </c>
      <c r="HF86" s="47"/>
      <c r="HK86" s="42">
        <v>0</v>
      </c>
      <c r="HL86" s="44"/>
      <c r="HO86" s="42">
        <v>0</v>
      </c>
      <c r="HP86" s="44"/>
      <c r="HU86" s="42">
        <v>0</v>
      </c>
      <c r="HV86" s="47"/>
      <c r="HY86" s="42">
        <v>0</v>
      </c>
      <c r="HZ86" s="44"/>
      <c r="IE86" s="42">
        <v>0</v>
      </c>
      <c r="IF86" s="44"/>
      <c r="IK86" s="42">
        <v>0</v>
      </c>
      <c r="IL86" s="47"/>
      <c r="IQ86" s="42">
        <v>0</v>
      </c>
      <c r="IR86" s="47"/>
      <c r="IW86" s="42">
        <v>0</v>
      </c>
      <c r="IX86" s="47"/>
      <c r="IY86" s="46"/>
      <c r="JF86" s="42">
        <v>0</v>
      </c>
      <c r="JG86" s="47"/>
      <c r="JH86" s="40">
        <v>0</v>
      </c>
      <c r="JI86" s="40">
        <v>0</v>
      </c>
      <c r="JJ86" s="40">
        <v>0</v>
      </c>
      <c r="JK86" s="40">
        <v>0</v>
      </c>
      <c r="JL86" s="42">
        <v>0</v>
      </c>
      <c r="JM86" s="47"/>
      <c r="JN86" s="40">
        <v>0</v>
      </c>
      <c r="JO86" s="40">
        <v>0</v>
      </c>
      <c r="JP86" s="40">
        <v>0</v>
      </c>
      <c r="JQ86" s="40">
        <v>0</v>
      </c>
      <c r="JR86" s="42">
        <v>0</v>
      </c>
      <c r="JS86" s="47"/>
      <c r="JT86" s="46">
        <v>0</v>
      </c>
      <c r="JU86" s="40">
        <v>0</v>
      </c>
      <c r="JV86" s="42">
        <v>0</v>
      </c>
      <c r="JW86" s="47"/>
      <c r="JX86" s="46">
        <v>0</v>
      </c>
      <c r="JY86" s="40">
        <v>0</v>
      </c>
      <c r="JZ86" s="40">
        <v>0</v>
      </c>
      <c r="KA86" s="40">
        <v>0</v>
      </c>
      <c r="KB86" s="42">
        <v>0</v>
      </c>
      <c r="KC86" s="47"/>
      <c r="KD86" s="46">
        <v>0</v>
      </c>
      <c r="KE86" s="40">
        <v>0</v>
      </c>
      <c r="KF86" s="40">
        <v>0</v>
      </c>
      <c r="KG86" s="40">
        <v>0</v>
      </c>
      <c r="KH86" s="42">
        <v>0</v>
      </c>
      <c r="KI86" s="47"/>
      <c r="KJ86" s="46">
        <v>0</v>
      </c>
      <c r="KK86" s="40">
        <v>0</v>
      </c>
      <c r="KL86" s="42">
        <v>0</v>
      </c>
      <c r="KM86" s="47"/>
      <c r="KN86" s="46">
        <v>0</v>
      </c>
      <c r="KO86" s="40">
        <v>0</v>
      </c>
      <c r="KP86" s="40">
        <v>0</v>
      </c>
      <c r="KQ86" s="40">
        <v>0</v>
      </c>
      <c r="KR86" s="42">
        <v>0</v>
      </c>
      <c r="KS86" s="47"/>
      <c r="KT86" s="46">
        <v>0</v>
      </c>
      <c r="KU86" s="40">
        <v>0</v>
      </c>
      <c r="KV86" s="40">
        <v>0</v>
      </c>
      <c r="KW86" s="40">
        <v>0</v>
      </c>
      <c r="KX86" s="42">
        <v>0</v>
      </c>
      <c r="KY86" s="47"/>
      <c r="KZ86" s="46">
        <v>0</v>
      </c>
      <c r="LA86" s="40">
        <v>0</v>
      </c>
      <c r="LB86" s="40">
        <v>0</v>
      </c>
      <c r="LC86" s="40">
        <v>0</v>
      </c>
      <c r="LD86" s="42">
        <v>0</v>
      </c>
      <c r="LE86" s="47"/>
      <c r="LF86" s="46">
        <v>0</v>
      </c>
      <c r="LG86" s="40">
        <v>0</v>
      </c>
      <c r="LH86" s="40">
        <v>0</v>
      </c>
      <c r="LI86" s="40">
        <v>0</v>
      </c>
      <c r="LJ86" s="42">
        <v>0</v>
      </c>
      <c r="LK86" s="47"/>
      <c r="LL86" s="46">
        <v>0</v>
      </c>
      <c r="LM86" s="40">
        <v>0</v>
      </c>
      <c r="LN86" s="40">
        <v>0</v>
      </c>
      <c r="LO86" s="40">
        <v>0</v>
      </c>
      <c r="LP86" s="42">
        <v>0</v>
      </c>
      <c r="LQ86" s="47"/>
      <c r="LR86" s="46">
        <v>0</v>
      </c>
      <c r="LS86" s="40">
        <v>0</v>
      </c>
      <c r="LT86" s="40">
        <v>0</v>
      </c>
      <c r="LU86" s="40">
        <v>0</v>
      </c>
      <c r="LV86" s="42">
        <v>0</v>
      </c>
      <c r="LW86" s="47"/>
      <c r="LX86" s="46">
        <v>0</v>
      </c>
      <c r="LY86" s="40">
        <v>0</v>
      </c>
      <c r="LZ86" s="40">
        <v>0</v>
      </c>
      <c r="MA86" s="40">
        <v>0</v>
      </c>
      <c r="MB86" s="42">
        <v>0</v>
      </c>
      <c r="MC86" s="47"/>
      <c r="MD86" s="46">
        <v>0</v>
      </c>
      <c r="ME86" s="40">
        <v>0</v>
      </c>
      <c r="MF86" s="40">
        <v>0</v>
      </c>
      <c r="MG86" s="40">
        <v>0</v>
      </c>
      <c r="MH86" s="42">
        <v>0</v>
      </c>
      <c r="MI86" s="47"/>
      <c r="MJ86" s="46">
        <v>0</v>
      </c>
      <c r="MK86" s="40">
        <v>0</v>
      </c>
      <c r="ML86" s="40">
        <v>0</v>
      </c>
      <c r="MM86" s="40">
        <v>0</v>
      </c>
      <c r="MN86" s="42">
        <v>0</v>
      </c>
      <c r="MO86" s="47"/>
      <c r="MP86" s="46">
        <v>0</v>
      </c>
      <c r="MQ86" s="40">
        <v>0</v>
      </c>
      <c r="MR86" s="40">
        <v>0</v>
      </c>
      <c r="MS86" s="40">
        <v>0</v>
      </c>
      <c r="MT86" s="42">
        <v>0</v>
      </c>
      <c r="MU86" s="47"/>
      <c r="MV86" s="46">
        <v>0</v>
      </c>
      <c r="MW86" s="40">
        <v>0</v>
      </c>
      <c r="MX86" s="40">
        <v>0</v>
      </c>
      <c r="MY86" s="40">
        <v>0</v>
      </c>
      <c r="MZ86" s="42">
        <v>0</v>
      </c>
      <c r="NA86" s="47"/>
      <c r="NB86" s="46">
        <v>0</v>
      </c>
      <c r="NC86" s="40">
        <v>0</v>
      </c>
      <c r="ND86" s="40">
        <v>0</v>
      </c>
      <c r="NE86" s="40">
        <v>0</v>
      </c>
      <c r="NF86" s="42">
        <v>0</v>
      </c>
      <c r="NG86" s="47"/>
      <c r="NH86" s="46">
        <v>0</v>
      </c>
      <c r="NI86" s="40">
        <v>0</v>
      </c>
      <c r="NJ86" s="40">
        <v>0</v>
      </c>
      <c r="NK86" s="40">
        <v>0</v>
      </c>
      <c r="NL86" s="42">
        <v>0</v>
      </c>
      <c r="NM86" s="47"/>
      <c r="NN86" s="46">
        <v>0</v>
      </c>
      <c r="NO86" s="40">
        <v>0</v>
      </c>
      <c r="NP86" s="40">
        <v>0</v>
      </c>
      <c r="NQ86" s="40">
        <v>0</v>
      </c>
      <c r="NR86" s="42">
        <v>0</v>
      </c>
      <c r="NS86" s="47"/>
      <c r="NT86" s="46">
        <v>0</v>
      </c>
      <c r="NU86" s="40">
        <v>0</v>
      </c>
      <c r="NV86" s="40">
        <v>0</v>
      </c>
      <c r="NW86" s="40">
        <v>0</v>
      </c>
      <c r="NX86" s="42">
        <v>0</v>
      </c>
      <c r="NY86" s="47"/>
      <c r="NZ86" s="46">
        <v>0</v>
      </c>
      <c r="OA86" s="40">
        <v>0</v>
      </c>
      <c r="OB86" s="40">
        <v>0</v>
      </c>
      <c r="OC86" s="40">
        <v>0</v>
      </c>
      <c r="OD86" s="42">
        <v>0</v>
      </c>
      <c r="OE86" s="47"/>
      <c r="OF86" s="46">
        <v>0</v>
      </c>
      <c r="OG86" s="40">
        <v>0</v>
      </c>
      <c r="OH86" s="40">
        <v>0</v>
      </c>
      <c r="OI86" s="40">
        <v>0</v>
      </c>
      <c r="OJ86" s="42">
        <v>0</v>
      </c>
      <c r="OK86" s="47"/>
      <c r="OL86" s="46">
        <v>0</v>
      </c>
      <c r="OM86" s="40">
        <v>0</v>
      </c>
      <c r="ON86" s="40">
        <v>0</v>
      </c>
      <c r="OO86" s="40">
        <v>0</v>
      </c>
      <c r="OP86" s="42">
        <v>0</v>
      </c>
      <c r="OQ86" s="47"/>
      <c r="OR86" s="46">
        <v>0</v>
      </c>
      <c r="OS86" s="40">
        <v>0</v>
      </c>
      <c r="OT86" s="40">
        <v>0</v>
      </c>
      <c r="OU86" s="40">
        <v>0</v>
      </c>
      <c r="OV86" s="42">
        <v>0</v>
      </c>
      <c r="OW86" s="47"/>
      <c r="OX86" s="46">
        <v>0</v>
      </c>
      <c r="OY86" s="40">
        <v>0</v>
      </c>
      <c r="OZ86" s="42">
        <v>0</v>
      </c>
      <c r="PA86" s="47"/>
      <c r="PB86" s="46">
        <v>0</v>
      </c>
      <c r="PC86" s="40">
        <v>0</v>
      </c>
      <c r="PD86" s="42">
        <v>0</v>
      </c>
      <c r="PE86" s="47"/>
      <c r="PF86" s="46">
        <v>0</v>
      </c>
      <c r="PG86" s="40">
        <v>0</v>
      </c>
      <c r="PH86" s="42">
        <v>0</v>
      </c>
      <c r="PI86" s="47"/>
      <c r="PJ86" s="46">
        <v>0</v>
      </c>
      <c r="PK86" s="10">
        <v>200</v>
      </c>
      <c r="PL86" s="40">
        <v>0</v>
      </c>
      <c r="PM86" s="10">
        <v>350</v>
      </c>
      <c r="PN86" s="42">
        <v>-6</v>
      </c>
      <c r="PO86" s="47"/>
      <c r="PP86" s="46">
        <v>0</v>
      </c>
      <c r="PQ86" s="40">
        <v>0</v>
      </c>
      <c r="PR86" s="42">
        <v>0</v>
      </c>
      <c r="PS86" s="47"/>
      <c r="PT86" s="46">
        <v>264</v>
      </c>
      <c r="PU86" s="40">
        <v>266</v>
      </c>
      <c r="PV86" s="42">
        <v>-2</v>
      </c>
      <c r="PW86" s="47"/>
    </row>
    <row r="87" spans="1:439" x14ac:dyDescent="0.25">
      <c r="A87" s="40" t="s">
        <v>352</v>
      </c>
      <c r="B87" s="41">
        <v>0.35</v>
      </c>
      <c r="M87" s="43"/>
      <c r="N87" s="48"/>
      <c r="O87" s="48"/>
      <c r="P87" s="48"/>
      <c r="Q87" s="48">
        <f t="shared" si="12"/>
        <v>0</v>
      </c>
      <c r="R87" s="44"/>
      <c r="S87" s="43"/>
      <c r="T87" s="48"/>
      <c r="U87" s="48">
        <f t="shared" si="13"/>
        <v>0</v>
      </c>
      <c r="V87" s="44"/>
      <c r="W87" s="43"/>
      <c r="X87" s="48"/>
      <c r="Y87" s="48">
        <f t="shared" si="14"/>
        <v>0</v>
      </c>
      <c r="Z87" s="44"/>
      <c r="AA87" s="48"/>
      <c r="AE87" s="42">
        <v>0</v>
      </c>
      <c r="AF87" s="44"/>
      <c r="AI87" s="42">
        <v>0</v>
      </c>
      <c r="AJ87" s="44"/>
      <c r="AK87" s="43"/>
      <c r="AO87" s="42">
        <v>0</v>
      </c>
      <c r="AP87" s="44"/>
      <c r="AS87" s="42">
        <v>0</v>
      </c>
      <c r="AT87" s="44"/>
      <c r="AU87" s="43"/>
      <c r="AW87" s="42">
        <v>0</v>
      </c>
      <c r="AX87" s="44"/>
      <c r="AY87" s="43"/>
      <c r="BE87" s="42">
        <v>0</v>
      </c>
      <c r="BF87" s="44"/>
      <c r="BK87" s="42">
        <v>0</v>
      </c>
      <c r="BL87" s="44"/>
      <c r="BM87" s="43"/>
      <c r="BQ87" s="42">
        <v>0</v>
      </c>
      <c r="BR87" s="44"/>
      <c r="BS87" s="43"/>
      <c r="BW87" s="42">
        <v>0</v>
      </c>
      <c r="BX87" s="44"/>
      <c r="BY87" s="43"/>
      <c r="CC87" s="42">
        <v>0</v>
      </c>
      <c r="CD87" s="44"/>
      <c r="CK87" s="42">
        <v>0</v>
      </c>
      <c r="CL87" s="44"/>
      <c r="CM87" s="43"/>
      <c r="CO87" s="42">
        <v>0</v>
      </c>
      <c r="CP87" s="44"/>
      <c r="CQ87" s="43"/>
      <c r="CU87" s="42">
        <v>0</v>
      </c>
      <c r="CV87" s="44"/>
      <c r="CW87" s="43"/>
      <c r="CY87" s="42">
        <v>0</v>
      </c>
      <c r="CZ87" s="44"/>
      <c r="DH87" s="42">
        <v>0</v>
      </c>
      <c r="DI87" s="44"/>
      <c r="DP87" s="42">
        <v>0</v>
      </c>
      <c r="DQ87" s="44"/>
      <c r="DR87" s="43"/>
      <c r="DV87" s="42">
        <v>0</v>
      </c>
      <c r="DW87" s="44"/>
      <c r="DX87" s="43"/>
      <c r="EA87" s="42">
        <v>0</v>
      </c>
      <c r="EB87" s="44"/>
      <c r="EE87" s="42">
        <v>0</v>
      </c>
      <c r="EF87" s="44"/>
      <c r="EG87" s="43"/>
      <c r="EN87" s="42">
        <v>0</v>
      </c>
      <c r="EO87" s="44"/>
      <c r="ET87" s="42">
        <v>0</v>
      </c>
      <c r="EU87" s="44"/>
      <c r="EV87" s="43"/>
      <c r="EZ87" s="42">
        <v>0</v>
      </c>
      <c r="FA87" s="44"/>
      <c r="FF87" s="42">
        <v>0</v>
      </c>
      <c r="FG87" s="44"/>
      <c r="FJ87" s="42">
        <v>0</v>
      </c>
      <c r="FK87" s="44"/>
      <c r="FL87" s="43"/>
      <c r="FN87" s="42">
        <v>0</v>
      </c>
      <c r="FO87" s="44"/>
      <c r="FU87" s="42">
        <v>0</v>
      </c>
      <c r="FV87" s="44"/>
      <c r="GA87" s="42">
        <v>0</v>
      </c>
      <c r="GB87" s="44"/>
      <c r="GC87" s="43"/>
      <c r="GE87">
        <v>216</v>
      </c>
      <c r="GF87">
        <v>219</v>
      </c>
      <c r="GG87" s="42">
        <v>-3</v>
      </c>
      <c r="GH87" s="44"/>
      <c r="GI87" s="45">
        <v>600</v>
      </c>
      <c r="GJ87">
        <v>600</v>
      </c>
      <c r="GK87">
        <v>448</v>
      </c>
      <c r="GL87">
        <v>450</v>
      </c>
      <c r="GM87" s="42">
        <v>-2</v>
      </c>
      <c r="GN87" s="44"/>
      <c r="GO87">
        <v>152</v>
      </c>
      <c r="GP87">
        <v>150</v>
      </c>
      <c r="GQ87">
        <v>176</v>
      </c>
      <c r="GR87">
        <v>180</v>
      </c>
      <c r="GS87" s="42">
        <v>-2</v>
      </c>
      <c r="GT87" s="47"/>
      <c r="GW87">
        <v>448</v>
      </c>
      <c r="GX87">
        <v>450</v>
      </c>
      <c r="GY87" s="42">
        <v>-2</v>
      </c>
      <c r="GZ87" s="47"/>
      <c r="HA87">
        <v>296</v>
      </c>
      <c r="HB87">
        <v>300</v>
      </c>
      <c r="HC87">
        <v>248</v>
      </c>
      <c r="HD87">
        <v>250</v>
      </c>
      <c r="HE87" s="42">
        <v>-6</v>
      </c>
      <c r="HF87" s="47"/>
      <c r="HK87" s="42">
        <v>0</v>
      </c>
      <c r="HL87" s="44"/>
      <c r="HM87">
        <v>96</v>
      </c>
      <c r="HN87">
        <v>100</v>
      </c>
      <c r="HO87" s="42">
        <v>-4</v>
      </c>
      <c r="HP87" s="44"/>
      <c r="HQ87">
        <v>752</v>
      </c>
      <c r="HR87">
        <v>750</v>
      </c>
      <c r="HS87">
        <v>664</v>
      </c>
      <c r="HT87">
        <v>665</v>
      </c>
      <c r="HU87" s="42">
        <v>1</v>
      </c>
      <c r="HV87" s="47"/>
      <c r="HW87">
        <v>272</v>
      </c>
      <c r="HX87" s="40">
        <v>270</v>
      </c>
      <c r="HY87" s="42">
        <v>2</v>
      </c>
      <c r="HZ87" s="44"/>
      <c r="IA87">
        <v>96</v>
      </c>
      <c r="IB87">
        <v>100</v>
      </c>
      <c r="IC87">
        <v>248</v>
      </c>
      <c r="ID87">
        <v>250</v>
      </c>
      <c r="IE87" s="42">
        <v>-6</v>
      </c>
      <c r="IF87" s="44"/>
      <c r="IG87">
        <v>320</v>
      </c>
      <c r="IH87">
        <v>320</v>
      </c>
      <c r="II87">
        <v>344</v>
      </c>
      <c r="IJ87">
        <v>340</v>
      </c>
      <c r="IK87" s="42">
        <v>4</v>
      </c>
      <c r="IL87" s="47"/>
      <c r="IM87">
        <v>120</v>
      </c>
      <c r="IN87">
        <v>120</v>
      </c>
      <c r="IQ87" s="42">
        <v>0</v>
      </c>
      <c r="IR87" s="47"/>
      <c r="IS87">
        <v>240</v>
      </c>
      <c r="IT87">
        <v>240</v>
      </c>
      <c r="IU87">
        <v>416</v>
      </c>
      <c r="IV87">
        <v>420</v>
      </c>
      <c r="IW87" s="42">
        <v>-4</v>
      </c>
      <c r="IX87" s="47"/>
      <c r="IY87" s="46"/>
      <c r="JB87">
        <v>400</v>
      </c>
      <c r="JC87">
        <v>400</v>
      </c>
      <c r="JD87">
        <v>456</v>
      </c>
      <c r="JE87">
        <v>460</v>
      </c>
      <c r="JF87" s="42">
        <v>-4</v>
      </c>
      <c r="JG87" s="47"/>
      <c r="JH87" s="40">
        <v>96</v>
      </c>
      <c r="JI87" s="40">
        <v>96</v>
      </c>
      <c r="JJ87" s="40">
        <v>64</v>
      </c>
      <c r="JK87" s="40">
        <v>64</v>
      </c>
      <c r="JL87" s="42">
        <v>0</v>
      </c>
      <c r="JM87" s="47"/>
      <c r="JN87" s="40">
        <v>400</v>
      </c>
      <c r="JO87" s="40">
        <v>400</v>
      </c>
      <c r="JP87" s="40">
        <v>440</v>
      </c>
      <c r="JQ87" s="40">
        <v>440</v>
      </c>
      <c r="JR87" s="42">
        <v>0</v>
      </c>
      <c r="JS87" s="47"/>
      <c r="JT87" s="46">
        <v>176</v>
      </c>
      <c r="JU87" s="40">
        <v>180</v>
      </c>
      <c r="JV87" s="42">
        <v>-4</v>
      </c>
      <c r="JW87" s="47"/>
      <c r="JX87" s="46">
        <v>200</v>
      </c>
      <c r="JY87" s="40">
        <v>200</v>
      </c>
      <c r="JZ87" s="40">
        <v>176</v>
      </c>
      <c r="KA87" s="40">
        <v>180</v>
      </c>
      <c r="KB87" s="42">
        <v>-4</v>
      </c>
      <c r="KC87" s="47"/>
      <c r="KD87" s="46">
        <v>416</v>
      </c>
      <c r="KE87" s="40">
        <v>400</v>
      </c>
      <c r="KF87" s="40">
        <v>472</v>
      </c>
      <c r="KG87" s="40">
        <v>470</v>
      </c>
      <c r="KH87" s="42">
        <v>18</v>
      </c>
      <c r="KI87" s="47"/>
      <c r="KJ87" s="46">
        <v>160</v>
      </c>
      <c r="KK87" s="40">
        <v>160</v>
      </c>
      <c r="KL87" s="42">
        <v>0</v>
      </c>
      <c r="KM87" s="47"/>
      <c r="KN87" s="46">
        <v>0</v>
      </c>
      <c r="KO87" s="40">
        <v>0</v>
      </c>
      <c r="KP87" s="40">
        <v>0</v>
      </c>
      <c r="KQ87" s="40">
        <v>0</v>
      </c>
      <c r="KR87" s="42">
        <v>0</v>
      </c>
      <c r="KS87" s="47"/>
      <c r="KT87" s="46">
        <v>0</v>
      </c>
      <c r="KU87" s="40">
        <v>0</v>
      </c>
      <c r="KV87" s="40">
        <v>448</v>
      </c>
      <c r="KW87" s="40">
        <v>450</v>
      </c>
      <c r="KX87" s="42">
        <v>-2</v>
      </c>
      <c r="KY87" s="47"/>
      <c r="KZ87" s="46">
        <v>0</v>
      </c>
      <c r="LA87" s="40">
        <v>0</v>
      </c>
      <c r="LB87" s="40">
        <v>448</v>
      </c>
      <c r="LC87" s="40">
        <v>450</v>
      </c>
      <c r="LD87" s="42">
        <v>-2</v>
      </c>
      <c r="LE87" s="47"/>
      <c r="LF87" s="46">
        <v>696</v>
      </c>
      <c r="LG87" s="40">
        <v>700</v>
      </c>
      <c r="LH87" s="40">
        <v>296</v>
      </c>
      <c r="LI87" s="40">
        <v>300</v>
      </c>
      <c r="LJ87" s="42">
        <v>-8</v>
      </c>
      <c r="LK87" s="47"/>
      <c r="LL87" s="46">
        <v>96</v>
      </c>
      <c r="LM87" s="40">
        <v>100</v>
      </c>
      <c r="LN87" s="40">
        <v>80</v>
      </c>
      <c r="LO87" s="40">
        <v>80</v>
      </c>
      <c r="LP87" s="42">
        <v>-4</v>
      </c>
      <c r="LQ87" s="47"/>
      <c r="LR87" s="46">
        <v>96</v>
      </c>
      <c r="LS87" s="40">
        <v>140</v>
      </c>
      <c r="LT87" s="40">
        <v>160</v>
      </c>
      <c r="LU87" s="40">
        <v>160</v>
      </c>
      <c r="LV87" s="39">
        <v>-44</v>
      </c>
      <c r="LW87" s="47">
        <v>15.4</v>
      </c>
      <c r="LX87" s="46">
        <v>488</v>
      </c>
      <c r="LY87" s="40">
        <v>490</v>
      </c>
      <c r="LZ87" s="40">
        <v>512</v>
      </c>
      <c r="MA87" s="40">
        <v>510</v>
      </c>
      <c r="MB87" s="42">
        <v>0</v>
      </c>
      <c r="MC87" s="47"/>
      <c r="MD87" s="46">
        <v>96</v>
      </c>
      <c r="ME87" s="40">
        <v>100</v>
      </c>
      <c r="MF87" s="40">
        <v>248</v>
      </c>
      <c r="MG87" s="40">
        <v>250</v>
      </c>
      <c r="MH87" s="42">
        <v>-6</v>
      </c>
      <c r="MI87" s="47"/>
      <c r="MJ87" s="46">
        <v>248</v>
      </c>
      <c r="MK87" s="40">
        <v>250</v>
      </c>
      <c r="ML87" s="40">
        <v>248</v>
      </c>
      <c r="MM87" s="40">
        <v>250</v>
      </c>
      <c r="MN87" s="42">
        <v>-4</v>
      </c>
      <c r="MO87" s="47"/>
      <c r="MP87" s="46">
        <v>400</v>
      </c>
      <c r="MQ87" s="40">
        <v>400</v>
      </c>
      <c r="MR87" s="40">
        <v>600</v>
      </c>
      <c r="MS87" s="40">
        <v>600</v>
      </c>
      <c r="MT87" s="42">
        <v>0</v>
      </c>
      <c r="MU87" s="47"/>
      <c r="MV87" s="46">
        <v>400</v>
      </c>
      <c r="MW87" s="40">
        <v>400</v>
      </c>
      <c r="MX87" s="40">
        <v>400</v>
      </c>
      <c r="MY87" s="40">
        <v>400</v>
      </c>
      <c r="MZ87" s="42">
        <v>0</v>
      </c>
      <c r="NA87" s="47"/>
      <c r="NB87" s="46">
        <v>80</v>
      </c>
      <c r="NC87" s="40">
        <v>80</v>
      </c>
      <c r="ND87" s="40">
        <v>72</v>
      </c>
      <c r="NE87" s="40">
        <v>70</v>
      </c>
      <c r="NF87" s="42">
        <v>2</v>
      </c>
      <c r="NG87" s="47"/>
      <c r="NH87" s="46">
        <v>800</v>
      </c>
      <c r="NI87" s="40">
        <v>800</v>
      </c>
      <c r="NJ87" s="40">
        <v>600</v>
      </c>
      <c r="NK87" s="40">
        <v>600</v>
      </c>
      <c r="NL87" s="42">
        <v>0</v>
      </c>
      <c r="NM87" s="47"/>
      <c r="NN87" s="46">
        <v>96</v>
      </c>
      <c r="NO87" s="40">
        <v>100</v>
      </c>
      <c r="NP87" s="40">
        <v>0</v>
      </c>
      <c r="NQ87" s="40">
        <v>0</v>
      </c>
      <c r="NR87" s="42">
        <v>-4</v>
      </c>
      <c r="NS87" s="47"/>
      <c r="NT87" s="46">
        <v>512</v>
      </c>
      <c r="NU87" s="40">
        <v>500</v>
      </c>
      <c r="NV87" s="40">
        <v>472</v>
      </c>
      <c r="NW87" s="40">
        <v>476</v>
      </c>
      <c r="NX87" s="42">
        <v>8</v>
      </c>
      <c r="NY87" s="47"/>
      <c r="NZ87" s="46">
        <v>0</v>
      </c>
      <c r="OA87" s="26">
        <v>250</v>
      </c>
      <c r="OB87" s="40">
        <v>360</v>
      </c>
      <c r="OC87" s="40">
        <v>265</v>
      </c>
      <c r="OD87" s="39">
        <v>-155</v>
      </c>
      <c r="OE87" s="47">
        <v>54.25</v>
      </c>
      <c r="OF87" s="46">
        <v>88</v>
      </c>
      <c r="OG87" s="40">
        <v>90</v>
      </c>
      <c r="OH87" s="40">
        <v>104</v>
      </c>
      <c r="OI87" s="40">
        <v>106</v>
      </c>
      <c r="OJ87" s="42">
        <v>-4</v>
      </c>
      <c r="OK87" s="47"/>
      <c r="OL87" s="46">
        <v>224</v>
      </c>
      <c r="OM87" s="40">
        <v>240</v>
      </c>
      <c r="ON87" s="40">
        <v>296</v>
      </c>
      <c r="OO87" s="40">
        <v>300</v>
      </c>
      <c r="OP87" s="39">
        <v>-20</v>
      </c>
      <c r="OQ87" s="47">
        <v>7</v>
      </c>
      <c r="OR87" s="46">
        <v>0</v>
      </c>
      <c r="OS87" s="40">
        <v>0</v>
      </c>
      <c r="OT87" s="40">
        <v>536</v>
      </c>
      <c r="OU87" s="40">
        <v>536</v>
      </c>
      <c r="OV87" s="42">
        <v>0</v>
      </c>
      <c r="OW87" s="47"/>
      <c r="OX87" s="46">
        <v>736</v>
      </c>
      <c r="OY87" s="40">
        <v>738</v>
      </c>
      <c r="OZ87" s="42">
        <v>-2</v>
      </c>
      <c r="PA87" s="47"/>
      <c r="PB87" s="46">
        <v>192</v>
      </c>
      <c r="PC87" s="40">
        <v>190</v>
      </c>
      <c r="PD87" s="42">
        <v>2</v>
      </c>
      <c r="PE87" s="47"/>
      <c r="PF87" s="46">
        <v>472</v>
      </c>
      <c r="PG87" s="40">
        <v>475</v>
      </c>
      <c r="PH87" s="42">
        <v>-3</v>
      </c>
      <c r="PI87" s="47"/>
      <c r="PJ87" s="46">
        <v>248</v>
      </c>
      <c r="PK87" s="40">
        <v>250</v>
      </c>
      <c r="PL87" s="40">
        <v>448</v>
      </c>
      <c r="PM87" s="40">
        <v>450</v>
      </c>
      <c r="PN87" s="42">
        <v>-4</v>
      </c>
      <c r="PO87" s="47"/>
      <c r="PP87" s="46">
        <v>0</v>
      </c>
      <c r="PQ87" s="40">
        <v>0</v>
      </c>
      <c r="PR87" s="42">
        <v>0</v>
      </c>
      <c r="PS87" s="47"/>
      <c r="PT87" s="46">
        <v>488</v>
      </c>
      <c r="PU87" s="40">
        <v>492</v>
      </c>
      <c r="PV87" s="42">
        <v>-4</v>
      </c>
      <c r="PW87" s="47"/>
    </row>
    <row r="88" spans="1:439" x14ac:dyDescent="0.25">
      <c r="A88" s="40" t="s">
        <v>353</v>
      </c>
      <c r="B88" s="41">
        <v>0.28000000000000003</v>
      </c>
      <c r="M88" s="43"/>
      <c r="N88" s="48"/>
      <c r="O88" s="48"/>
      <c r="P88" s="48"/>
      <c r="Q88" s="48">
        <f t="shared" si="12"/>
        <v>0</v>
      </c>
      <c r="R88" s="44"/>
      <c r="S88" s="43"/>
      <c r="T88" s="48"/>
      <c r="U88" s="48">
        <f t="shared" si="13"/>
        <v>0</v>
      </c>
      <c r="V88" s="44"/>
      <c r="W88" s="43"/>
      <c r="X88" s="48"/>
      <c r="Y88" s="48">
        <f t="shared" si="14"/>
        <v>0</v>
      </c>
      <c r="Z88" s="44"/>
      <c r="AA88" s="48"/>
      <c r="AE88" s="42">
        <v>0</v>
      </c>
      <c r="AF88" s="44"/>
      <c r="AI88" s="42">
        <v>0</v>
      </c>
      <c r="AJ88" s="44"/>
      <c r="AK88" s="43"/>
      <c r="AO88" s="42">
        <v>0</v>
      </c>
      <c r="AP88" s="44"/>
      <c r="AS88" s="42">
        <v>0</v>
      </c>
      <c r="AT88" s="44"/>
      <c r="AU88" s="43"/>
      <c r="AW88" s="42">
        <v>0</v>
      </c>
      <c r="AX88" s="44"/>
      <c r="AY88" s="43"/>
      <c r="BE88" s="42">
        <v>0</v>
      </c>
      <c r="BF88" s="44"/>
      <c r="BK88" s="42">
        <v>0</v>
      </c>
      <c r="BL88" s="44"/>
      <c r="BM88" s="43"/>
      <c r="BQ88" s="42">
        <v>0</v>
      </c>
      <c r="BR88" s="44"/>
      <c r="BS88" s="43"/>
      <c r="BW88" s="42">
        <v>0</v>
      </c>
      <c r="BX88" s="44"/>
      <c r="BY88" s="43"/>
      <c r="CC88" s="42">
        <v>0</v>
      </c>
      <c r="CD88" s="44"/>
      <c r="CK88" s="42">
        <v>0</v>
      </c>
      <c r="CL88" s="44"/>
      <c r="CM88" s="43"/>
      <c r="CO88" s="42">
        <v>0</v>
      </c>
      <c r="CP88" s="44"/>
      <c r="CQ88" s="43"/>
      <c r="CU88" s="42">
        <v>0</v>
      </c>
      <c r="CV88" s="44"/>
      <c r="CW88" s="43"/>
      <c r="CY88" s="42">
        <v>0</v>
      </c>
      <c r="CZ88" s="44"/>
      <c r="DH88" s="42">
        <v>0</v>
      </c>
      <c r="DI88" s="44"/>
      <c r="DP88" s="42">
        <v>0</v>
      </c>
      <c r="DQ88" s="44"/>
      <c r="DR88" s="43"/>
      <c r="DV88" s="42">
        <v>0</v>
      </c>
      <c r="DW88" s="44"/>
      <c r="DX88" s="43"/>
      <c r="DZ88">
        <v>127</v>
      </c>
      <c r="EA88" s="42">
        <v>1</v>
      </c>
      <c r="EB88" s="44"/>
      <c r="EE88" s="42">
        <v>0</v>
      </c>
      <c r="EF88" s="44"/>
      <c r="EG88" s="43"/>
      <c r="EH88">
        <v>300</v>
      </c>
      <c r="EK88">
        <v>170</v>
      </c>
      <c r="EM88">
        <v>200</v>
      </c>
      <c r="EN88" s="42">
        <v>-6</v>
      </c>
      <c r="EO88" s="44"/>
      <c r="EP88">
        <v>176</v>
      </c>
      <c r="EQ88">
        <v>180</v>
      </c>
      <c r="ER88">
        <v>176</v>
      </c>
      <c r="ES88">
        <v>180</v>
      </c>
      <c r="ET88" s="42">
        <v>-8</v>
      </c>
      <c r="EU88" s="44"/>
      <c r="EV88" s="45">
        <v>16</v>
      </c>
      <c r="EW88">
        <v>20</v>
      </c>
      <c r="EX88">
        <v>96</v>
      </c>
      <c r="EY88">
        <v>100</v>
      </c>
      <c r="EZ88" s="42">
        <v>-8</v>
      </c>
      <c r="FA88" s="44"/>
      <c r="FB88">
        <v>328</v>
      </c>
      <c r="FC88">
        <v>330</v>
      </c>
      <c r="FD88">
        <v>352</v>
      </c>
      <c r="FE88">
        <v>350</v>
      </c>
      <c r="FF88" s="42">
        <v>0</v>
      </c>
      <c r="FG88" s="44"/>
      <c r="FH88">
        <v>88</v>
      </c>
      <c r="FI88" s="40">
        <v>90</v>
      </c>
      <c r="FJ88" s="42">
        <v>-2</v>
      </c>
      <c r="FK88" s="44"/>
      <c r="FL88" s="45">
        <v>456</v>
      </c>
      <c r="FM88">
        <v>460</v>
      </c>
      <c r="FN88" s="42">
        <v>-4</v>
      </c>
      <c r="FO88" s="44"/>
      <c r="FP88">
        <v>96</v>
      </c>
      <c r="FQ88">
        <v>100</v>
      </c>
      <c r="FS88">
        <v>200</v>
      </c>
      <c r="FT88">
        <v>200</v>
      </c>
      <c r="FU88" s="42">
        <v>-4</v>
      </c>
      <c r="FV88" s="44"/>
      <c r="FW88">
        <v>56</v>
      </c>
      <c r="FX88">
        <v>60</v>
      </c>
      <c r="GA88" s="42">
        <v>-4</v>
      </c>
      <c r="GB88" s="44"/>
      <c r="GC88" s="43"/>
      <c r="GE88">
        <v>360</v>
      </c>
      <c r="GF88">
        <v>360</v>
      </c>
      <c r="GG88" s="42">
        <v>0</v>
      </c>
      <c r="GH88" s="44"/>
      <c r="GI88" s="45">
        <v>408</v>
      </c>
      <c r="GJ88">
        <v>400</v>
      </c>
      <c r="GK88">
        <v>328</v>
      </c>
      <c r="GL88">
        <v>330</v>
      </c>
      <c r="GM88" s="42">
        <v>6</v>
      </c>
      <c r="GN88" s="44"/>
      <c r="GO88">
        <v>96</v>
      </c>
      <c r="GP88">
        <v>100</v>
      </c>
      <c r="GQ88">
        <v>168</v>
      </c>
      <c r="GR88">
        <v>170</v>
      </c>
      <c r="GS88" s="42">
        <v>-6</v>
      </c>
      <c r="GT88" s="47"/>
      <c r="GW88">
        <v>176</v>
      </c>
      <c r="GX88">
        <v>180</v>
      </c>
      <c r="GY88" s="42">
        <v>-4</v>
      </c>
      <c r="GZ88" s="47"/>
      <c r="HA88">
        <v>496</v>
      </c>
      <c r="HB88">
        <v>500</v>
      </c>
      <c r="HC88">
        <v>400</v>
      </c>
      <c r="HD88">
        <v>400</v>
      </c>
      <c r="HE88" s="42">
        <v>-4</v>
      </c>
      <c r="HF88" s="47"/>
      <c r="HG88">
        <v>160</v>
      </c>
      <c r="HH88">
        <v>160</v>
      </c>
      <c r="HI88">
        <v>136</v>
      </c>
      <c r="HJ88">
        <v>140</v>
      </c>
      <c r="HK88" s="42">
        <v>-4</v>
      </c>
      <c r="HL88" s="44"/>
      <c r="HM88">
        <v>96</v>
      </c>
      <c r="HN88">
        <v>100</v>
      </c>
      <c r="HO88" s="42">
        <v>-4</v>
      </c>
      <c r="HP88" s="44"/>
      <c r="HQ88">
        <v>296</v>
      </c>
      <c r="HR88">
        <v>300</v>
      </c>
      <c r="HS88">
        <v>224</v>
      </c>
      <c r="HT88">
        <v>224</v>
      </c>
      <c r="HU88" s="42">
        <v>-4</v>
      </c>
      <c r="HV88" s="47"/>
      <c r="HW88">
        <v>408</v>
      </c>
      <c r="HX88" s="40">
        <v>410</v>
      </c>
      <c r="HY88" s="42">
        <v>-2</v>
      </c>
      <c r="HZ88" s="44"/>
      <c r="IC88">
        <v>440</v>
      </c>
      <c r="ID88">
        <v>440</v>
      </c>
      <c r="IE88" s="42">
        <v>0</v>
      </c>
      <c r="IF88" s="44"/>
      <c r="IG88">
        <v>248</v>
      </c>
      <c r="IH88">
        <v>250</v>
      </c>
      <c r="II88">
        <v>112</v>
      </c>
      <c r="IJ88">
        <v>110</v>
      </c>
      <c r="IK88" s="42">
        <v>0</v>
      </c>
      <c r="IL88" s="47"/>
      <c r="IM88">
        <v>128</v>
      </c>
      <c r="IN88">
        <v>130</v>
      </c>
      <c r="IQ88" s="42">
        <v>-2</v>
      </c>
      <c r="IR88" s="47"/>
      <c r="IS88">
        <v>152</v>
      </c>
      <c r="IT88">
        <v>150</v>
      </c>
      <c r="IW88" s="42">
        <v>2</v>
      </c>
      <c r="IX88" s="47"/>
      <c r="IY88" s="46"/>
      <c r="JB88">
        <v>464</v>
      </c>
      <c r="JC88">
        <v>250</v>
      </c>
      <c r="JD88">
        <v>360</v>
      </c>
      <c r="JE88">
        <v>360</v>
      </c>
      <c r="JF88" s="42">
        <v>214</v>
      </c>
      <c r="JG88" s="47"/>
      <c r="JH88" s="40">
        <v>56</v>
      </c>
      <c r="JI88" s="40">
        <v>60</v>
      </c>
      <c r="JJ88" s="40">
        <v>40</v>
      </c>
      <c r="JK88" s="40">
        <v>40</v>
      </c>
      <c r="JL88" s="42">
        <v>-4</v>
      </c>
      <c r="JM88" s="47"/>
      <c r="JN88" s="40">
        <v>400</v>
      </c>
      <c r="JO88" s="40">
        <v>400</v>
      </c>
      <c r="JP88" s="40">
        <v>400</v>
      </c>
      <c r="JQ88" s="40">
        <v>400</v>
      </c>
      <c r="JR88" s="42">
        <v>0</v>
      </c>
      <c r="JS88" s="47"/>
      <c r="JT88" s="46">
        <v>96</v>
      </c>
      <c r="JU88" s="40">
        <v>100</v>
      </c>
      <c r="JV88" s="42">
        <v>-4</v>
      </c>
      <c r="JW88" s="47"/>
      <c r="JX88" s="46">
        <v>0</v>
      </c>
      <c r="JY88" s="40">
        <v>190</v>
      </c>
      <c r="JZ88" s="40">
        <v>168</v>
      </c>
      <c r="KA88" s="40">
        <v>170</v>
      </c>
      <c r="KB88" s="39">
        <v>-192</v>
      </c>
      <c r="KC88" s="47">
        <v>53.760000000000012</v>
      </c>
      <c r="KD88" s="46">
        <v>320</v>
      </c>
      <c r="KE88" s="40">
        <v>320</v>
      </c>
      <c r="KF88" s="40">
        <v>368</v>
      </c>
      <c r="KG88" s="40">
        <v>370</v>
      </c>
      <c r="KH88" s="42">
        <v>-2</v>
      </c>
      <c r="KI88" s="47"/>
      <c r="KJ88" s="46">
        <v>56</v>
      </c>
      <c r="KK88" s="40">
        <v>60</v>
      </c>
      <c r="KL88" s="42">
        <v>-4</v>
      </c>
      <c r="KM88" s="47"/>
      <c r="KN88" s="46">
        <v>0</v>
      </c>
      <c r="KO88" s="40">
        <v>0</v>
      </c>
      <c r="KP88" s="40">
        <v>0</v>
      </c>
      <c r="KQ88" s="40">
        <v>0</v>
      </c>
      <c r="KR88" s="42">
        <v>0</v>
      </c>
      <c r="KS88" s="47"/>
      <c r="KT88" s="46">
        <v>0</v>
      </c>
      <c r="KU88" s="40">
        <v>0</v>
      </c>
      <c r="KV88" s="40">
        <v>440</v>
      </c>
      <c r="KW88" s="40">
        <v>440</v>
      </c>
      <c r="KX88" s="42">
        <v>0</v>
      </c>
      <c r="KY88" s="47"/>
      <c r="KZ88" s="46">
        <v>0</v>
      </c>
      <c r="LA88" s="40">
        <v>0</v>
      </c>
      <c r="LB88" s="40">
        <v>408</v>
      </c>
      <c r="LC88" s="40">
        <v>410</v>
      </c>
      <c r="LD88" s="42">
        <v>-2</v>
      </c>
      <c r="LE88" s="47"/>
      <c r="LF88" s="46">
        <v>296</v>
      </c>
      <c r="LG88" s="40">
        <v>300</v>
      </c>
      <c r="LH88" s="40">
        <v>152</v>
      </c>
      <c r="LI88" s="40">
        <v>150</v>
      </c>
      <c r="LJ88" s="42">
        <v>-2</v>
      </c>
      <c r="LK88" s="47"/>
      <c r="LL88" s="46">
        <v>200</v>
      </c>
      <c r="LM88" s="40">
        <v>200</v>
      </c>
      <c r="LN88" s="40">
        <v>248</v>
      </c>
      <c r="LO88" s="40">
        <v>250</v>
      </c>
      <c r="LP88" s="42">
        <v>-2</v>
      </c>
      <c r="LQ88" s="47"/>
      <c r="LR88" s="46">
        <v>152</v>
      </c>
      <c r="LS88" s="40">
        <v>130</v>
      </c>
      <c r="LT88" s="40">
        <v>176</v>
      </c>
      <c r="LU88" s="40">
        <v>180</v>
      </c>
      <c r="LV88" s="42">
        <v>18</v>
      </c>
      <c r="LW88" s="47"/>
      <c r="LX88" s="46">
        <v>200</v>
      </c>
      <c r="LY88" s="40">
        <v>200</v>
      </c>
      <c r="LZ88" s="40">
        <v>352</v>
      </c>
      <c r="MA88" s="40">
        <v>350</v>
      </c>
      <c r="MB88" s="42">
        <v>2</v>
      </c>
      <c r="MC88" s="47"/>
      <c r="MD88" s="46">
        <v>200</v>
      </c>
      <c r="ME88" s="40">
        <v>200</v>
      </c>
      <c r="MF88" s="40">
        <v>496</v>
      </c>
      <c r="MG88" s="40">
        <v>491</v>
      </c>
      <c r="MH88" s="42">
        <v>5</v>
      </c>
      <c r="MI88" s="47"/>
      <c r="MJ88" s="46">
        <v>296</v>
      </c>
      <c r="MK88" s="40">
        <v>300</v>
      </c>
      <c r="ML88" s="40">
        <v>288</v>
      </c>
      <c r="MM88" s="40">
        <v>300</v>
      </c>
      <c r="MN88" s="39">
        <v>-16</v>
      </c>
      <c r="MO88" s="47">
        <v>4.4800000000000004</v>
      </c>
      <c r="MP88" s="46">
        <v>200</v>
      </c>
      <c r="MQ88" s="40">
        <v>200</v>
      </c>
      <c r="MR88" s="40">
        <v>296</v>
      </c>
      <c r="MS88" s="40">
        <v>300</v>
      </c>
      <c r="MT88" s="42">
        <v>-4</v>
      </c>
      <c r="MU88" s="47"/>
      <c r="MV88" s="46">
        <v>376</v>
      </c>
      <c r="MW88" s="40">
        <v>375</v>
      </c>
      <c r="MX88" s="40">
        <v>376</v>
      </c>
      <c r="MY88" s="40">
        <v>375</v>
      </c>
      <c r="MZ88" s="42">
        <v>2</v>
      </c>
      <c r="NA88" s="47"/>
      <c r="NB88" s="46">
        <v>80</v>
      </c>
      <c r="NC88" s="40">
        <v>80</v>
      </c>
      <c r="ND88" s="40">
        <v>72</v>
      </c>
      <c r="NE88" s="40">
        <v>70</v>
      </c>
      <c r="NF88" s="42">
        <v>2</v>
      </c>
      <c r="NG88" s="47"/>
      <c r="NH88" s="46">
        <v>400</v>
      </c>
      <c r="NI88" s="40">
        <v>400</v>
      </c>
      <c r="NJ88" s="40">
        <v>496</v>
      </c>
      <c r="NK88" s="40">
        <v>500</v>
      </c>
      <c r="NL88" s="42">
        <v>-4</v>
      </c>
      <c r="NM88" s="47"/>
      <c r="NN88" s="46">
        <v>248</v>
      </c>
      <c r="NO88" s="40">
        <v>250</v>
      </c>
      <c r="NP88" s="40">
        <v>216</v>
      </c>
      <c r="NQ88" s="40">
        <v>215</v>
      </c>
      <c r="NR88" s="42">
        <v>-1</v>
      </c>
      <c r="NS88" s="47"/>
      <c r="NT88" s="46">
        <v>296</v>
      </c>
      <c r="NU88" s="40">
        <v>300</v>
      </c>
      <c r="NV88" s="40">
        <v>312</v>
      </c>
      <c r="NW88" s="40">
        <v>316</v>
      </c>
      <c r="NX88" s="42">
        <v>-8</v>
      </c>
      <c r="NY88" s="47"/>
      <c r="NZ88" s="46">
        <v>128</v>
      </c>
      <c r="OA88" s="40">
        <v>150</v>
      </c>
      <c r="OB88" s="40">
        <v>160</v>
      </c>
      <c r="OC88" s="40">
        <v>194</v>
      </c>
      <c r="OD88" s="39">
        <v>-56</v>
      </c>
      <c r="OE88" s="47">
        <v>15.68</v>
      </c>
      <c r="OF88" s="46">
        <v>200</v>
      </c>
      <c r="OG88" s="40">
        <v>200</v>
      </c>
      <c r="OH88" s="40">
        <v>32</v>
      </c>
      <c r="OI88" s="40">
        <v>182</v>
      </c>
      <c r="OJ88" s="39">
        <v>-150</v>
      </c>
      <c r="OK88" s="47">
        <v>42.000000000000007</v>
      </c>
      <c r="OL88" s="46">
        <v>216</v>
      </c>
      <c r="OM88" s="40">
        <v>220</v>
      </c>
      <c r="ON88" s="40">
        <v>200</v>
      </c>
      <c r="OO88" s="40">
        <v>200</v>
      </c>
      <c r="OP88" s="42">
        <v>-4</v>
      </c>
      <c r="OQ88" s="47"/>
      <c r="OR88" s="46">
        <v>0</v>
      </c>
      <c r="OS88" s="40">
        <v>0</v>
      </c>
      <c r="OT88" s="40">
        <v>440</v>
      </c>
      <c r="OU88" s="40">
        <v>438</v>
      </c>
      <c r="OV88" s="42">
        <v>2</v>
      </c>
      <c r="OW88" s="47"/>
      <c r="OX88" s="46">
        <v>520</v>
      </c>
      <c r="OY88" s="40">
        <v>519</v>
      </c>
      <c r="OZ88" s="42">
        <v>1</v>
      </c>
      <c r="PA88" s="47"/>
      <c r="PB88" s="46">
        <v>0</v>
      </c>
      <c r="PC88" s="40">
        <v>0</v>
      </c>
      <c r="PD88" s="42">
        <v>0</v>
      </c>
      <c r="PE88" s="47"/>
      <c r="PF88" s="46">
        <v>696</v>
      </c>
      <c r="PG88" s="40">
        <v>697</v>
      </c>
      <c r="PH88" s="42">
        <v>-1</v>
      </c>
      <c r="PI88" s="47"/>
      <c r="PJ88" s="46">
        <v>296</v>
      </c>
      <c r="PK88" s="40">
        <v>300</v>
      </c>
      <c r="PL88" s="40">
        <v>496</v>
      </c>
      <c r="PM88" s="40">
        <v>500</v>
      </c>
      <c r="PN88" s="42">
        <v>-8</v>
      </c>
      <c r="PO88" s="47"/>
      <c r="PP88" s="46">
        <v>0</v>
      </c>
      <c r="PQ88" s="40">
        <v>0</v>
      </c>
      <c r="PR88" s="42">
        <v>0</v>
      </c>
      <c r="PS88" s="47"/>
      <c r="PT88" s="46">
        <v>240</v>
      </c>
      <c r="PU88" s="40">
        <v>240</v>
      </c>
      <c r="PV88" s="42">
        <v>0</v>
      </c>
      <c r="PW88" s="47"/>
    </row>
    <row r="89" spans="1:439" x14ac:dyDescent="0.25">
      <c r="A89" s="40" t="s">
        <v>354</v>
      </c>
      <c r="B89" s="41">
        <v>0.35</v>
      </c>
      <c r="M89" s="43"/>
      <c r="N89" s="48"/>
      <c r="O89" s="48"/>
      <c r="P89" s="48"/>
      <c r="Q89" s="48">
        <f t="shared" si="12"/>
        <v>0</v>
      </c>
      <c r="R89" s="44"/>
      <c r="S89" s="43"/>
      <c r="T89" s="48"/>
      <c r="U89" s="48">
        <f t="shared" si="13"/>
        <v>0</v>
      </c>
      <c r="V89" s="44"/>
      <c r="W89" s="43"/>
      <c r="X89" s="48"/>
      <c r="Y89" s="48">
        <f t="shared" si="14"/>
        <v>0</v>
      </c>
      <c r="Z89" s="44"/>
      <c r="AA89" s="48"/>
      <c r="AE89" s="42">
        <v>0</v>
      </c>
      <c r="AF89" s="44"/>
      <c r="AI89" s="42">
        <v>0</v>
      </c>
      <c r="AJ89" s="44"/>
      <c r="AK89" s="43"/>
      <c r="AO89" s="42">
        <v>0</v>
      </c>
      <c r="AP89" s="44"/>
      <c r="AS89" s="42">
        <v>0</v>
      </c>
      <c r="AT89" s="44"/>
      <c r="AU89" s="43"/>
      <c r="AW89" s="42">
        <v>0</v>
      </c>
      <c r="AX89" s="44"/>
      <c r="AY89" s="43"/>
      <c r="BE89" s="42">
        <v>0</v>
      </c>
      <c r="BF89" s="44"/>
      <c r="BK89" s="42">
        <v>0</v>
      </c>
      <c r="BL89" s="44"/>
      <c r="BM89" s="43"/>
      <c r="BQ89" s="42">
        <v>0</v>
      </c>
      <c r="BR89" s="44"/>
      <c r="BS89" s="43"/>
      <c r="BW89" s="42">
        <v>0</v>
      </c>
      <c r="BX89" s="44"/>
      <c r="BY89" s="43"/>
      <c r="CC89" s="42">
        <v>0</v>
      </c>
      <c r="CD89" s="44"/>
      <c r="CK89" s="42">
        <v>0</v>
      </c>
      <c r="CL89" s="44"/>
      <c r="CM89" s="43"/>
      <c r="CO89" s="42">
        <v>0</v>
      </c>
      <c r="CP89" s="44"/>
      <c r="CQ89" s="43"/>
      <c r="CU89" s="42">
        <v>0</v>
      </c>
      <c r="CV89" s="44"/>
      <c r="CW89" s="43"/>
      <c r="CY89" s="42">
        <v>0</v>
      </c>
      <c r="CZ89" s="44"/>
      <c r="DH89" s="42">
        <v>0</v>
      </c>
      <c r="DI89" s="44"/>
      <c r="DP89" s="42">
        <v>0</v>
      </c>
      <c r="DQ89" s="44"/>
      <c r="DR89" s="43"/>
      <c r="DV89" s="42">
        <v>0</v>
      </c>
      <c r="DW89" s="44"/>
      <c r="DX89" s="43"/>
      <c r="EA89" s="42">
        <v>0</v>
      </c>
      <c r="EB89" s="44"/>
      <c r="EE89" s="42">
        <v>0</v>
      </c>
      <c r="EF89" s="44"/>
      <c r="EG89" s="43"/>
      <c r="EN89" s="42">
        <v>0</v>
      </c>
      <c r="EO89" s="44"/>
      <c r="ET89" s="42">
        <v>0</v>
      </c>
      <c r="EU89" s="44"/>
      <c r="EV89" s="43"/>
      <c r="EZ89" s="42">
        <v>0</v>
      </c>
      <c r="FA89" s="44"/>
      <c r="FF89" s="42">
        <v>0</v>
      </c>
      <c r="FG89" s="44"/>
      <c r="FJ89" s="42">
        <v>0</v>
      </c>
      <c r="FK89" s="44"/>
      <c r="FL89" s="43"/>
      <c r="FN89" s="42">
        <v>0</v>
      </c>
      <c r="FO89" s="44"/>
      <c r="FU89" s="42">
        <v>0</v>
      </c>
      <c r="FV89" s="44"/>
      <c r="GA89" s="42">
        <v>0</v>
      </c>
      <c r="GB89" s="44"/>
      <c r="GC89" s="43"/>
      <c r="GE89">
        <v>944</v>
      </c>
      <c r="GF89">
        <v>951</v>
      </c>
      <c r="GG89" s="42">
        <v>-7</v>
      </c>
      <c r="GH89" s="44"/>
      <c r="GI89" s="43"/>
      <c r="GM89" s="42">
        <v>0</v>
      </c>
      <c r="GN89" s="44"/>
      <c r="GO89">
        <v>400</v>
      </c>
      <c r="GP89">
        <v>400</v>
      </c>
      <c r="GQ89">
        <v>552</v>
      </c>
      <c r="GR89">
        <v>550</v>
      </c>
      <c r="GS89" s="42">
        <v>2</v>
      </c>
      <c r="GT89" s="47"/>
      <c r="GW89">
        <v>200</v>
      </c>
      <c r="GX89">
        <v>200</v>
      </c>
      <c r="GY89" s="42">
        <v>0</v>
      </c>
      <c r="GZ89" s="47"/>
      <c r="HB89">
        <v>700</v>
      </c>
      <c r="HC89">
        <v>488</v>
      </c>
      <c r="HD89">
        <v>490</v>
      </c>
      <c r="HE89" s="39">
        <v>-702</v>
      </c>
      <c r="HF89" s="47">
        <v>245.7</v>
      </c>
      <c r="HG89">
        <v>64</v>
      </c>
      <c r="HH89">
        <v>65</v>
      </c>
      <c r="HK89" s="42">
        <v>-1</v>
      </c>
      <c r="HL89" s="44"/>
      <c r="HM89">
        <v>288</v>
      </c>
      <c r="HN89">
        <v>290</v>
      </c>
      <c r="HO89" s="42">
        <v>-2</v>
      </c>
      <c r="HP89" s="44"/>
      <c r="HQ89">
        <v>416</v>
      </c>
      <c r="HR89">
        <v>420</v>
      </c>
      <c r="HS89">
        <v>448</v>
      </c>
      <c r="HT89">
        <v>450</v>
      </c>
      <c r="HU89" s="42">
        <v>-6</v>
      </c>
      <c r="HV89" s="47"/>
      <c r="HY89" s="42">
        <v>0</v>
      </c>
      <c r="HZ89" s="44"/>
      <c r="IA89">
        <v>96</v>
      </c>
      <c r="IB89">
        <v>100</v>
      </c>
      <c r="IC89">
        <v>192</v>
      </c>
      <c r="ID89">
        <v>190</v>
      </c>
      <c r="IE89" s="42">
        <v>-2</v>
      </c>
      <c r="IF89" s="44"/>
      <c r="IG89">
        <v>576</v>
      </c>
      <c r="IH89">
        <v>580</v>
      </c>
      <c r="II89">
        <v>608</v>
      </c>
      <c r="IJ89">
        <v>620</v>
      </c>
      <c r="IK89" s="39">
        <v>-16</v>
      </c>
      <c r="IL89" s="47">
        <v>5.6</v>
      </c>
      <c r="IM89">
        <v>96</v>
      </c>
      <c r="IN89">
        <v>100</v>
      </c>
      <c r="IO89">
        <v>200</v>
      </c>
      <c r="IP89">
        <v>210</v>
      </c>
      <c r="IQ89" s="39">
        <v>-14</v>
      </c>
      <c r="IR89" s="47">
        <v>4.8999999999999986</v>
      </c>
      <c r="IW89" s="42">
        <v>0</v>
      </c>
      <c r="IX89" s="47"/>
      <c r="IY89" s="45">
        <v>400</v>
      </c>
      <c r="IZ89">
        <v>400</v>
      </c>
      <c r="JB89">
        <v>496</v>
      </c>
      <c r="JC89">
        <v>500</v>
      </c>
      <c r="JD89">
        <v>176</v>
      </c>
      <c r="JE89">
        <v>400</v>
      </c>
      <c r="JF89" s="39">
        <v>-228</v>
      </c>
      <c r="JG89" s="47">
        <v>79.8</v>
      </c>
      <c r="JH89" s="40">
        <v>72</v>
      </c>
      <c r="JI89" s="40">
        <v>70</v>
      </c>
      <c r="JJ89" s="40">
        <v>72</v>
      </c>
      <c r="JK89" s="40">
        <v>70</v>
      </c>
      <c r="JL89" s="42">
        <v>4</v>
      </c>
      <c r="JM89" s="47"/>
      <c r="JN89" s="40">
        <v>296</v>
      </c>
      <c r="JO89" s="40">
        <v>300</v>
      </c>
      <c r="JP89" s="40">
        <v>296</v>
      </c>
      <c r="JQ89" s="40">
        <v>300</v>
      </c>
      <c r="JR89" s="42">
        <v>-8</v>
      </c>
      <c r="JS89" s="47"/>
      <c r="JT89" s="46">
        <v>96</v>
      </c>
      <c r="JU89" s="40">
        <v>100</v>
      </c>
      <c r="JV89" s="42">
        <v>-4</v>
      </c>
      <c r="JW89" s="47"/>
      <c r="JX89" s="46">
        <v>400</v>
      </c>
      <c r="JY89" s="40">
        <v>400</v>
      </c>
      <c r="JZ89" s="40">
        <v>328</v>
      </c>
      <c r="KA89" s="40">
        <v>330</v>
      </c>
      <c r="KB89" s="42">
        <v>-2</v>
      </c>
      <c r="KC89" s="47"/>
      <c r="KD89" s="46">
        <v>360</v>
      </c>
      <c r="KE89" s="40">
        <v>350</v>
      </c>
      <c r="KF89" s="40">
        <v>360</v>
      </c>
      <c r="KG89" s="40">
        <v>360</v>
      </c>
      <c r="KH89" s="42">
        <v>10</v>
      </c>
      <c r="KI89" s="47"/>
      <c r="KJ89" s="46">
        <v>0</v>
      </c>
      <c r="KK89" s="40">
        <v>0</v>
      </c>
      <c r="KL89" s="42">
        <v>0</v>
      </c>
      <c r="KM89" s="47"/>
      <c r="KN89" s="46">
        <v>0</v>
      </c>
      <c r="KO89" s="40">
        <v>0</v>
      </c>
      <c r="KP89" s="40">
        <v>208</v>
      </c>
      <c r="KQ89" s="40">
        <v>210</v>
      </c>
      <c r="KR89" s="42">
        <v>-2</v>
      </c>
      <c r="KS89" s="47"/>
      <c r="KT89" s="46">
        <v>256</v>
      </c>
      <c r="KU89" s="40">
        <v>260</v>
      </c>
      <c r="KV89" s="40">
        <v>0</v>
      </c>
      <c r="KW89" s="40">
        <v>0</v>
      </c>
      <c r="KX89" s="42">
        <v>-4</v>
      </c>
      <c r="KY89" s="47"/>
      <c r="KZ89" s="46">
        <v>96</v>
      </c>
      <c r="LA89" s="40">
        <v>100</v>
      </c>
      <c r="LB89" s="40">
        <v>656</v>
      </c>
      <c r="LC89" s="40">
        <v>660</v>
      </c>
      <c r="LD89" s="42">
        <v>-8</v>
      </c>
      <c r="LE89" s="47"/>
      <c r="LF89" s="46">
        <v>496</v>
      </c>
      <c r="LG89" s="40">
        <v>500</v>
      </c>
      <c r="LH89" s="40">
        <v>248</v>
      </c>
      <c r="LI89" s="40">
        <v>250</v>
      </c>
      <c r="LJ89" s="42">
        <v>-6</v>
      </c>
      <c r="LK89" s="47"/>
      <c r="LL89" s="46">
        <v>48</v>
      </c>
      <c r="LM89" s="40">
        <v>50</v>
      </c>
      <c r="LN89" s="40">
        <v>72</v>
      </c>
      <c r="LO89" s="40">
        <v>70</v>
      </c>
      <c r="LP89" s="42">
        <v>0</v>
      </c>
      <c r="LQ89" s="47"/>
      <c r="LR89" s="46">
        <v>200</v>
      </c>
      <c r="LS89" s="40">
        <v>300</v>
      </c>
      <c r="LT89" s="40">
        <v>496</v>
      </c>
      <c r="LU89" s="40">
        <v>500</v>
      </c>
      <c r="LV89" s="39">
        <v>-104</v>
      </c>
      <c r="LW89" s="47">
        <v>36.4</v>
      </c>
      <c r="LX89" s="46">
        <v>296</v>
      </c>
      <c r="LY89" s="40">
        <v>300</v>
      </c>
      <c r="LZ89" s="40">
        <v>288</v>
      </c>
      <c r="MA89" s="40">
        <v>300</v>
      </c>
      <c r="MB89" s="42">
        <v>-16</v>
      </c>
      <c r="MC89" s="47"/>
      <c r="MD89" s="46">
        <v>96</v>
      </c>
      <c r="ME89" s="40">
        <v>100</v>
      </c>
      <c r="MF89" s="40">
        <v>200</v>
      </c>
      <c r="MG89" s="40">
        <v>200</v>
      </c>
      <c r="MH89" s="42">
        <v>-4</v>
      </c>
      <c r="MI89" s="47"/>
      <c r="MJ89" s="46">
        <v>552</v>
      </c>
      <c r="MK89" s="40">
        <v>550</v>
      </c>
      <c r="ML89" s="40">
        <v>448</v>
      </c>
      <c r="MM89" s="40">
        <v>450</v>
      </c>
      <c r="MN89" s="42">
        <v>0</v>
      </c>
      <c r="MO89" s="47"/>
      <c r="MP89" s="46">
        <v>120</v>
      </c>
      <c r="MQ89" s="40">
        <v>120</v>
      </c>
      <c r="MR89" s="40">
        <v>96</v>
      </c>
      <c r="MS89" s="40">
        <v>100</v>
      </c>
      <c r="MT89" s="42">
        <v>-4</v>
      </c>
      <c r="MU89" s="47"/>
      <c r="MV89" s="46">
        <v>472</v>
      </c>
      <c r="MW89" s="40">
        <v>475</v>
      </c>
      <c r="MX89" s="40">
        <v>472</v>
      </c>
      <c r="MY89" s="40">
        <v>474</v>
      </c>
      <c r="MZ89" s="42">
        <v>-5</v>
      </c>
      <c r="NA89" s="47"/>
      <c r="NB89" s="46">
        <v>488</v>
      </c>
      <c r="NC89" s="40">
        <v>490</v>
      </c>
      <c r="ND89" s="40">
        <v>376</v>
      </c>
      <c r="NE89" s="40">
        <v>380</v>
      </c>
      <c r="NF89" s="42">
        <v>-6</v>
      </c>
      <c r="NG89" s="47"/>
      <c r="NH89" s="46">
        <v>0</v>
      </c>
      <c r="NI89" s="26">
        <v>390</v>
      </c>
      <c r="NJ89" s="40">
        <v>296</v>
      </c>
      <c r="NK89" s="40">
        <v>300</v>
      </c>
      <c r="NL89" s="39">
        <v>-394</v>
      </c>
      <c r="NM89" s="47">
        <v>137.9</v>
      </c>
      <c r="NN89" s="46">
        <v>352</v>
      </c>
      <c r="NO89" s="40">
        <v>350</v>
      </c>
      <c r="NP89" s="40">
        <v>272</v>
      </c>
      <c r="NQ89" s="40">
        <v>272</v>
      </c>
      <c r="NR89" s="42">
        <v>2</v>
      </c>
      <c r="NS89" s="47"/>
      <c r="NT89" s="46">
        <v>456</v>
      </c>
      <c r="NU89" s="40">
        <v>450</v>
      </c>
      <c r="NV89" s="40">
        <v>424</v>
      </c>
      <c r="NW89" s="40">
        <v>409</v>
      </c>
      <c r="NX89" s="42">
        <v>21</v>
      </c>
      <c r="NY89" s="47"/>
      <c r="NZ89" s="46">
        <v>152</v>
      </c>
      <c r="OA89" s="40">
        <v>150</v>
      </c>
      <c r="OB89" s="40">
        <v>176</v>
      </c>
      <c r="OC89" s="40">
        <v>180</v>
      </c>
      <c r="OD89" s="42">
        <v>-2</v>
      </c>
      <c r="OE89" s="47"/>
      <c r="OF89" s="46">
        <v>200</v>
      </c>
      <c r="OG89" s="40">
        <v>200</v>
      </c>
      <c r="OH89" s="40">
        <v>224</v>
      </c>
      <c r="OI89" s="40">
        <v>228</v>
      </c>
      <c r="OJ89" s="42">
        <v>-4</v>
      </c>
      <c r="OK89" s="47"/>
      <c r="OL89" s="46">
        <v>280</v>
      </c>
      <c r="OM89" s="40">
        <v>280</v>
      </c>
      <c r="ON89" s="40">
        <v>200</v>
      </c>
      <c r="OO89" s="40">
        <v>200</v>
      </c>
      <c r="OP89" s="42">
        <v>0</v>
      </c>
      <c r="OQ89" s="47"/>
      <c r="OR89" s="46">
        <v>0</v>
      </c>
      <c r="OS89" s="40">
        <v>0</v>
      </c>
      <c r="OT89" s="40">
        <v>520</v>
      </c>
      <c r="OU89" s="40">
        <v>521</v>
      </c>
      <c r="OV89" s="42">
        <v>-1</v>
      </c>
      <c r="OW89" s="47"/>
      <c r="OX89" s="46">
        <v>640</v>
      </c>
      <c r="OY89" s="40">
        <v>644</v>
      </c>
      <c r="OZ89" s="42">
        <v>-4</v>
      </c>
      <c r="PA89" s="47"/>
      <c r="PB89" s="46">
        <v>400</v>
      </c>
      <c r="PC89" s="40">
        <v>400</v>
      </c>
      <c r="PD89" s="42">
        <v>0</v>
      </c>
      <c r="PE89" s="47"/>
      <c r="PF89" s="46">
        <v>248</v>
      </c>
      <c r="PG89" s="40">
        <v>248</v>
      </c>
      <c r="PH89" s="42">
        <v>0</v>
      </c>
      <c r="PI89" s="47"/>
      <c r="PJ89" s="46">
        <v>240</v>
      </c>
      <c r="PK89" s="40">
        <v>250</v>
      </c>
      <c r="PL89" s="40">
        <v>496</v>
      </c>
      <c r="PM89" s="40">
        <v>500</v>
      </c>
      <c r="PN89" s="39">
        <v>-14</v>
      </c>
      <c r="PO89" s="47">
        <v>4.8999999999999986</v>
      </c>
      <c r="PP89" s="46">
        <v>0</v>
      </c>
      <c r="PQ89" s="40">
        <v>0</v>
      </c>
      <c r="PR89" s="42">
        <v>0</v>
      </c>
      <c r="PS89" s="47"/>
      <c r="PT89" s="46">
        <v>448</v>
      </c>
      <c r="PU89" s="40">
        <v>446</v>
      </c>
      <c r="PV89" s="42">
        <v>2</v>
      </c>
      <c r="PW89" s="47"/>
    </row>
    <row r="90" spans="1:439" x14ac:dyDescent="0.25">
      <c r="A90" s="40" t="s">
        <v>355</v>
      </c>
      <c r="B90" s="41">
        <v>0.28000000000000003</v>
      </c>
      <c r="M90" s="43"/>
      <c r="N90" s="48"/>
      <c r="O90" s="48"/>
      <c r="P90" s="48"/>
      <c r="Q90" s="48">
        <f t="shared" si="12"/>
        <v>0</v>
      </c>
      <c r="R90" s="44"/>
      <c r="S90" s="43"/>
      <c r="T90" s="48"/>
      <c r="U90" s="48">
        <f t="shared" si="13"/>
        <v>0</v>
      </c>
      <c r="V90" s="44"/>
      <c r="W90" s="43"/>
      <c r="X90" s="48"/>
      <c r="Y90" s="48">
        <f t="shared" si="14"/>
        <v>0</v>
      </c>
      <c r="Z90" s="44"/>
      <c r="AA90" s="48"/>
      <c r="AE90" s="42">
        <v>0</v>
      </c>
      <c r="AF90" s="44"/>
      <c r="AI90" s="42">
        <v>0</v>
      </c>
      <c r="AJ90" s="44"/>
      <c r="AK90" s="43"/>
      <c r="AO90" s="42">
        <v>0</v>
      </c>
      <c r="AP90" s="44"/>
      <c r="AS90" s="42">
        <v>0</v>
      </c>
      <c r="AT90" s="44"/>
      <c r="AU90" s="43"/>
      <c r="AW90" s="42">
        <v>0</v>
      </c>
      <c r="AX90" s="44"/>
      <c r="AY90" s="43"/>
      <c r="BE90" s="42">
        <v>0</v>
      </c>
      <c r="BF90" s="44"/>
      <c r="BK90" s="42">
        <v>0</v>
      </c>
      <c r="BL90" s="44"/>
      <c r="BM90" s="43"/>
      <c r="BQ90" s="42">
        <v>0</v>
      </c>
      <c r="BR90" s="44"/>
      <c r="BS90" s="43"/>
      <c r="BW90" s="42">
        <v>0</v>
      </c>
      <c r="BX90" s="44"/>
      <c r="BY90" s="43"/>
      <c r="CC90" s="42">
        <v>0</v>
      </c>
      <c r="CD90" s="44"/>
      <c r="CK90" s="42">
        <v>0</v>
      </c>
      <c r="CL90" s="44"/>
      <c r="CM90" s="43"/>
      <c r="CO90" s="42">
        <v>0</v>
      </c>
      <c r="CP90" s="44"/>
      <c r="CQ90" s="43"/>
      <c r="CU90" s="42">
        <v>0</v>
      </c>
      <c r="CV90" s="44"/>
      <c r="CW90" s="43"/>
      <c r="CY90" s="42">
        <v>0</v>
      </c>
      <c r="CZ90" s="44"/>
      <c r="DH90" s="42">
        <v>0</v>
      </c>
      <c r="DI90" s="44"/>
      <c r="DP90" s="42">
        <v>0</v>
      </c>
      <c r="DQ90" s="44"/>
      <c r="DR90" s="43"/>
      <c r="DV90" s="42">
        <v>0</v>
      </c>
      <c r="DW90" s="44"/>
      <c r="DX90" s="43"/>
      <c r="EA90" s="42">
        <v>0</v>
      </c>
      <c r="EB90" s="44"/>
      <c r="EE90" s="42">
        <v>0</v>
      </c>
      <c r="EF90" s="44"/>
      <c r="EG90" s="43"/>
      <c r="EN90" s="42">
        <v>0</v>
      </c>
      <c r="EO90" s="44"/>
      <c r="ET90" s="42">
        <v>0</v>
      </c>
      <c r="EU90" s="44"/>
      <c r="EV90" s="43"/>
      <c r="EZ90" s="42">
        <v>0</v>
      </c>
      <c r="FA90" s="44"/>
      <c r="FF90" s="42">
        <v>0</v>
      </c>
      <c r="FG90" s="44"/>
      <c r="FJ90" s="42">
        <v>0</v>
      </c>
      <c r="FK90" s="44"/>
      <c r="FL90" s="43"/>
      <c r="FN90" s="42">
        <v>0</v>
      </c>
      <c r="FO90" s="44"/>
      <c r="FU90" s="42">
        <v>0</v>
      </c>
      <c r="FV90" s="44"/>
      <c r="GA90" s="42">
        <v>0</v>
      </c>
      <c r="GB90" s="44"/>
      <c r="GC90" s="43"/>
      <c r="GG90" s="42">
        <v>0</v>
      </c>
      <c r="GH90" s="44"/>
      <c r="GI90" s="43"/>
      <c r="GM90" s="42">
        <v>0</v>
      </c>
      <c r="GN90" s="44"/>
      <c r="GS90" s="42">
        <v>0</v>
      </c>
      <c r="GT90" s="47"/>
      <c r="GY90" s="42">
        <v>0</v>
      </c>
      <c r="GZ90" s="47"/>
      <c r="HE90" s="42">
        <v>0</v>
      </c>
      <c r="HF90" s="47"/>
      <c r="HK90" s="42">
        <v>0</v>
      </c>
      <c r="HL90" s="44"/>
      <c r="HO90" s="42">
        <v>0</v>
      </c>
      <c r="HP90" s="44"/>
      <c r="HU90" s="42">
        <v>0</v>
      </c>
      <c r="HV90" s="47"/>
      <c r="HY90" s="42">
        <v>0</v>
      </c>
      <c r="HZ90" s="44"/>
      <c r="IE90" s="42">
        <v>0</v>
      </c>
      <c r="IF90" s="44"/>
      <c r="IK90" s="42">
        <v>0</v>
      </c>
      <c r="IL90" s="47"/>
      <c r="IQ90" s="42">
        <v>0</v>
      </c>
      <c r="IR90" s="47"/>
      <c r="IW90" s="42">
        <v>0</v>
      </c>
      <c r="IX90" s="47"/>
      <c r="IY90" s="46"/>
      <c r="JF90" s="42">
        <v>0</v>
      </c>
      <c r="JG90" s="47"/>
      <c r="JH90" s="40">
        <v>0</v>
      </c>
      <c r="JI90" s="40">
        <v>0</v>
      </c>
      <c r="JJ90" s="40">
        <v>0</v>
      </c>
      <c r="JK90" s="40">
        <v>0</v>
      </c>
      <c r="JL90" s="42">
        <v>0</v>
      </c>
      <c r="JM90" s="47"/>
      <c r="JN90" s="40">
        <v>0</v>
      </c>
      <c r="JO90" s="40">
        <v>0</v>
      </c>
      <c r="JP90" s="40">
        <v>0</v>
      </c>
      <c r="JQ90" s="40">
        <v>0</v>
      </c>
      <c r="JR90" s="42">
        <v>0</v>
      </c>
      <c r="JS90" s="47"/>
      <c r="JT90" s="46">
        <v>0</v>
      </c>
      <c r="JU90" s="40">
        <v>0</v>
      </c>
      <c r="JV90" s="42">
        <v>0</v>
      </c>
      <c r="JW90" s="47"/>
      <c r="JX90" s="46">
        <v>0</v>
      </c>
      <c r="JY90" s="40">
        <v>0</v>
      </c>
      <c r="JZ90" s="40">
        <v>0</v>
      </c>
      <c r="KA90" s="40">
        <v>0</v>
      </c>
      <c r="KB90" s="42">
        <v>0</v>
      </c>
      <c r="KC90" s="47"/>
      <c r="KD90" s="46">
        <v>0</v>
      </c>
      <c r="KE90" s="40">
        <v>0</v>
      </c>
      <c r="KF90" s="40">
        <v>0</v>
      </c>
      <c r="KG90" s="40">
        <v>0</v>
      </c>
      <c r="KH90" s="42">
        <v>0</v>
      </c>
      <c r="KI90" s="47"/>
      <c r="KJ90" s="46">
        <v>0</v>
      </c>
      <c r="KK90" s="40">
        <v>0</v>
      </c>
      <c r="KL90" s="42">
        <v>0</v>
      </c>
      <c r="KM90" s="47"/>
      <c r="KN90" s="46">
        <v>0</v>
      </c>
      <c r="KO90" s="40">
        <v>0</v>
      </c>
      <c r="KP90" s="40">
        <v>0</v>
      </c>
      <c r="KQ90" s="40">
        <v>0</v>
      </c>
      <c r="KR90" s="42">
        <v>0</v>
      </c>
      <c r="KS90" s="47"/>
      <c r="KT90" s="46">
        <v>0</v>
      </c>
      <c r="KU90" s="40">
        <v>0</v>
      </c>
      <c r="KV90" s="40">
        <v>0</v>
      </c>
      <c r="KW90" s="40">
        <v>0</v>
      </c>
      <c r="KX90" s="42">
        <v>0</v>
      </c>
      <c r="KY90" s="47"/>
      <c r="KZ90" s="46">
        <v>0</v>
      </c>
      <c r="LA90" s="40">
        <v>0</v>
      </c>
      <c r="LB90" s="40">
        <v>0</v>
      </c>
      <c r="LC90" s="40">
        <v>0</v>
      </c>
      <c r="LD90" s="42">
        <v>0</v>
      </c>
      <c r="LE90" s="47"/>
      <c r="LF90" s="46">
        <v>0</v>
      </c>
      <c r="LG90" s="40">
        <v>0</v>
      </c>
      <c r="LH90" s="40">
        <v>0</v>
      </c>
      <c r="LI90" s="40">
        <v>0</v>
      </c>
      <c r="LJ90" s="42">
        <v>0</v>
      </c>
      <c r="LK90" s="47"/>
      <c r="LL90" s="46">
        <v>0</v>
      </c>
      <c r="LM90" s="40">
        <v>0</v>
      </c>
      <c r="LN90" s="40">
        <v>0</v>
      </c>
      <c r="LO90" s="40">
        <v>0</v>
      </c>
      <c r="LP90" s="42">
        <v>0</v>
      </c>
      <c r="LQ90" s="47"/>
      <c r="LR90" s="46">
        <v>0</v>
      </c>
      <c r="LS90" s="40">
        <v>0</v>
      </c>
      <c r="LT90" s="40">
        <v>0</v>
      </c>
      <c r="LU90" s="40">
        <v>0</v>
      </c>
      <c r="LV90" s="42">
        <v>0</v>
      </c>
      <c r="LW90" s="47"/>
      <c r="LX90" s="46">
        <v>0</v>
      </c>
      <c r="LY90" s="40">
        <v>0</v>
      </c>
      <c r="LZ90" s="40">
        <v>0</v>
      </c>
      <c r="MA90" s="40">
        <v>0</v>
      </c>
      <c r="MB90" s="42">
        <v>0</v>
      </c>
      <c r="MC90" s="47"/>
      <c r="MD90" s="46">
        <v>0</v>
      </c>
      <c r="ME90" s="40">
        <v>0</v>
      </c>
      <c r="MF90" s="40">
        <v>0</v>
      </c>
      <c r="MG90" s="40">
        <v>0</v>
      </c>
      <c r="MH90" s="42">
        <v>0</v>
      </c>
      <c r="MI90" s="47"/>
      <c r="MJ90" s="46">
        <v>0</v>
      </c>
      <c r="MK90" s="40">
        <v>0</v>
      </c>
      <c r="ML90" s="40">
        <v>0</v>
      </c>
      <c r="MM90" s="40">
        <v>0</v>
      </c>
      <c r="MN90" s="42">
        <v>0</v>
      </c>
      <c r="MO90" s="47"/>
      <c r="MP90" s="46">
        <v>0</v>
      </c>
      <c r="MQ90" s="40">
        <v>0</v>
      </c>
      <c r="MR90" s="40">
        <v>0</v>
      </c>
      <c r="MS90" s="40">
        <v>0</v>
      </c>
      <c r="MT90" s="42">
        <v>0</v>
      </c>
      <c r="MU90" s="47"/>
      <c r="MV90" s="46">
        <v>0</v>
      </c>
      <c r="MW90" s="40">
        <v>0</v>
      </c>
      <c r="MX90" s="40">
        <v>0</v>
      </c>
      <c r="MY90" s="40">
        <v>0</v>
      </c>
      <c r="MZ90" s="42">
        <v>0</v>
      </c>
      <c r="NA90" s="47"/>
      <c r="NB90" s="46">
        <v>0</v>
      </c>
      <c r="NC90" s="40">
        <v>0</v>
      </c>
      <c r="ND90" s="40">
        <v>0</v>
      </c>
      <c r="NE90" s="40">
        <v>0</v>
      </c>
      <c r="NF90" s="42">
        <v>0</v>
      </c>
      <c r="NG90" s="47"/>
      <c r="NH90" s="46">
        <v>0</v>
      </c>
      <c r="NI90" s="40">
        <v>0</v>
      </c>
      <c r="NJ90" s="40">
        <v>0</v>
      </c>
      <c r="NK90" s="40">
        <v>0</v>
      </c>
      <c r="NL90" s="42">
        <v>0</v>
      </c>
      <c r="NM90" s="47"/>
      <c r="NN90" s="46">
        <v>0</v>
      </c>
      <c r="NO90" s="26">
        <v>50</v>
      </c>
      <c r="NP90" s="40">
        <v>0</v>
      </c>
      <c r="NQ90" s="26">
        <v>50</v>
      </c>
      <c r="NR90" s="39">
        <v>-100</v>
      </c>
      <c r="NS90" s="47">
        <v>28</v>
      </c>
      <c r="NT90" s="46">
        <v>200</v>
      </c>
      <c r="NU90" s="40">
        <v>200</v>
      </c>
      <c r="NV90" s="40">
        <v>160</v>
      </c>
      <c r="NW90" s="40">
        <v>162</v>
      </c>
      <c r="NX90" s="42">
        <v>-2</v>
      </c>
      <c r="NY90" s="47"/>
      <c r="NZ90" s="46">
        <v>96</v>
      </c>
      <c r="OA90" s="40">
        <v>100</v>
      </c>
      <c r="OB90" s="40">
        <v>120</v>
      </c>
      <c r="OC90" s="40">
        <v>120</v>
      </c>
      <c r="OD90" s="42">
        <v>-4</v>
      </c>
      <c r="OE90" s="47"/>
      <c r="OF90" s="46">
        <v>48</v>
      </c>
      <c r="OG90" s="40">
        <v>50</v>
      </c>
      <c r="OH90" s="40">
        <v>48</v>
      </c>
      <c r="OI90" s="40">
        <v>56</v>
      </c>
      <c r="OJ90" s="39">
        <v>-10</v>
      </c>
      <c r="OK90" s="47">
        <v>2.8</v>
      </c>
      <c r="OL90" s="46">
        <v>96</v>
      </c>
      <c r="OM90" s="40">
        <v>100</v>
      </c>
      <c r="ON90" s="40">
        <v>128</v>
      </c>
      <c r="OO90" s="40">
        <v>130</v>
      </c>
      <c r="OP90" s="42">
        <v>-6</v>
      </c>
      <c r="OQ90" s="47"/>
      <c r="OR90" s="46">
        <v>0</v>
      </c>
      <c r="OS90" s="40">
        <v>0</v>
      </c>
      <c r="OT90" s="40">
        <v>320</v>
      </c>
      <c r="OU90" s="40">
        <v>342</v>
      </c>
      <c r="OV90" s="39">
        <v>-22</v>
      </c>
      <c r="OW90" s="47">
        <v>6.16</v>
      </c>
      <c r="OX90" s="46">
        <v>240</v>
      </c>
      <c r="OY90" s="40">
        <v>238</v>
      </c>
      <c r="OZ90" s="42">
        <v>2</v>
      </c>
      <c r="PA90" s="47"/>
      <c r="PB90" s="46">
        <v>48</v>
      </c>
      <c r="PC90" s="40">
        <v>50</v>
      </c>
      <c r="PD90" s="42">
        <v>-2</v>
      </c>
      <c r="PE90" s="47"/>
      <c r="PF90" s="46">
        <v>592</v>
      </c>
      <c r="PG90" s="40">
        <v>594</v>
      </c>
      <c r="PH90" s="42">
        <v>-2</v>
      </c>
      <c r="PI90" s="47"/>
      <c r="PJ90" s="46">
        <v>0</v>
      </c>
      <c r="PK90" s="40">
        <v>0</v>
      </c>
      <c r="PL90" s="40">
        <v>0</v>
      </c>
      <c r="PM90" s="40">
        <v>0</v>
      </c>
      <c r="PN90" s="42">
        <v>0</v>
      </c>
      <c r="PO90" s="47"/>
      <c r="PP90" s="46">
        <v>0</v>
      </c>
      <c r="PQ90" s="40">
        <v>0</v>
      </c>
      <c r="PR90" s="42">
        <v>0</v>
      </c>
      <c r="PS90" s="47"/>
      <c r="PT90" s="46">
        <v>40</v>
      </c>
      <c r="PU90" s="40">
        <v>45</v>
      </c>
      <c r="PV90" s="42">
        <v>-5</v>
      </c>
      <c r="PW90" s="47"/>
    </row>
    <row r="91" spans="1:439" x14ac:dyDescent="0.25">
      <c r="A91" s="40" t="s">
        <v>356</v>
      </c>
      <c r="B91" s="41">
        <v>0.35</v>
      </c>
      <c r="F91">
        <v>155</v>
      </c>
      <c r="I91">
        <v>192</v>
      </c>
      <c r="J91">
        <v>208</v>
      </c>
      <c r="M91" s="45">
        <v>200</v>
      </c>
      <c r="N91" s="49">
        <v>200</v>
      </c>
      <c r="O91" s="49">
        <v>152</v>
      </c>
      <c r="P91" s="49">
        <v>150</v>
      </c>
      <c r="Q91" s="48">
        <f t="shared" si="12"/>
        <v>2</v>
      </c>
      <c r="R91" s="44"/>
      <c r="S91" s="45">
        <v>448</v>
      </c>
      <c r="T91" s="49">
        <v>450</v>
      </c>
      <c r="U91" s="48">
        <f t="shared" si="13"/>
        <v>-2</v>
      </c>
      <c r="V91" s="44"/>
      <c r="W91" s="45">
        <v>448</v>
      </c>
      <c r="X91" s="49">
        <v>450</v>
      </c>
      <c r="Y91" s="48">
        <f t="shared" si="14"/>
        <v>-2</v>
      </c>
      <c r="Z91" s="44"/>
      <c r="AA91" s="49">
        <v>176</v>
      </c>
      <c r="AB91">
        <v>180</v>
      </c>
      <c r="AC91">
        <v>96</v>
      </c>
      <c r="AD91">
        <v>100</v>
      </c>
      <c r="AE91" s="42">
        <v>-8</v>
      </c>
      <c r="AF91" s="44"/>
      <c r="AG91">
        <v>648</v>
      </c>
      <c r="AH91">
        <v>650</v>
      </c>
      <c r="AI91" s="42">
        <v>-2</v>
      </c>
      <c r="AJ91" s="44"/>
      <c r="AK91" s="45">
        <v>288</v>
      </c>
      <c r="AL91">
        <v>290</v>
      </c>
      <c r="AM91">
        <v>488</v>
      </c>
      <c r="AN91">
        <v>490</v>
      </c>
      <c r="AO91" s="42">
        <v>-4</v>
      </c>
      <c r="AP91" s="44"/>
      <c r="AQ91">
        <v>120</v>
      </c>
      <c r="AR91">
        <v>120</v>
      </c>
      <c r="AS91" s="42">
        <v>0</v>
      </c>
      <c r="AT91" s="44"/>
      <c r="AU91" s="45">
        <v>200</v>
      </c>
      <c r="AV91">
        <v>200</v>
      </c>
      <c r="AW91" s="42">
        <v>0</v>
      </c>
      <c r="AX91" s="44"/>
      <c r="AY91" s="45">
        <v>296</v>
      </c>
      <c r="AZ91">
        <v>300</v>
      </c>
      <c r="BA91">
        <v>400</v>
      </c>
      <c r="BB91">
        <v>700</v>
      </c>
      <c r="BC91">
        <v>696</v>
      </c>
      <c r="BD91">
        <v>400</v>
      </c>
      <c r="BE91" s="42">
        <v>-8</v>
      </c>
      <c r="BF91" s="44"/>
      <c r="BI91">
        <v>200</v>
      </c>
      <c r="BJ91">
        <v>200</v>
      </c>
      <c r="BK91" s="42">
        <v>0</v>
      </c>
      <c r="BL91" s="44"/>
      <c r="BM91" s="43"/>
      <c r="BO91">
        <v>216</v>
      </c>
      <c r="BP91">
        <v>220</v>
      </c>
      <c r="BQ91" s="42">
        <v>-4</v>
      </c>
      <c r="BR91" s="44"/>
      <c r="BS91" s="43"/>
      <c r="BU91">
        <v>840</v>
      </c>
      <c r="BV91">
        <v>840</v>
      </c>
      <c r="BW91" s="42">
        <v>0</v>
      </c>
      <c r="BX91" s="44"/>
      <c r="BY91" s="45">
        <v>40</v>
      </c>
      <c r="BZ91">
        <v>40</v>
      </c>
      <c r="CA91">
        <v>88</v>
      </c>
      <c r="CB91">
        <v>90</v>
      </c>
      <c r="CC91" s="42">
        <v>-2</v>
      </c>
      <c r="CD91" s="44"/>
      <c r="CE91">
        <v>200</v>
      </c>
      <c r="CF91">
        <v>200</v>
      </c>
      <c r="CG91">
        <v>240</v>
      </c>
      <c r="CH91">
        <v>240</v>
      </c>
      <c r="CI91">
        <v>200</v>
      </c>
      <c r="CJ91">
        <v>200</v>
      </c>
      <c r="CK91" s="42">
        <v>0</v>
      </c>
      <c r="CL91" s="44"/>
      <c r="CM91" s="45">
        <v>760</v>
      </c>
      <c r="CN91">
        <v>760</v>
      </c>
      <c r="CO91" s="42">
        <v>0</v>
      </c>
      <c r="CP91" s="44"/>
      <c r="CQ91" s="43"/>
      <c r="CU91" s="42">
        <v>0</v>
      </c>
      <c r="CV91" s="44"/>
      <c r="CW91" s="43"/>
      <c r="CY91" s="42">
        <v>0</v>
      </c>
      <c r="CZ91" s="44"/>
      <c r="DA91">
        <v>360</v>
      </c>
      <c r="DB91">
        <v>360</v>
      </c>
      <c r="DD91">
        <v>360</v>
      </c>
      <c r="DE91">
        <v>360</v>
      </c>
      <c r="DF91">
        <v>512</v>
      </c>
      <c r="DG91">
        <v>510</v>
      </c>
      <c r="DH91" s="42">
        <v>2</v>
      </c>
      <c r="DI91" s="44"/>
      <c r="DP91" s="42">
        <v>0</v>
      </c>
      <c r="DQ91" s="44"/>
      <c r="DR91" s="45">
        <v>248</v>
      </c>
      <c r="DS91">
        <v>250</v>
      </c>
      <c r="DT91">
        <v>456</v>
      </c>
      <c r="DU91">
        <v>461</v>
      </c>
      <c r="DV91" s="42">
        <v>-7</v>
      </c>
      <c r="DW91" s="44"/>
      <c r="DX91" s="43"/>
      <c r="DY91">
        <v>272</v>
      </c>
      <c r="DZ91">
        <v>275</v>
      </c>
      <c r="EA91" s="42">
        <v>-3</v>
      </c>
      <c r="EB91" s="44"/>
      <c r="EE91" s="42">
        <v>0</v>
      </c>
      <c r="EF91" s="44"/>
      <c r="EG91" s="45">
        <v>296</v>
      </c>
      <c r="EH91">
        <v>300</v>
      </c>
      <c r="EI91">
        <v>192</v>
      </c>
      <c r="EK91">
        <v>200</v>
      </c>
      <c r="EL91">
        <v>312</v>
      </c>
      <c r="EM91">
        <v>310</v>
      </c>
      <c r="EN91" s="39">
        <v>-10</v>
      </c>
      <c r="EO91" s="44">
        <v>3.5</v>
      </c>
      <c r="ET91" s="42">
        <v>0</v>
      </c>
      <c r="EU91" s="44"/>
      <c r="EV91" s="45">
        <v>248</v>
      </c>
      <c r="EW91">
        <v>250</v>
      </c>
      <c r="EX91">
        <v>256</v>
      </c>
      <c r="EY91">
        <v>320</v>
      </c>
      <c r="EZ91" s="39">
        <v>-66</v>
      </c>
      <c r="FA91" s="47">
        <v>23.1</v>
      </c>
      <c r="FB91">
        <v>352</v>
      </c>
      <c r="FC91">
        <v>350</v>
      </c>
      <c r="FD91">
        <v>352</v>
      </c>
      <c r="FE91">
        <v>350</v>
      </c>
      <c r="FF91" s="42">
        <v>4</v>
      </c>
      <c r="FG91" s="44"/>
      <c r="FH91">
        <v>120</v>
      </c>
      <c r="FI91" s="40">
        <v>120</v>
      </c>
      <c r="FJ91" s="42">
        <v>0</v>
      </c>
      <c r="FK91" s="44"/>
      <c r="FL91" s="45">
        <v>616</v>
      </c>
      <c r="FM91">
        <v>617</v>
      </c>
      <c r="FN91" s="42">
        <v>-1</v>
      </c>
      <c r="FO91" s="44"/>
      <c r="FP91">
        <v>152</v>
      </c>
      <c r="FQ91">
        <v>150</v>
      </c>
      <c r="FS91">
        <v>208</v>
      </c>
      <c r="FT91">
        <v>212</v>
      </c>
      <c r="FU91" s="42">
        <v>-2</v>
      </c>
      <c r="FV91" s="44"/>
      <c r="FW91">
        <v>120</v>
      </c>
      <c r="FX91">
        <v>120</v>
      </c>
      <c r="FY91">
        <v>96</v>
      </c>
      <c r="FZ91">
        <v>100</v>
      </c>
      <c r="GA91" s="42">
        <v>-4</v>
      </c>
      <c r="GB91" s="44"/>
      <c r="GC91" s="43"/>
      <c r="GE91">
        <v>296</v>
      </c>
      <c r="GF91">
        <v>300</v>
      </c>
      <c r="GG91" s="42">
        <v>-4</v>
      </c>
      <c r="GH91" s="44"/>
      <c r="GI91" s="45">
        <v>352</v>
      </c>
      <c r="GJ91">
        <v>350</v>
      </c>
      <c r="GK91">
        <v>376</v>
      </c>
      <c r="GL91">
        <v>350</v>
      </c>
      <c r="GM91" s="42">
        <v>28</v>
      </c>
      <c r="GN91" s="44"/>
      <c r="GO91">
        <v>152</v>
      </c>
      <c r="GP91">
        <v>150</v>
      </c>
      <c r="GQ91">
        <v>240</v>
      </c>
      <c r="GR91">
        <v>240</v>
      </c>
      <c r="GS91" s="42">
        <v>2</v>
      </c>
      <c r="GT91" s="47"/>
      <c r="GW91">
        <v>312</v>
      </c>
      <c r="GX91">
        <v>310</v>
      </c>
      <c r="GY91" s="42">
        <v>2</v>
      </c>
      <c r="GZ91" s="47"/>
      <c r="HA91">
        <v>400</v>
      </c>
      <c r="HB91">
        <v>400</v>
      </c>
      <c r="HC91">
        <v>352</v>
      </c>
      <c r="HD91">
        <v>350</v>
      </c>
      <c r="HE91" s="42">
        <v>2</v>
      </c>
      <c r="HF91" s="47"/>
      <c r="HK91" s="42">
        <v>0</v>
      </c>
      <c r="HL91" s="44"/>
      <c r="HO91" s="42">
        <v>0</v>
      </c>
      <c r="HP91" s="44"/>
      <c r="HQ91">
        <v>640</v>
      </c>
      <c r="HR91">
        <v>640</v>
      </c>
      <c r="HS91">
        <v>648</v>
      </c>
      <c r="HT91">
        <v>651</v>
      </c>
      <c r="HU91" s="42">
        <v>-3</v>
      </c>
      <c r="HV91" s="47"/>
      <c r="HY91" s="42">
        <v>0</v>
      </c>
      <c r="HZ91" s="44"/>
      <c r="IA91">
        <v>200</v>
      </c>
      <c r="IB91">
        <v>200</v>
      </c>
      <c r="IC91">
        <v>1000</v>
      </c>
      <c r="ID91">
        <v>1000</v>
      </c>
      <c r="IE91" s="42">
        <v>0</v>
      </c>
      <c r="IF91" s="44"/>
      <c r="IG91">
        <v>216</v>
      </c>
      <c r="IH91">
        <v>220</v>
      </c>
      <c r="II91">
        <v>360</v>
      </c>
      <c r="IJ91">
        <v>200</v>
      </c>
      <c r="IK91" s="42">
        <v>156</v>
      </c>
      <c r="IL91" s="47"/>
      <c r="IM91">
        <v>400</v>
      </c>
      <c r="IN91">
        <v>400</v>
      </c>
      <c r="IO91">
        <v>568</v>
      </c>
      <c r="IP91">
        <v>570</v>
      </c>
      <c r="IQ91" s="42">
        <v>-2</v>
      </c>
      <c r="IR91" s="47"/>
      <c r="IS91">
        <v>152</v>
      </c>
      <c r="IT91">
        <v>150</v>
      </c>
      <c r="IU91">
        <v>80</v>
      </c>
      <c r="IV91">
        <v>80</v>
      </c>
      <c r="IW91" s="42">
        <v>2</v>
      </c>
      <c r="IX91" s="47"/>
      <c r="IY91" s="46"/>
      <c r="JB91">
        <v>400</v>
      </c>
      <c r="JC91">
        <v>400</v>
      </c>
      <c r="JD91">
        <v>520</v>
      </c>
      <c r="JE91">
        <v>520</v>
      </c>
      <c r="JF91" s="42">
        <v>0</v>
      </c>
      <c r="JG91" s="47"/>
      <c r="JH91" s="40">
        <v>0</v>
      </c>
      <c r="JI91" s="40">
        <v>0</v>
      </c>
      <c r="JJ91" s="40">
        <v>0</v>
      </c>
      <c r="JK91" s="40">
        <v>0</v>
      </c>
      <c r="JL91" s="42">
        <v>0</v>
      </c>
      <c r="JM91" s="47"/>
      <c r="JN91" s="40">
        <v>496</v>
      </c>
      <c r="JO91" s="40">
        <v>500</v>
      </c>
      <c r="JP91" s="40">
        <v>616</v>
      </c>
      <c r="JQ91" s="40">
        <v>620</v>
      </c>
      <c r="JR91" s="42">
        <v>-8</v>
      </c>
      <c r="JS91" s="47"/>
      <c r="JT91" s="46">
        <v>152</v>
      </c>
      <c r="JU91" s="40">
        <v>150</v>
      </c>
      <c r="JV91" s="42">
        <v>2</v>
      </c>
      <c r="JW91" s="47"/>
      <c r="JX91" s="46">
        <v>272</v>
      </c>
      <c r="JY91" s="40">
        <v>270</v>
      </c>
      <c r="JZ91" s="40">
        <v>216</v>
      </c>
      <c r="KA91" s="40">
        <v>220</v>
      </c>
      <c r="KB91" s="42">
        <v>-2</v>
      </c>
      <c r="KC91" s="47"/>
      <c r="KD91" s="46">
        <v>368</v>
      </c>
      <c r="KE91" s="40">
        <v>370</v>
      </c>
      <c r="KF91" s="40">
        <v>376</v>
      </c>
      <c r="KG91" s="40">
        <v>380</v>
      </c>
      <c r="KH91" s="42">
        <v>-6</v>
      </c>
      <c r="KI91" s="47"/>
      <c r="KJ91" s="46">
        <v>48</v>
      </c>
      <c r="KK91" s="40">
        <v>50</v>
      </c>
      <c r="KL91" s="42">
        <v>-2</v>
      </c>
      <c r="KM91" s="47"/>
      <c r="KN91" s="46">
        <v>0</v>
      </c>
      <c r="KO91" s="40">
        <v>0</v>
      </c>
      <c r="KP91" s="40">
        <v>0</v>
      </c>
      <c r="KQ91" s="40">
        <v>0</v>
      </c>
      <c r="KR91" s="42">
        <v>0</v>
      </c>
      <c r="KS91" s="47"/>
      <c r="KT91" s="46">
        <v>0</v>
      </c>
      <c r="KU91" s="40">
        <v>0</v>
      </c>
      <c r="KV91" s="40">
        <v>648</v>
      </c>
      <c r="KW91" s="40">
        <v>650</v>
      </c>
      <c r="KX91" s="42">
        <v>-2</v>
      </c>
      <c r="KY91" s="47"/>
      <c r="KZ91" s="46">
        <v>48</v>
      </c>
      <c r="LA91" s="40">
        <v>50</v>
      </c>
      <c r="LB91" s="40">
        <v>280</v>
      </c>
      <c r="LC91" s="40">
        <v>280</v>
      </c>
      <c r="LD91" s="42">
        <v>-2</v>
      </c>
      <c r="LE91" s="47"/>
      <c r="LF91" s="46">
        <v>392</v>
      </c>
      <c r="LG91" s="40">
        <v>400</v>
      </c>
      <c r="LH91" s="40">
        <v>248</v>
      </c>
      <c r="LI91" s="40">
        <v>250</v>
      </c>
      <c r="LJ91" s="39">
        <v>-10</v>
      </c>
      <c r="LK91" s="47">
        <v>3.5</v>
      </c>
      <c r="LL91" s="46">
        <v>208</v>
      </c>
      <c r="LM91" s="40">
        <v>200</v>
      </c>
      <c r="LN91" s="40">
        <v>432</v>
      </c>
      <c r="LO91" s="40">
        <v>430</v>
      </c>
      <c r="LP91" s="42">
        <v>10</v>
      </c>
      <c r="LQ91" s="47"/>
      <c r="LR91" s="46">
        <v>152</v>
      </c>
      <c r="LS91" s="40">
        <v>150</v>
      </c>
      <c r="LT91" s="40">
        <v>448</v>
      </c>
      <c r="LU91" s="40">
        <v>450</v>
      </c>
      <c r="LV91" s="42">
        <v>0</v>
      </c>
      <c r="LW91" s="47"/>
      <c r="LX91" s="46">
        <v>152</v>
      </c>
      <c r="LY91" s="40">
        <v>150</v>
      </c>
      <c r="LZ91" s="40">
        <v>248</v>
      </c>
      <c r="MA91" s="40">
        <v>250</v>
      </c>
      <c r="MB91" s="42">
        <v>0</v>
      </c>
      <c r="MC91" s="47"/>
      <c r="MD91" s="46">
        <v>248</v>
      </c>
      <c r="ME91" s="40">
        <v>250</v>
      </c>
      <c r="MF91" s="40">
        <v>400</v>
      </c>
      <c r="MG91" s="40">
        <v>400</v>
      </c>
      <c r="MH91" s="42">
        <v>-2</v>
      </c>
      <c r="MI91" s="47"/>
      <c r="MJ91" s="46">
        <v>152</v>
      </c>
      <c r="MK91" s="40">
        <v>150</v>
      </c>
      <c r="ML91" s="40">
        <v>200</v>
      </c>
      <c r="MM91" s="40">
        <v>200</v>
      </c>
      <c r="MN91" s="42">
        <v>2</v>
      </c>
      <c r="MO91" s="47"/>
      <c r="MP91" s="46">
        <v>200</v>
      </c>
      <c r="MQ91" s="40">
        <v>200</v>
      </c>
      <c r="MR91" s="40">
        <v>296</v>
      </c>
      <c r="MS91" s="40">
        <v>300</v>
      </c>
      <c r="MT91" s="42">
        <v>-4</v>
      </c>
      <c r="MU91" s="47"/>
      <c r="MV91" s="46">
        <v>712</v>
      </c>
      <c r="MW91" s="40">
        <v>710</v>
      </c>
      <c r="MX91" s="40">
        <v>704</v>
      </c>
      <c r="MY91" s="40">
        <v>709</v>
      </c>
      <c r="MZ91" s="42">
        <v>-3</v>
      </c>
      <c r="NA91" s="47"/>
      <c r="NB91" s="46">
        <v>88</v>
      </c>
      <c r="NC91" s="40">
        <v>90</v>
      </c>
      <c r="ND91" s="40">
        <v>72</v>
      </c>
      <c r="NE91" s="40">
        <v>70</v>
      </c>
      <c r="NF91" s="42">
        <v>0</v>
      </c>
      <c r="NG91" s="47"/>
      <c r="NH91" s="46">
        <v>416</v>
      </c>
      <c r="NI91" s="40">
        <v>420</v>
      </c>
      <c r="NJ91" s="40">
        <v>288</v>
      </c>
      <c r="NK91" s="40">
        <v>289</v>
      </c>
      <c r="NL91" s="42">
        <v>-5</v>
      </c>
      <c r="NM91" s="47"/>
      <c r="NN91" s="46">
        <v>600</v>
      </c>
      <c r="NO91" s="40">
        <v>600</v>
      </c>
      <c r="NP91" s="40">
        <v>440</v>
      </c>
      <c r="NQ91" s="40">
        <v>441</v>
      </c>
      <c r="NR91" s="42">
        <v>-1</v>
      </c>
      <c r="NS91" s="47"/>
      <c r="NT91" s="46">
        <v>192</v>
      </c>
      <c r="NU91" s="40">
        <v>180</v>
      </c>
      <c r="NV91" s="40">
        <v>168</v>
      </c>
      <c r="NW91" s="40">
        <v>170</v>
      </c>
      <c r="NX91" s="42">
        <v>10</v>
      </c>
      <c r="NY91" s="47"/>
      <c r="NZ91" s="46">
        <v>248</v>
      </c>
      <c r="OA91" s="40">
        <v>250</v>
      </c>
      <c r="OB91" s="40">
        <v>272</v>
      </c>
      <c r="OC91" s="40">
        <v>270</v>
      </c>
      <c r="OD91" s="42">
        <v>0</v>
      </c>
      <c r="OE91" s="47"/>
      <c r="OF91" s="46">
        <v>200</v>
      </c>
      <c r="OG91" s="40">
        <v>200</v>
      </c>
      <c r="OH91" s="40">
        <v>392</v>
      </c>
      <c r="OI91" s="40">
        <v>395</v>
      </c>
      <c r="OJ91" s="42">
        <v>-3</v>
      </c>
      <c r="OK91" s="47"/>
      <c r="OL91" s="46">
        <v>96</v>
      </c>
      <c r="OM91" s="40">
        <v>100</v>
      </c>
      <c r="ON91" s="40">
        <v>96</v>
      </c>
      <c r="OO91" s="40">
        <v>100</v>
      </c>
      <c r="OP91" s="42">
        <v>-8</v>
      </c>
      <c r="OQ91" s="47"/>
      <c r="OR91" s="46">
        <v>0</v>
      </c>
      <c r="OS91" s="40">
        <v>0</v>
      </c>
      <c r="OT91" s="40">
        <v>552</v>
      </c>
      <c r="OU91" s="40">
        <v>550</v>
      </c>
      <c r="OV91" s="42">
        <v>2</v>
      </c>
      <c r="OW91" s="47"/>
      <c r="OX91" s="46">
        <v>680</v>
      </c>
      <c r="OY91" s="40">
        <v>684</v>
      </c>
      <c r="OZ91" s="42">
        <v>-4</v>
      </c>
      <c r="PA91" s="47"/>
      <c r="PB91" s="46">
        <v>0</v>
      </c>
      <c r="PC91" s="40">
        <v>0</v>
      </c>
      <c r="PD91" s="42">
        <v>0</v>
      </c>
      <c r="PE91" s="47"/>
      <c r="PF91" s="46">
        <v>824</v>
      </c>
      <c r="PG91" s="40">
        <v>822</v>
      </c>
      <c r="PH91" s="42">
        <v>2</v>
      </c>
      <c r="PI91" s="47"/>
      <c r="PJ91" s="46">
        <v>96</v>
      </c>
      <c r="PK91" s="40">
        <v>100</v>
      </c>
      <c r="PL91" s="40">
        <v>144</v>
      </c>
      <c r="PM91" s="40">
        <v>150</v>
      </c>
      <c r="PN91" s="42">
        <v>-10</v>
      </c>
      <c r="PO91" s="47"/>
      <c r="PP91" s="46">
        <v>0</v>
      </c>
      <c r="PQ91" s="40">
        <v>0</v>
      </c>
      <c r="PR91" s="42">
        <v>0</v>
      </c>
      <c r="PS91" s="47"/>
      <c r="PT91" s="46">
        <v>0</v>
      </c>
      <c r="PU91" s="40">
        <v>0</v>
      </c>
      <c r="PV91" s="42">
        <v>0</v>
      </c>
      <c r="PW91" s="47"/>
    </row>
    <row r="92" spans="1:439" x14ac:dyDescent="0.25">
      <c r="A92" s="40" t="s">
        <v>357</v>
      </c>
      <c r="B92" s="41">
        <v>0.28000000000000003</v>
      </c>
      <c r="M92" s="43"/>
      <c r="N92" s="48"/>
      <c r="O92" s="48"/>
      <c r="P92" s="48"/>
      <c r="Q92" s="48">
        <f t="shared" si="12"/>
        <v>0</v>
      </c>
      <c r="R92" s="44"/>
      <c r="S92" s="43"/>
      <c r="T92" s="48"/>
      <c r="U92" s="48">
        <f t="shared" si="13"/>
        <v>0</v>
      </c>
      <c r="V92" s="44"/>
      <c r="W92" s="43"/>
      <c r="X92" s="48"/>
      <c r="Y92" s="48">
        <f t="shared" si="14"/>
        <v>0</v>
      </c>
      <c r="Z92" s="44"/>
      <c r="AA92" s="48"/>
      <c r="AE92" s="42">
        <v>0</v>
      </c>
      <c r="AF92" s="44"/>
      <c r="AI92" s="42">
        <v>0</v>
      </c>
      <c r="AJ92" s="44"/>
      <c r="AK92" s="43"/>
      <c r="AO92" s="42">
        <v>0</v>
      </c>
      <c r="AP92" s="44"/>
      <c r="AS92" s="42">
        <v>0</v>
      </c>
      <c r="AT92" s="44"/>
      <c r="AU92" s="43"/>
      <c r="AW92" s="42">
        <v>0</v>
      </c>
      <c r="AX92" s="44"/>
      <c r="AY92" s="43"/>
      <c r="BE92" s="42">
        <v>0</v>
      </c>
      <c r="BF92" s="44"/>
      <c r="BK92" s="42">
        <v>0</v>
      </c>
      <c r="BL92" s="44"/>
      <c r="BM92" s="43"/>
      <c r="BQ92" s="42">
        <v>0</v>
      </c>
      <c r="BR92" s="44"/>
      <c r="BS92" s="43"/>
      <c r="BW92" s="42">
        <v>0</v>
      </c>
      <c r="BX92" s="44"/>
      <c r="BY92" s="43"/>
      <c r="CC92" s="42">
        <v>0</v>
      </c>
      <c r="CD92" s="44"/>
      <c r="CK92" s="42">
        <v>0</v>
      </c>
      <c r="CL92" s="44"/>
      <c r="CM92" s="43"/>
      <c r="CO92" s="42">
        <v>0</v>
      </c>
      <c r="CP92" s="44"/>
      <c r="CQ92" s="43"/>
      <c r="CU92" s="42">
        <v>0</v>
      </c>
      <c r="CV92" s="44"/>
      <c r="CW92" s="43"/>
      <c r="CY92" s="42">
        <v>0</v>
      </c>
      <c r="CZ92" s="44"/>
      <c r="DH92" s="42">
        <v>0</v>
      </c>
      <c r="DI92" s="44"/>
      <c r="DP92" s="42">
        <v>0</v>
      </c>
      <c r="DQ92" s="44"/>
      <c r="DR92" s="43"/>
      <c r="DV92" s="42">
        <v>0</v>
      </c>
      <c r="DW92" s="44"/>
      <c r="DX92" s="43"/>
      <c r="EA92" s="42">
        <v>0</v>
      </c>
      <c r="EB92" s="44"/>
      <c r="EE92" s="42">
        <v>0</v>
      </c>
      <c r="EF92" s="44"/>
      <c r="EG92" s="43"/>
      <c r="EH92">
        <v>150</v>
      </c>
      <c r="EM92">
        <v>250</v>
      </c>
      <c r="EN92" s="42">
        <v>0</v>
      </c>
      <c r="EO92" s="44"/>
      <c r="EQ92" s="35">
        <v>40</v>
      </c>
      <c r="ES92" s="35">
        <v>60</v>
      </c>
      <c r="ET92" s="39">
        <v>-60</v>
      </c>
      <c r="EU92" s="44">
        <v>16.8</v>
      </c>
      <c r="EV92" s="43"/>
      <c r="EZ92" s="42">
        <v>0</v>
      </c>
      <c r="FA92" s="44"/>
      <c r="FB92">
        <v>96</v>
      </c>
      <c r="FC92">
        <v>100</v>
      </c>
      <c r="FD92">
        <v>120</v>
      </c>
      <c r="FE92">
        <v>120</v>
      </c>
      <c r="FF92" s="42">
        <v>-4</v>
      </c>
      <c r="FG92" s="44"/>
      <c r="FH92">
        <v>152</v>
      </c>
      <c r="FI92" s="40">
        <v>160</v>
      </c>
      <c r="FJ92" s="39">
        <v>-8</v>
      </c>
      <c r="FK92" s="44">
        <v>2.2400000000000002</v>
      </c>
      <c r="FL92" s="45">
        <v>24</v>
      </c>
      <c r="FM92">
        <v>24</v>
      </c>
      <c r="FN92" s="42">
        <v>0</v>
      </c>
      <c r="FO92" s="44"/>
      <c r="FP92">
        <v>96</v>
      </c>
      <c r="FQ92">
        <v>100</v>
      </c>
      <c r="FS92">
        <v>152</v>
      </c>
      <c r="FT92">
        <v>150</v>
      </c>
      <c r="FU92" s="42">
        <v>-2</v>
      </c>
      <c r="FV92" s="44"/>
      <c r="FY92">
        <v>112</v>
      </c>
      <c r="FZ92">
        <v>110</v>
      </c>
      <c r="GA92" s="42">
        <v>2</v>
      </c>
      <c r="GB92" s="44"/>
      <c r="GC92" s="43"/>
      <c r="GE92">
        <v>200</v>
      </c>
      <c r="GF92">
        <v>200</v>
      </c>
      <c r="GG92" s="42">
        <v>0</v>
      </c>
      <c r="GH92" s="44"/>
      <c r="GI92" s="43"/>
      <c r="GK92">
        <v>128</v>
      </c>
      <c r="GL92">
        <v>130</v>
      </c>
      <c r="GM92" s="42">
        <v>-2</v>
      </c>
      <c r="GN92" s="44"/>
      <c r="GQ92">
        <v>72</v>
      </c>
      <c r="GR92">
        <v>70</v>
      </c>
      <c r="GS92" s="42">
        <v>2</v>
      </c>
      <c r="GT92" s="47"/>
      <c r="GW92">
        <v>256</v>
      </c>
      <c r="GX92">
        <v>260</v>
      </c>
      <c r="GY92" s="42">
        <v>-4</v>
      </c>
      <c r="GZ92" s="47"/>
      <c r="HA92">
        <v>80</v>
      </c>
      <c r="HB92">
        <v>80</v>
      </c>
      <c r="HC92">
        <v>72</v>
      </c>
      <c r="HD92">
        <v>70</v>
      </c>
      <c r="HE92" s="42">
        <v>2</v>
      </c>
      <c r="HF92" s="47"/>
      <c r="HK92" s="42">
        <v>0</v>
      </c>
      <c r="HL92" s="44"/>
      <c r="HM92">
        <v>88</v>
      </c>
      <c r="HN92">
        <v>90</v>
      </c>
      <c r="HO92" s="42">
        <v>-2</v>
      </c>
      <c r="HP92" s="44"/>
      <c r="HQ92">
        <v>72</v>
      </c>
      <c r="HR92">
        <v>70</v>
      </c>
      <c r="HS92">
        <v>96</v>
      </c>
      <c r="HT92">
        <v>101</v>
      </c>
      <c r="HU92" s="42">
        <v>-3</v>
      </c>
      <c r="HV92" s="47"/>
      <c r="HW92">
        <v>88</v>
      </c>
      <c r="HX92" s="40">
        <v>90</v>
      </c>
      <c r="HY92" s="42">
        <v>-2</v>
      </c>
      <c r="HZ92" s="44"/>
      <c r="IC92">
        <v>72</v>
      </c>
      <c r="ID92">
        <v>210</v>
      </c>
      <c r="IE92" s="39">
        <v>-138</v>
      </c>
      <c r="IF92" s="44">
        <v>38.64</v>
      </c>
      <c r="IG92">
        <v>40</v>
      </c>
      <c r="IH92">
        <v>40</v>
      </c>
      <c r="IK92" s="42">
        <v>0</v>
      </c>
      <c r="IL92" s="47"/>
      <c r="IM92">
        <v>48</v>
      </c>
      <c r="IN92">
        <v>48</v>
      </c>
      <c r="IO92">
        <v>72</v>
      </c>
      <c r="IP92">
        <v>72</v>
      </c>
      <c r="IQ92" s="42">
        <v>0</v>
      </c>
      <c r="IR92" s="47"/>
      <c r="IU92">
        <v>72</v>
      </c>
      <c r="IV92">
        <v>70</v>
      </c>
      <c r="IW92" s="42">
        <v>2</v>
      </c>
      <c r="IX92" s="47"/>
      <c r="IY92" s="46"/>
      <c r="JB92">
        <v>72</v>
      </c>
      <c r="JC92">
        <v>70</v>
      </c>
      <c r="JD92">
        <v>80</v>
      </c>
      <c r="JE92">
        <v>85</v>
      </c>
      <c r="JF92" s="42">
        <v>-3</v>
      </c>
      <c r="JG92" s="47"/>
      <c r="JH92" s="40">
        <v>96</v>
      </c>
      <c r="JI92" s="40">
        <v>100</v>
      </c>
      <c r="JJ92" s="40">
        <v>168</v>
      </c>
      <c r="JK92" s="40">
        <v>170</v>
      </c>
      <c r="JL92" s="42">
        <v>-6</v>
      </c>
      <c r="JM92" s="47"/>
      <c r="JN92" s="40">
        <v>0</v>
      </c>
      <c r="JO92" s="40">
        <v>0</v>
      </c>
      <c r="JP92" s="40">
        <v>112</v>
      </c>
      <c r="JQ92" s="40">
        <v>110</v>
      </c>
      <c r="JR92" s="42">
        <v>2</v>
      </c>
      <c r="JS92" s="47"/>
      <c r="JT92" s="46">
        <v>48</v>
      </c>
      <c r="JU92" s="40">
        <v>50</v>
      </c>
      <c r="JV92" s="42">
        <v>-2</v>
      </c>
      <c r="JW92" s="47"/>
      <c r="JX92" s="46">
        <v>152</v>
      </c>
      <c r="JY92" s="40">
        <v>150</v>
      </c>
      <c r="JZ92" s="40">
        <v>136</v>
      </c>
      <c r="KA92" s="40">
        <v>140</v>
      </c>
      <c r="KB92" s="42">
        <v>-2</v>
      </c>
      <c r="KC92" s="47"/>
      <c r="KD92" s="46">
        <v>48</v>
      </c>
      <c r="KE92" s="40">
        <v>48</v>
      </c>
      <c r="KF92" s="40">
        <v>64</v>
      </c>
      <c r="KG92" s="40">
        <v>62</v>
      </c>
      <c r="KH92" s="42">
        <v>2</v>
      </c>
      <c r="KI92" s="47"/>
      <c r="KJ92" s="46">
        <v>16</v>
      </c>
      <c r="KK92" s="40">
        <v>20</v>
      </c>
      <c r="KL92" s="42">
        <v>-4</v>
      </c>
      <c r="KM92" s="47"/>
      <c r="KN92" s="46">
        <v>0</v>
      </c>
      <c r="KO92" s="40">
        <v>0</v>
      </c>
      <c r="KP92" s="40">
        <v>0</v>
      </c>
      <c r="KQ92" s="40">
        <v>0</v>
      </c>
      <c r="KR92" s="42">
        <v>0</v>
      </c>
      <c r="KS92" s="47"/>
      <c r="KT92" s="46">
        <v>224</v>
      </c>
      <c r="KU92" s="40">
        <v>225</v>
      </c>
      <c r="KV92" s="40">
        <v>0</v>
      </c>
      <c r="KW92" s="40">
        <v>0</v>
      </c>
      <c r="KX92" s="42">
        <v>-1</v>
      </c>
      <c r="KY92" s="47"/>
      <c r="KZ92" s="46">
        <v>0</v>
      </c>
      <c r="LA92" s="40">
        <v>0</v>
      </c>
      <c r="LB92" s="40">
        <v>88</v>
      </c>
      <c r="LC92" s="40">
        <v>90</v>
      </c>
      <c r="LD92" s="42">
        <v>-2</v>
      </c>
      <c r="LE92" s="47"/>
      <c r="LF92" s="46">
        <v>0</v>
      </c>
      <c r="LG92" s="40">
        <v>0</v>
      </c>
      <c r="LH92" s="40">
        <v>152</v>
      </c>
      <c r="LI92" s="40">
        <v>150</v>
      </c>
      <c r="LJ92" s="42">
        <v>2</v>
      </c>
      <c r="LK92" s="47"/>
      <c r="LL92" s="46">
        <v>0</v>
      </c>
      <c r="LM92" s="40">
        <v>0</v>
      </c>
      <c r="LN92" s="40">
        <v>136</v>
      </c>
      <c r="LO92" s="40">
        <v>135</v>
      </c>
      <c r="LP92" s="42">
        <v>1</v>
      </c>
      <c r="LQ92" s="47"/>
      <c r="LR92" s="22">
        <v>48</v>
      </c>
      <c r="LS92" s="40">
        <v>0</v>
      </c>
      <c r="LT92" s="40">
        <v>0</v>
      </c>
      <c r="LU92" s="40">
        <v>0</v>
      </c>
      <c r="LV92" s="42">
        <v>48</v>
      </c>
      <c r="LW92" s="47"/>
      <c r="LX92" s="46">
        <v>0</v>
      </c>
      <c r="LY92" s="40">
        <v>0</v>
      </c>
      <c r="LZ92" s="40">
        <v>128</v>
      </c>
      <c r="MA92" s="40">
        <v>130</v>
      </c>
      <c r="MB92" s="42">
        <v>-2</v>
      </c>
      <c r="MC92" s="47"/>
      <c r="MD92" s="46">
        <v>96</v>
      </c>
      <c r="ME92" s="40">
        <v>100</v>
      </c>
      <c r="MF92" s="40">
        <v>272</v>
      </c>
      <c r="MG92" s="40">
        <v>270</v>
      </c>
      <c r="MH92" s="42">
        <v>-2</v>
      </c>
      <c r="MI92" s="47"/>
      <c r="MJ92" s="46">
        <v>0</v>
      </c>
      <c r="MK92" s="40">
        <v>0</v>
      </c>
      <c r="ML92" s="40">
        <v>48</v>
      </c>
      <c r="MM92" s="40">
        <v>50</v>
      </c>
      <c r="MN92" s="42">
        <v>-2</v>
      </c>
      <c r="MO92" s="47"/>
      <c r="MP92" s="46">
        <v>48</v>
      </c>
      <c r="MQ92" s="40">
        <v>50</v>
      </c>
      <c r="MR92" s="40">
        <v>0</v>
      </c>
      <c r="MS92" s="40">
        <v>0</v>
      </c>
      <c r="MT92" s="42">
        <v>-2</v>
      </c>
      <c r="MU92" s="47"/>
      <c r="MV92" s="46">
        <v>192</v>
      </c>
      <c r="MW92" s="40">
        <v>190</v>
      </c>
      <c r="MX92" s="40">
        <v>208</v>
      </c>
      <c r="MY92" s="40">
        <v>210</v>
      </c>
      <c r="MZ92" s="42">
        <v>0</v>
      </c>
      <c r="NA92" s="47"/>
      <c r="NB92" s="46">
        <v>32</v>
      </c>
      <c r="NC92" s="40">
        <v>33</v>
      </c>
      <c r="ND92" s="40">
        <v>32</v>
      </c>
      <c r="NE92" s="40">
        <v>32</v>
      </c>
      <c r="NF92" s="42">
        <v>-1</v>
      </c>
      <c r="NG92" s="47"/>
      <c r="NH92" s="46">
        <v>0</v>
      </c>
      <c r="NI92" s="40">
        <v>0</v>
      </c>
      <c r="NJ92" s="40">
        <v>0</v>
      </c>
      <c r="NK92" s="40">
        <v>0</v>
      </c>
      <c r="NL92" s="42">
        <v>0</v>
      </c>
      <c r="NM92" s="47"/>
      <c r="NN92" s="46">
        <v>168</v>
      </c>
      <c r="NO92" s="40">
        <v>170</v>
      </c>
      <c r="NP92" s="40">
        <v>128</v>
      </c>
      <c r="NQ92" s="40">
        <v>130</v>
      </c>
      <c r="NR92" s="42">
        <v>-4</v>
      </c>
      <c r="NS92" s="47"/>
      <c r="NT92" s="46">
        <v>0</v>
      </c>
      <c r="NU92" s="40">
        <v>0</v>
      </c>
      <c r="NV92" s="40">
        <v>0</v>
      </c>
      <c r="NW92" s="40">
        <v>0</v>
      </c>
      <c r="NX92" s="42">
        <v>0</v>
      </c>
      <c r="NY92" s="47"/>
      <c r="NZ92" s="46">
        <v>0</v>
      </c>
      <c r="OA92" s="40">
        <v>0</v>
      </c>
      <c r="OB92" s="40">
        <v>72</v>
      </c>
      <c r="OC92" s="40">
        <v>70</v>
      </c>
      <c r="OD92" s="42">
        <v>2</v>
      </c>
      <c r="OE92" s="47"/>
      <c r="OF92" s="46">
        <v>0</v>
      </c>
      <c r="OG92" s="40">
        <v>0</v>
      </c>
      <c r="OH92" s="40">
        <v>80</v>
      </c>
      <c r="OI92" s="40">
        <v>85</v>
      </c>
      <c r="OJ92" s="42">
        <v>-5</v>
      </c>
      <c r="OK92" s="47"/>
      <c r="OL92" s="46">
        <v>0</v>
      </c>
      <c r="OM92" s="40">
        <v>0</v>
      </c>
      <c r="ON92" s="40">
        <v>40</v>
      </c>
      <c r="OO92" s="40">
        <v>40</v>
      </c>
      <c r="OP92" s="42">
        <v>0</v>
      </c>
      <c r="OQ92" s="47"/>
      <c r="OR92" s="46">
        <v>0</v>
      </c>
      <c r="OS92" s="40">
        <v>0</v>
      </c>
      <c r="OT92" s="40">
        <v>48</v>
      </c>
      <c r="OU92" s="40">
        <v>50</v>
      </c>
      <c r="OV92" s="42">
        <v>-2</v>
      </c>
      <c r="OW92" s="47"/>
      <c r="OX92" s="46">
        <v>0</v>
      </c>
      <c r="OY92" s="40">
        <v>0</v>
      </c>
      <c r="OZ92" s="42">
        <v>0</v>
      </c>
      <c r="PA92" s="47"/>
      <c r="PB92" s="46">
        <v>0</v>
      </c>
      <c r="PC92" s="40">
        <v>0</v>
      </c>
      <c r="PD92" s="42">
        <v>0</v>
      </c>
      <c r="PE92" s="47"/>
      <c r="PF92" s="46">
        <v>0</v>
      </c>
      <c r="PG92" s="40">
        <v>0</v>
      </c>
      <c r="PH92" s="42">
        <v>0</v>
      </c>
      <c r="PI92" s="47"/>
      <c r="PJ92" s="46">
        <v>0</v>
      </c>
      <c r="PK92" s="40">
        <v>0</v>
      </c>
      <c r="PL92" s="40">
        <v>0</v>
      </c>
      <c r="PM92" s="40">
        <v>0</v>
      </c>
      <c r="PN92" s="42">
        <v>0</v>
      </c>
      <c r="PO92" s="47"/>
      <c r="PP92" s="46">
        <v>0</v>
      </c>
      <c r="PQ92" s="40">
        <v>0</v>
      </c>
      <c r="PR92" s="42">
        <v>0</v>
      </c>
      <c r="PS92" s="47"/>
      <c r="PT92" s="46">
        <v>0</v>
      </c>
      <c r="PU92" s="40">
        <v>0</v>
      </c>
      <c r="PV92" s="42">
        <v>0</v>
      </c>
      <c r="PW92" s="47"/>
    </row>
    <row r="93" spans="1:439" x14ac:dyDescent="0.25">
      <c r="A93" s="40" t="s">
        <v>358</v>
      </c>
      <c r="B93" s="41">
        <v>0.41</v>
      </c>
      <c r="M93" s="45">
        <v>456</v>
      </c>
      <c r="N93" s="49">
        <v>460</v>
      </c>
      <c r="O93" s="49">
        <v>536</v>
      </c>
      <c r="P93" s="49">
        <v>540</v>
      </c>
      <c r="Q93" s="48">
        <f t="shared" si="12"/>
        <v>-8</v>
      </c>
      <c r="R93" s="44"/>
      <c r="S93" s="45">
        <v>48</v>
      </c>
      <c r="T93" s="49">
        <v>50</v>
      </c>
      <c r="U93" s="48">
        <f t="shared" si="13"/>
        <v>-2</v>
      </c>
      <c r="V93" s="44"/>
      <c r="W93" s="43"/>
      <c r="X93" s="48"/>
      <c r="Y93" s="48">
        <f t="shared" si="14"/>
        <v>0</v>
      </c>
      <c r="Z93" s="44"/>
      <c r="AA93" s="49">
        <v>400</v>
      </c>
      <c r="AB93">
        <v>400</v>
      </c>
      <c r="AC93">
        <v>520</v>
      </c>
      <c r="AD93">
        <v>520</v>
      </c>
      <c r="AE93" s="42">
        <v>0</v>
      </c>
      <c r="AF93" s="44"/>
      <c r="AG93">
        <v>120</v>
      </c>
      <c r="AH93">
        <v>120</v>
      </c>
      <c r="AI93" s="42">
        <v>0</v>
      </c>
      <c r="AJ93" s="44"/>
      <c r="AK93" s="45">
        <v>296</v>
      </c>
      <c r="AL93">
        <v>300</v>
      </c>
      <c r="AM93">
        <v>400</v>
      </c>
      <c r="AN93">
        <v>400</v>
      </c>
      <c r="AO93" s="42">
        <v>-4</v>
      </c>
      <c r="AP93" s="44"/>
      <c r="AS93" s="42">
        <v>0</v>
      </c>
      <c r="AT93" s="44"/>
      <c r="AU93" s="43"/>
      <c r="AW93" s="42">
        <v>0</v>
      </c>
      <c r="AX93" s="44"/>
      <c r="AY93" s="45">
        <v>400</v>
      </c>
      <c r="AZ93">
        <v>400</v>
      </c>
      <c r="BA93">
        <v>496</v>
      </c>
      <c r="BB93">
        <v>1200</v>
      </c>
      <c r="BC93">
        <v>1200</v>
      </c>
      <c r="BD93">
        <v>500</v>
      </c>
      <c r="BE93" s="42">
        <v>-4</v>
      </c>
      <c r="BF93" s="44"/>
      <c r="BG93">
        <v>440</v>
      </c>
      <c r="BH93">
        <v>440</v>
      </c>
      <c r="BI93">
        <v>536</v>
      </c>
      <c r="BJ93">
        <v>540</v>
      </c>
      <c r="BK93" s="42">
        <v>-4</v>
      </c>
      <c r="BL93" s="44"/>
      <c r="BM93" s="45">
        <v>96</v>
      </c>
      <c r="BN93">
        <v>100</v>
      </c>
      <c r="BO93">
        <v>400</v>
      </c>
      <c r="BP93">
        <v>400</v>
      </c>
      <c r="BQ93" s="42">
        <v>-4</v>
      </c>
      <c r="BR93" s="44"/>
      <c r="BS93" s="43"/>
      <c r="BU93">
        <v>248</v>
      </c>
      <c r="BV93">
        <v>250</v>
      </c>
      <c r="BW93" s="42">
        <v>-2</v>
      </c>
      <c r="BX93" s="44"/>
      <c r="BY93" s="45">
        <v>448</v>
      </c>
      <c r="BZ93">
        <v>450</v>
      </c>
      <c r="CA93">
        <v>472</v>
      </c>
      <c r="CB93">
        <v>470</v>
      </c>
      <c r="CC93" s="42">
        <v>0</v>
      </c>
      <c r="CD93" s="44"/>
      <c r="CE93">
        <v>496</v>
      </c>
      <c r="CF93">
        <v>500</v>
      </c>
      <c r="CG93">
        <v>600</v>
      </c>
      <c r="CH93">
        <v>600</v>
      </c>
      <c r="CI93">
        <v>496</v>
      </c>
      <c r="CJ93">
        <v>500</v>
      </c>
      <c r="CK93" s="42">
        <v>-8</v>
      </c>
      <c r="CL93" s="44"/>
      <c r="CM93" s="45">
        <v>400</v>
      </c>
      <c r="CN93">
        <v>400</v>
      </c>
      <c r="CO93" s="42">
        <v>0</v>
      </c>
      <c r="CP93" s="44"/>
      <c r="CQ93" s="45">
        <v>400</v>
      </c>
      <c r="CR93">
        <v>400</v>
      </c>
      <c r="CS93">
        <v>496</v>
      </c>
      <c r="CT93">
        <v>500</v>
      </c>
      <c r="CU93" s="42">
        <v>-4</v>
      </c>
      <c r="CV93" s="44"/>
      <c r="CW93" s="45">
        <v>480</v>
      </c>
      <c r="CX93">
        <v>480</v>
      </c>
      <c r="CY93" s="42">
        <v>0</v>
      </c>
      <c r="CZ93" s="44"/>
      <c r="DA93">
        <v>280</v>
      </c>
      <c r="DB93">
        <v>280</v>
      </c>
      <c r="DD93">
        <v>288</v>
      </c>
      <c r="DE93">
        <v>280</v>
      </c>
      <c r="DF93">
        <v>328</v>
      </c>
      <c r="DG93">
        <v>330</v>
      </c>
      <c r="DH93" s="42">
        <v>6</v>
      </c>
      <c r="DI93" s="44"/>
      <c r="DK93">
        <v>200</v>
      </c>
      <c r="DL93">
        <v>200</v>
      </c>
      <c r="DN93">
        <v>216</v>
      </c>
      <c r="DO93">
        <v>220</v>
      </c>
      <c r="DP93" s="42">
        <v>-4</v>
      </c>
      <c r="DQ93" s="44"/>
      <c r="DR93" s="45">
        <v>200</v>
      </c>
      <c r="DS93">
        <v>200</v>
      </c>
      <c r="DT93">
        <v>456</v>
      </c>
      <c r="DU93">
        <v>460</v>
      </c>
      <c r="DV93" s="42">
        <v>-4</v>
      </c>
      <c r="DW93" s="44"/>
      <c r="DX93" s="43"/>
      <c r="DY93">
        <v>304</v>
      </c>
      <c r="DZ93">
        <v>308</v>
      </c>
      <c r="EA93" s="42">
        <v>-4</v>
      </c>
      <c r="EB93" s="44"/>
      <c r="EE93" s="42">
        <v>0</v>
      </c>
      <c r="EF93" s="44"/>
      <c r="EG93" s="45">
        <v>208</v>
      </c>
      <c r="EH93">
        <v>200</v>
      </c>
      <c r="EI93">
        <v>96</v>
      </c>
      <c r="EK93">
        <v>100</v>
      </c>
      <c r="EL93">
        <v>208</v>
      </c>
      <c r="EM93">
        <v>210</v>
      </c>
      <c r="EN93" s="42">
        <v>2</v>
      </c>
      <c r="EO93" s="44"/>
      <c r="EP93">
        <v>464</v>
      </c>
      <c r="EQ93">
        <v>464</v>
      </c>
      <c r="ER93">
        <v>488</v>
      </c>
      <c r="ES93">
        <v>486</v>
      </c>
      <c r="ET93" s="42">
        <v>2</v>
      </c>
      <c r="EU93" s="44"/>
      <c r="EV93" s="45">
        <v>96</v>
      </c>
      <c r="EW93">
        <v>100</v>
      </c>
      <c r="EX93">
        <v>128</v>
      </c>
      <c r="EY93">
        <v>130</v>
      </c>
      <c r="EZ93" s="42">
        <v>-6</v>
      </c>
      <c r="FA93" s="44"/>
      <c r="FB93">
        <v>352</v>
      </c>
      <c r="FC93">
        <v>350</v>
      </c>
      <c r="FD93">
        <v>368</v>
      </c>
      <c r="FE93">
        <v>370</v>
      </c>
      <c r="FF93" s="42">
        <v>0</v>
      </c>
      <c r="FG93" s="44"/>
      <c r="FH93">
        <v>608</v>
      </c>
      <c r="FI93" s="40">
        <v>610</v>
      </c>
      <c r="FJ93" s="42">
        <v>-2</v>
      </c>
      <c r="FK93" s="44"/>
      <c r="FL93" s="45">
        <v>112</v>
      </c>
      <c r="FM93">
        <v>115</v>
      </c>
      <c r="FN93" s="42">
        <v>-3</v>
      </c>
      <c r="FO93" s="44"/>
      <c r="FP93">
        <v>448</v>
      </c>
      <c r="FQ93">
        <v>450</v>
      </c>
      <c r="FS93">
        <v>448</v>
      </c>
      <c r="FT93">
        <v>450</v>
      </c>
      <c r="FU93" s="42">
        <v>-4</v>
      </c>
      <c r="FV93" s="44"/>
      <c r="FW93">
        <v>376</v>
      </c>
      <c r="FX93">
        <v>380</v>
      </c>
      <c r="FY93">
        <v>296</v>
      </c>
      <c r="FZ93">
        <v>300</v>
      </c>
      <c r="GA93" s="42">
        <v>-8</v>
      </c>
      <c r="GB93" s="44"/>
      <c r="GC93" s="43"/>
      <c r="GE93">
        <v>184</v>
      </c>
      <c r="GF93">
        <v>184</v>
      </c>
      <c r="GG93" s="42">
        <v>0</v>
      </c>
      <c r="GH93" s="44"/>
      <c r="GI93" s="43"/>
      <c r="GJ93">
        <v>500</v>
      </c>
      <c r="GK93">
        <v>400</v>
      </c>
      <c r="GL93">
        <v>400</v>
      </c>
      <c r="GM93" s="39">
        <v>-500</v>
      </c>
      <c r="GN93" s="44">
        <v>205</v>
      </c>
      <c r="GO93">
        <v>400</v>
      </c>
      <c r="GP93">
        <v>400</v>
      </c>
      <c r="GQ93">
        <v>496</v>
      </c>
      <c r="GR93">
        <v>500</v>
      </c>
      <c r="GS93" s="42">
        <v>-4</v>
      </c>
      <c r="GT93" s="47"/>
      <c r="GU93">
        <v>96</v>
      </c>
      <c r="GV93">
        <v>100</v>
      </c>
      <c r="GW93">
        <v>96</v>
      </c>
      <c r="GX93">
        <v>100</v>
      </c>
      <c r="GY93" s="42">
        <v>-8</v>
      </c>
      <c r="GZ93" s="47"/>
      <c r="HA93">
        <v>648</v>
      </c>
      <c r="HB93">
        <v>650</v>
      </c>
      <c r="HC93">
        <v>520</v>
      </c>
      <c r="HD93">
        <v>520</v>
      </c>
      <c r="HE93" s="42">
        <v>-2</v>
      </c>
      <c r="HF93" s="47"/>
      <c r="HG93">
        <v>376</v>
      </c>
      <c r="HH93">
        <v>380</v>
      </c>
      <c r="HI93">
        <v>336</v>
      </c>
      <c r="HJ93">
        <v>340</v>
      </c>
      <c r="HK93" s="42">
        <v>-8</v>
      </c>
      <c r="HL93" s="44"/>
      <c r="HM93">
        <v>552</v>
      </c>
      <c r="HN93">
        <v>557</v>
      </c>
      <c r="HO93" s="42">
        <v>-5</v>
      </c>
      <c r="HP93" s="44"/>
      <c r="HQ93">
        <v>360</v>
      </c>
      <c r="HR93">
        <v>360</v>
      </c>
      <c r="HS93">
        <v>360</v>
      </c>
      <c r="HT93">
        <v>362</v>
      </c>
      <c r="HU93" s="42">
        <v>-2</v>
      </c>
      <c r="HV93" s="47"/>
      <c r="HW93">
        <v>200</v>
      </c>
      <c r="HX93" s="40">
        <v>200</v>
      </c>
      <c r="HY93" s="42">
        <v>0</v>
      </c>
      <c r="HZ93" s="44"/>
      <c r="IC93">
        <v>240</v>
      </c>
      <c r="ID93">
        <v>240</v>
      </c>
      <c r="IE93" s="42">
        <v>0</v>
      </c>
      <c r="IF93" s="44"/>
      <c r="IG93">
        <v>576</v>
      </c>
      <c r="IH93">
        <v>580</v>
      </c>
      <c r="II93">
        <v>616</v>
      </c>
      <c r="IJ93">
        <v>620</v>
      </c>
      <c r="IK93" s="42">
        <v>-8</v>
      </c>
      <c r="IL93" s="47"/>
      <c r="IM93">
        <v>96</v>
      </c>
      <c r="IN93">
        <v>96</v>
      </c>
      <c r="IO93">
        <v>56</v>
      </c>
      <c r="IP93">
        <v>54</v>
      </c>
      <c r="IQ93" s="42">
        <v>2</v>
      </c>
      <c r="IR93" s="47"/>
      <c r="IS93">
        <v>248</v>
      </c>
      <c r="IT93">
        <v>250</v>
      </c>
      <c r="IU93">
        <v>296</v>
      </c>
      <c r="IV93">
        <v>300</v>
      </c>
      <c r="IW93" s="42">
        <v>-6</v>
      </c>
      <c r="IX93" s="47"/>
      <c r="IY93" s="45">
        <v>352</v>
      </c>
      <c r="IZ93">
        <v>350</v>
      </c>
      <c r="JB93">
        <v>496</v>
      </c>
      <c r="JC93">
        <v>500</v>
      </c>
      <c r="JD93">
        <v>400</v>
      </c>
      <c r="JE93">
        <v>400</v>
      </c>
      <c r="JF93" s="42">
        <v>-2</v>
      </c>
      <c r="JG93" s="47"/>
      <c r="JH93" s="40">
        <v>0</v>
      </c>
      <c r="JI93" s="40">
        <v>0</v>
      </c>
      <c r="JJ93" s="40">
        <v>80</v>
      </c>
      <c r="JK93" s="40">
        <v>80</v>
      </c>
      <c r="JL93" s="42">
        <v>0</v>
      </c>
      <c r="JM93" s="47"/>
      <c r="JN93" s="40">
        <v>384</v>
      </c>
      <c r="JO93" s="40">
        <v>400</v>
      </c>
      <c r="JP93" s="40">
        <v>424</v>
      </c>
      <c r="JQ93" s="40">
        <v>430</v>
      </c>
      <c r="JR93" s="39">
        <v>-22</v>
      </c>
      <c r="JS93" s="47">
        <v>9.02</v>
      </c>
      <c r="JT93" s="46">
        <v>448</v>
      </c>
      <c r="JU93" s="40">
        <v>450</v>
      </c>
      <c r="JV93" s="42">
        <v>-2</v>
      </c>
      <c r="JW93" s="47"/>
      <c r="JX93" s="46">
        <v>400</v>
      </c>
      <c r="JY93" s="40">
        <v>400</v>
      </c>
      <c r="JZ93" s="40">
        <v>336</v>
      </c>
      <c r="KA93" s="40">
        <v>340</v>
      </c>
      <c r="KB93" s="42">
        <v>-4</v>
      </c>
      <c r="KC93" s="47"/>
      <c r="KD93" s="46">
        <v>320</v>
      </c>
      <c r="KE93" s="40">
        <v>320</v>
      </c>
      <c r="KF93" s="40">
        <v>408</v>
      </c>
      <c r="KG93" s="40">
        <v>410</v>
      </c>
      <c r="KH93" s="42">
        <v>-2</v>
      </c>
      <c r="KI93" s="47"/>
      <c r="KJ93" s="46">
        <v>0</v>
      </c>
      <c r="KK93" s="40">
        <v>0</v>
      </c>
      <c r="KL93" s="42">
        <v>0</v>
      </c>
      <c r="KM93" s="47"/>
      <c r="KN93" s="46">
        <v>0</v>
      </c>
      <c r="KO93" s="40">
        <v>0</v>
      </c>
      <c r="KP93" s="40">
        <v>536</v>
      </c>
      <c r="KQ93" s="40">
        <v>540</v>
      </c>
      <c r="KR93" s="42">
        <v>-4</v>
      </c>
      <c r="KS93" s="47"/>
      <c r="KT93" s="46">
        <v>0</v>
      </c>
      <c r="KU93" s="40">
        <v>0</v>
      </c>
      <c r="KV93" s="40">
        <v>984</v>
      </c>
      <c r="KW93" s="40">
        <v>980</v>
      </c>
      <c r="KX93" s="42">
        <v>4</v>
      </c>
      <c r="KY93" s="47"/>
      <c r="KZ93" s="46">
        <v>0</v>
      </c>
      <c r="LA93" s="40">
        <v>0</v>
      </c>
      <c r="LB93" s="40">
        <v>80</v>
      </c>
      <c r="LC93" s="40">
        <v>80</v>
      </c>
      <c r="LD93" s="42">
        <v>0</v>
      </c>
      <c r="LE93" s="47"/>
      <c r="LF93" s="46">
        <v>800</v>
      </c>
      <c r="LG93" s="40">
        <v>800</v>
      </c>
      <c r="LH93" s="40">
        <v>296</v>
      </c>
      <c r="LI93" s="40">
        <v>300</v>
      </c>
      <c r="LJ93" s="42">
        <v>-4</v>
      </c>
      <c r="LK93" s="47"/>
      <c r="LL93" s="46">
        <v>200</v>
      </c>
      <c r="LM93" s="40">
        <v>200</v>
      </c>
      <c r="LN93" s="40">
        <v>696</v>
      </c>
      <c r="LO93" s="40">
        <v>700</v>
      </c>
      <c r="LP93" s="42">
        <v>-4</v>
      </c>
      <c r="LQ93" s="47"/>
      <c r="LR93" s="22">
        <v>56</v>
      </c>
      <c r="LS93" s="40">
        <v>0</v>
      </c>
      <c r="LT93" s="40">
        <v>48</v>
      </c>
      <c r="LU93" s="40">
        <v>51.599999999999909</v>
      </c>
      <c r="LV93" s="42">
        <v>52.400000000000091</v>
      </c>
      <c r="LW93" s="47"/>
      <c r="LX93" s="46">
        <v>496</v>
      </c>
      <c r="LY93" s="40">
        <v>500</v>
      </c>
      <c r="LZ93" s="40">
        <v>504</v>
      </c>
      <c r="MA93" s="40">
        <v>500</v>
      </c>
      <c r="MB93" s="42">
        <v>0</v>
      </c>
      <c r="MC93" s="47"/>
      <c r="MD93" s="46">
        <v>496</v>
      </c>
      <c r="ME93" s="40">
        <v>500</v>
      </c>
      <c r="MF93" s="40">
        <v>800</v>
      </c>
      <c r="MG93" s="40">
        <v>800</v>
      </c>
      <c r="MH93" s="42">
        <v>-4</v>
      </c>
      <c r="MI93" s="47"/>
      <c r="MJ93" s="46">
        <v>352</v>
      </c>
      <c r="MK93" s="40">
        <v>350</v>
      </c>
      <c r="ML93" s="40">
        <v>0</v>
      </c>
      <c r="MM93" s="26">
        <v>300</v>
      </c>
      <c r="MN93" s="39">
        <v>-298</v>
      </c>
      <c r="MO93" s="47">
        <v>122.18</v>
      </c>
      <c r="MP93" s="46">
        <v>248</v>
      </c>
      <c r="MQ93" s="40">
        <v>250</v>
      </c>
      <c r="MR93" s="40">
        <v>352</v>
      </c>
      <c r="MS93" s="40">
        <v>350</v>
      </c>
      <c r="MT93" s="42">
        <v>0</v>
      </c>
      <c r="MU93" s="47"/>
      <c r="MV93" s="46">
        <v>424</v>
      </c>
      <c r="MW93" s="40">
        <v>425</v>
      </c>
      <c r="MX93" s="40">
        <v>424</v>
      </c>
      <c r="MY93" s="40">
        <v>425</v>
      </c>
      <c r="MZ93" s="42">
        <v>-2</v>
      </c>
      <c r="NA93" s="47"/>
      <c r="NB93" s="46">
        <v>1096</v>
      </c>
      <c r="NC93" s="40">
        <v>1100</v>
      </c>
      <c r="ND93" s="40">
        <v>600</v>
      </c>
      <c r="NE93" s="40">
        <v>600</v>
      </c>
      <c r="NF93" s="42">
        <v>-4</v>
      </c>
      <c r="NG93" s="47"/>
      <c r="NH93" s="46">
        <v>672</v>
      </c>
      <c r="NI93" s="40">
        <v>670</v>
      </c>
      <c r="NJ93" s="40">
        <v>576</v>
      </c>
      <c r="NK93" s="40">
        <v>580</v>
      </c>
      <c r="NL93" s="42">
        <v>-2</v>
      </c>
      <c r="NM93" s="47"/>
      <c r="NN93" s="46">
        <v>88</v>
      </c>
      <c r="NO93" s="40">
        <v>90</v>
      </c>
      <c r="NP93" s="40">
        <v>56</v>
      </c>
      <c r="NQ93" s="40">
        <v>60</v>
      </c>
      <c r="NR93" s="42">
        <v>-6</v>
      </c>
      <c r="NS93" s="47"/>
      <c r="NT93" s="46">
        <v>640</v>
      </c>
      <c r="NU93" s="40">
        <v>600</v>
      </c>
      <c r="NV93" s="40">
        <v>552</v>
      </c>
      <c r="NW93" s="40">
        <v>550</v>
      </c>
      <c r="NX93" s="42">
        <v>42</v>
      </c>
      <c r="NY93" s="47"/>
      <c r="NZ93" s="46">
        <v>696</v>
      </c>
      <c r="OA93" s="40">
        <v>700</v>
      </c>
      <c r="OB93" s="40">
        <v>696</v>
      </c>
      <c r="OC93" s="40">
        <v>700</v>
      </c>
      <c r="OD93" s="42">
        <v>-8</v>
      </c>
      <c r="OE93" s="47"/>
      <c r="OF93" s="46">
        <v>0</v>
      </c>
      <c r="OG93" s="40">
        <v>0</v>
      </c>
      <c r="OH93" s="40">
        <v>0</v>
      </c>
      <c r="OI93" s="40">
        <v>0</v>
      </c>
      <c r="OJ93" s="42">
        <v>0</v>
      </c>
      <c r="OK93" s="47"/>
      <c r="OL93" s="46">
        <v>600</v>
      </c>
      <c r="OM93" s="40">
        <v>600</v>
      </c>
      <c r="ON93" s="40">
        <v>600</v>
      </c>
      <c r="OO93" s="40">
        <v>600</v>
      </c>
      <c r="OP93" s="42">
        <v>0</v>
      </c>
      <c r="OQ93" s="47"/>
      <c r="OR93" s="46">
        <v>0</v>
      </c>
      <c r="OS93" s="40">
        <v>0</v>
      </c>
      <c r="OT93" s="40">
        <v>936</v>
      </c>
      <c r="OU93" s="40">
        <v>940</v>
      </c>
      <c r="OV93" s="42">
        <v>-4</v>
      </c>
      <c r="OW93" s="47"/>
      <c r="OX93" s="46">
        <v>632</v>
      </c>
      <c r="OY93" s="40">
        <v>949</v>
      </c>
      <c r="OZ93" s="39">
        <v>-317</v>
      </c>
      <c r="PA93" s="47">
        <v>129.97</v>
      </c>
      <c r="PB93" s="46">
        <v>776</v>
      </c>
      <c r="PC93" s="40">
        <v>1000</v>
      </c>
      <c r="PD93" s="39">
        <v>-224</v>
      </c>
      <c r="PE93" s="47">
        <v>91.839999999999989</v>
      </c>
      <c r="PF93" s="46">
        <v>0</v>
      </c>
      <c r="PG93" s="40">
        <v>0</v>
      </c>
      <c r="PH93" s="42">
        <v>0</v>
      </c>
      <c r="PI93" s="47"/>
      <c r="PJ93" s="46">
        <v>400</v>
      </c>
      <c r="PK93" s="40">
        <v>400</v>
      </c>
      <c r="PL93" s="40">
        <v>544</v>
      </c>
      <c r="PM93" s="40">
        <v>550</v>
      </c>
      <c r="PN93" s="42">
        <v>-6</v>
      </c>
      <c r="PO93" s="47"/>
      <c r="PP93" s="46">
        <v>0</v>
      </c>
      <c r="PQ93" s="40">
        <v>0</v>
      </c>
      <c r="PR93" s="42">
        <v>0</v>
      </c>
      <c r="PS93" s="47"/>
      <c r="PT93" s="46">
        <v>1056</v>
      </c>
      <c r="PU93" s="40">
        <v>1059</v>
      </c>
      <c r="PV93" s="42">
        <v>-3</v>
      </c>
      <c r="PW93" s="47"/>
    </row>
    <row r="94" spans="1:439" x14ac:dyDescent="0.25">
      <c r="A94" s="40" t="s">
        <v>359</v>
      </c>
      <c r="B94" s="41">
        <v>0.5</v>
      </c>
      <c r="M94" s="43"/>
      <c r="N94" s="48"/>
      <c r="O94" s="48"/>
      <c r="P94" s="48"/>
      <c r="Q94" s="48">
        <f t="shared" si="12"/>
        <v>0</v>
      </c>
      <c r="R94" s="44"/>
      <c r="S94" s="43"/>
      <c r="T94" s="48"/>
      <c r="U94" s="48">
        <f t="shared" si="13"/>
        <v>0</v>
      </c>
      <c r="V94" s="44"/>
      <c r="W94" s="43"/>
      <c r="X94" s="48"/>
      <c r="Y94" s="48">
        <f t="shared" si="14"/>
        <v>0</v>
      </c>
      <c r="Z94" s="44"/>
      <c r="AA94" s="48"/>
      <c r="AE94" s="42">
        <v>0</v>
      </c>
      <c r="AF94" s="44"/>
      <c r="AI94" s="42">
        <v>0</v>
      </c>
      <c r="AJ94" s="44"/>
      <c r="AK94" s="43"/>
      <c r="AO94" s="42">
        <v>0</v>
      </c>
      <c r="AP94" s="44"/>
      <c r="AS94" s="42">
        <v>0</v>
      </c>
      <c r="AT94" s="44"/>
      <c r="AU94" s="43"/>
      <c r="AW94" s="42">
        <v>0</v>
      </c>
      <c r="AX94" s="44"/>
      <c r="AY94" s="43"/>
      <c r="BE94" s="42">
        <v>0</v>
      </c>
      <c r="BF94" s="44"/>
      <c r="BK94" s="42">
        <v>0</v>
      </c>
      <c r="BL94" s="44"/>
      <c r="BM94" s="43"/>
      <c r="BQ94" s="42">
        <v>0</v>
      </c>
      <c r="BR94" s="44"/>
      <c r="BS94" s="43"/>
      <c r="BW94" s="42">
        <v>0</v>
      </c>
      <c r="BX94" s="44"/>
      <c r="BY94" s="43"/>
      <c r="CC94" s="42">
        <v>0</v>
      </c>
      <c r="CD94" s="44"/>
      <c r="CK94" s="42">
        <v>0</v>
      </c>
      <c r="CL94" s="44"/>
      <c r="CM94" s="43"/>
      <c r="CO94" s="42">
        <v>0</v>
      </c>
      <c r="CP94" s="44"/>
      <c r="CQ94" s="43"/>
      <c r="CU94" s="42">
        <v>0</v>
      </c>
      <c r="CV94" s="44"/>
      <c r="CW94" s="43"/>
      <c r="CY94" s="42">
        <v>0</v>
      </c>
      <c r="CZ94" s="44"/>
      <c r="DH94" s="42">
        <v>0</v>
      </c>
      <c r="DI94" s="44"/>
      <c r="DP94" s="42">
        <v>0</v>
      </c>
      <c r="DQ94" s="44"/>
      <c r="DR94" s="43"/>
      <c r="DV94" s="42">
        <v>0</v>
      </c>
      <c r="DW94" s="44"/>
      <c r="DX94" s="43"/>
      <c r="EA94" s="42">
        <v>0</v>
      </c>
      <c r="EB94" s="44"/>
      <c r="EE94" s="42">
        <v>0</v>
      </c>
      <c r="EF94" s="44"/>
      <c r="EG94" s="43"/>
      <c r="EN94" s="42">
        <v>0</v>
      </c>
      <c r="EO94" s="44"/>
      <c r="ET94" s="42">
        <v>0</v>
      </c>
      <c r="EU94" s="44"/>
      <c r="EV94" s="43"/>
      <c r="EZ94" s="42">
        <v>0</v>
      </c>
      <c r="FA94" s="44"/>
      <c r="FF94" s="42">
        <v>0</v>
      </c>
      <c r="FG94" s="44"/>
      <c r="FJ94" s="42">
        <v>0</v>
      </c>
      <c r="FK94" s="44"/>
      <c r="FL94" s="43"/>
      <c r="FN94" s="42">
        <v>0</v>
      </c>
      <c r="FO94" s="44"/>
      <c r="FU94" s="42">
        <v>0</v>
      </c>
      <c r="FV94" s="44"/>
      <c r="GA94" s="42">
        <v>0</v>
      </c>
      <c r="GB94" s="44"/>
      <c r="GC94" s="43"/>
      <c r="GG94" s="42">
        <v>0</v>
      </c>
      <c r="GH94" s="44"/>
      <c r="GI94" s="43"/>
      <c r="GM94" s="42">
        <v>0</v>
      </c>
      <c r="GN94" s="44"/>
      <c r="GS94" s="42">
        <v>0</v>
      </c>
      <c r="GT94" s="47"/>
      <c r="GY94" s="42">
        <v>0</v>
      </c>
      <c r="GZ94" s="47"/>
      <c r="HE94" s="42">
        <v>0</v>
      </c>
      <c r="HF94" s="47"/>
      <c r="HK94" s="42">
        <v>0</v>
      </c>
      <c r="HL94" s="44"/>
      <c r="HO94" s="42">
        <v>0</v>
      </c>
      <c r="HP94" s="44"/>
      <c r="HU94" s="42">
        <v>0</v>
      </c>
      <c r="HV94" s="47"/>
      <c r="HY94" s="42">
        <v>0</v>
      </c>
      <c r="HZ94" s="44"/>
      <c r="IE94" s="42">
        <v>0</v>
      </c>
      <c r="IF94" s="44"/>
      <c r="IK94" s="42">
        <v>0</v>
      </c>
      <c r="IL94" s="47"/>
      <c r="IQ94" s="42">
        <v>0</v>
      </c>
      <c r="IR94" s="47"/>
      <c r="IW94" s="42">
        <v>0</v>
      </c>
      <c r="IX94" s="47"/>
      <c r="IY94" s="46"/>
      <c r="JF94" s="42">
        <v>0</v>
      </c>
      <c r="JG94" s="47"/>
      <c r="JH94" s="40">
        <v>0</v>
      </c>
      <c r="JI94" s="40">
        <v>0</v>
      </c>
      <c r="JJ94" s="40">
        <v>0</v>
      </c>
      <c r="JK94" s="40">
        <v>0</v>
      </c>
      <c r="JL94" s="42">
        <v>0</v>
      </c>
      <c r="JM94" s="47"/>
      <c r="JN94" s="40">
        <v>0</v>
      </c>
      <c r="JO94" s="40">
        <v>0</v>
      </c>
      <c r="JP94" s="40">
        <v>0</v>
      </c>
      <c r="JQ94" s="40">
        <v>0</v>
      </c>
      <c r="JR94" s="42">
        <v>0</v>
      </c>
      <c r="JS94" s="47"/>
      <c r="JT94" s="46">
        <v>0</v>
      </c>
      <c r="JU94" s="40">
        <v>0</v>
      </c>
      <c r="JV94" s="42">
        <v>0</v>
      </c>
      <c r="JW94" s="47"/>
      <c r="JX94" s="46">
        <v>0</v>
      </c>
      <c r="JY94" s="40">
        <v>0</v>
      </c>
      <c r="JZ94" s="40">
        <v>0</v>
      </c>
      <c r="KA94" s="40">
        <v>0</v>
      </c>
      <c r="KB94" s="42">
        <v>0</v>
      </c>
      <c r="KC94" s="47"/>
      <c r="KD94" s="46">
        <v>0</v>
      </c>
      <c r="KE94" s="40">
        <v>0</v>
      </c>
      <c r="KF94" s="40">
        <v>0</v>
      </c>
      <c r="KG94" s="40">
        <v>0</v>
      </c>
      <c r="KH94" s="42">
        <v>0</v>
      </c>
      <c r="KI94" s="47"/>
      <c r="KJ94" s="46">
        <v>0</v>
      </c>
      <c r="KK94" s="40">
        <v>0</v>
      </c>
      <c r="KL94" s="42">
        <v>0</v>
      </c>
      <c r="KM94" s="47"/>
      <c r="KN94" s="46">
        <v>0</v>
      </c>
      <c r="KO94" s="40">
        <v>0</v>
      </c>
      <c r="KP94" s="40">
        <v>0</v>
      </c>
      <c r="KQ94" s="40">
        <v>0</v>
      </c>
      <c r="KR94" s="42">
        <v>0</v>
      </c>
      <c r="KS94" s="47"/>
      <c r="KT94" s="46">
        <v>0</v>
      </c>
      <c r="KU94" s="40">
        <v>0</v>
      </c>
      <c r="KV94" s="40">
        <v>0</v>
      </c>
      <c r="KW94" s="40">
        <v>0</v>
      </c>
      <c r="KX94" s="42">
        <v>0</v>
      </c>
      <c r="KY94" s="47"/>
      <c r="KZ94" s="46">
        <v>0</v>
      </c>
      <c r="LA94" s="40">
        <v>0</v>
      </c>
      <c r="LB94" s="40">
        <v>0</v>
      </c>
      <c r="LC94" s="40">
        <v>0</v>
      </c>
      <c r="LD94" s="42">
        <v>0</v>
      </c>
      <c r="LE94" s="47"/>
      <c r="LF94" s="46">
        <v>0</v>
      </c>
      <c r="LG94" s="40">
        <v>0</v>
      </c>
      <c r="LH94" s="40">
        <v>0</v>
      </c>
      <c r="LI94" s="40">
        <v>0</v>
      </c>
      <c r="LJ94" s="42">
        <v>0</v>
      </c>
      <c r="LK94" s="47"/>
      <c r="LL94" s="46">
        <v>0</v>
      </c>
      <c r="LM94" s="40">
        <v>0</v>
      </c>
      <c r="LN94" s="40">
        <v>0</v>
      </c>
      <c r="LO94" s="40">
        <v>0</v>
      </c>
      <c r="LP94" s="42">
        <v>0</v>
      </c>
      <c r="LQ94" s="47"/>
      <c r="LR94" s="46">
        <v>0</v>
      </c>
      <c r="LS94" s="40">
        <v>0</v>
      </c>
      <c r="LT94" s="40">
        <v>0</v>
      </c>
      <c r="LU94" s="40">
        <v>0</v>
      </c>
      <c r="LV94" s="42">
        <v>0</v>
      </c>
      <c r="LW94" s="47"/>
      <c r="LX94" s="46">
        <v>0</v>
      </c>
      <c r="LY94" s="40">
        <v>0</v>
      </c>
      <c r="LZ94" s="40">
        <v>0</v>
      </c>
      <c r="MA94" s="40">
        <v>0</v>
      </c>
      <c r="MB94" s="42">
        <v>0</v>
      </c>
      <c r="MC94" s="47"/>
      <c r="MD94" s="46">
        <v>0</v>
      </c>
      <c r="ME94" s="40">
        <v>0</v>
      </c>
      <c r="MF94" s="40">
        <v>0</v>
      </c>
      <c r="MG94" s="40">
        <v>0</v>
      </c>
      <c r="MH94" s="42">
        <v>0</v>
      </c>
      <c r="MI94" s="47"/>
      <c r="MJ94" s="46">
        <v>0</v>
      </c>
      <c r="MK94" s="40">
        <v>0</v>
      </c>
      <c r="ML94" s="40">
        <v>0</v>
      </c>
      <c r="MM94" s="40">
        <v>0</v>
      </c>
      <c r="MN94" s="42">
        <v>0</v>
      </c>
      <c r="MO94" s="47"/>
      <c r="MP94" s="46">
        <v>0</v>
      </c>
      <c r="MQ94" s="40">
        <v>0</v>
      </c>
      <c r="MR94" s="40">
        <v>0</v>
      </c>
      <c r="MS94" s="40">
        <v>0</v>
      </c>
      <c r="MT94" s="42">
        <v>0</v>
      </c>
      <c r="MU94" s="47"/>
      <c r="MV94" s="46">
        <v>0</v>
      </c>
      <c r="MW94" s="40">
        <v>0</v>
      </c>
      <c r="MX94" s="40">
        <v>0</v>
      </c>
      <c r="MY94" s="40">
        <v>0</v>
      </c>
      <c r="MZ94" s="42">
        <v>0</v>
      </c>
      <c r="NA94" s="47"/>
      <c r="NB94" s="46">
        <v>0</v>
      </c>
      <c r="NC94" s="40">
        <v>0</v>
      </c>
      <c r="ND94" s="40">
        <v>0</v>
      </c>
      <c r="NE94" s="40">
        <v>0</v>
      </c>
      <c r="NF94" s="42">
        <v>0</v>
      </c>
      <c r="NG94" s="47"/>
      <c r="NH94" s="46">
        <v>0</v>
      </c>
      <c r="NI94" s="12">
        <v>110</v>
      </c>
      <c r="NJ94" s="40">
        <v>0</v>
      </c>
      <c r="NK94" s="12">
        <v>90</v>
      </c>
      <c r="NL94" s="42">
        <v>0</v>
      </c>
      <c r="NM94" s="47"/>
      <c r="NN94" s="46">
        <v>0</v>
      </c>
      <c r="NO94" s="26">
        <v>60</v>
      </c>
      <c r="NP94" s="40">
        <v>0</v>
      </c>
      <c r="NQ94" s="12">
        <v>40</v>
      </c>
      <c r="NR94" s="39">
        <v>-60</v>
      </c>
      <c r="NS94" s="47">
        <v>30</v>
      </c>
      <c r="NT94" s="46">
        <v>0</v>
      </c>
      <c r="NU94" s="26">
        <v>150</v>
      </c>
      <c r="NV94" s="40">
        <v>0</v>
      </c>
      <c r="NW94" s="26">
        <v>150</v>
      </c>
      <c r="NX94" s="39">
        <v>-300</v>
      </c>
      <c r="NY94" s="47">
        <v>150</v>
      </c>
      <c r="NZ94" s="46">
        <v>0</v>
      </c>
      <c r="OA94" s="40">
        <v>0</v>
      </c>
      <c r="OB94" s="40">
        <v>0</v>
      </c>
      <c r="OC94" s="40">
        <v>0</v>
      </c>
      <c r="OD94" s="42">
        <v>0</v>
      </c>
      <c r="OE94" s="47"/>
      <c r="OF94" s="46">
        <v>0</v>
      </c>
      <c r="OG94" s="40">
        <v>0</v>
      </c>
      <c r="OH94" s="40">
        <v>0</v>
      </c>
      <c r="OI94" s="40">
        <v>0</v>
      </c>
      <c r="OJ94" s="42">
        <v>0</v>
      </c>
      <c r="OK94" s="47"/>
      <c r="OL94" s="46">
        <v>96</v>
      </c>
      <c r="OM94" s="40">
        <v>160</v>
      </c>
      <c r="ON94" s="40">
        <v>88</v>
      </c>
      <c r="OO94" s="40">
        <v>160</v>
      </c>
      <c r="OP94" s="39">
        <v>-136</v>
      </c>
      <c r="OQ94" s="47">
        <v>68</v>
      </c>
      <c r="OR94" s="46">
        <v>0</v>
      </c>
      <c r="OS94" s="40">
        <v>0</v>
      </c>
      <c r="OT94" s="40">
        <v>152</v>
      </c>
      <c r="OU94" s="40">
        <v>154</v>
      </c>
      <c r="OV94" s="42">
        <v>-2</v>
      </c>
      <c r="OW94" s="47"/>
      <c r="OX94" s="46">
        <v>0</v>
      </c>
      <c r="OY94" s="40">
        <v>0</v>
      </c>
      <c r="OZ94" s="42">
        <v>0</v>
      </c>
      <c r="PA94" s="47"/>
      <c r="PB94" s="46">
        <v>240</v>
      </c>
      <c r="PC94" s="40">
        <v>350</v>
      </c>
      <c r="PD94" s="39">
        <v>-110</v>
      </c>
      <c r="PE94" s="47">
        <v>55</v>
      </c>
      <c r="PF94" s="46">
        <v>0</v>
      </c>
      <c r="PG94" s="40">
        <v>0</v>
      </c>
      <c r="PH94" s="42">
        <v>0</v>
      </c>
      <c r="PI94" s="47"/>
      <c r="PJ94" s="46">
        <v>152</v>
      </c>
      <c r="PK94" s="40">
        <v>150</v>
      </c>
      <c r="PL94" s="40">
        <v>0</v>
      </c>
      <c r="PM94" s="40">
        <v>0</v>
      </c>
      <c r="PN94" s="42">
        <v>2</v>
      </c>
      <c r="PO94" s="47"/>
      <c r="PP94" s="46">
        <v>0</v>
      </c>
      <c r="PQ94" s="40">
        <v>0</v>
      </c>
      <c r="PR94" s="42">
        <v>0</v>
      </c>
      <c r="PS94" s="47"/>
      <c r="PT94" s="46">
        <v>200</v>
      </c>
      <c r="PU94" s="40">
        <v>199</v>
      </c>
      <c r="PV94" s="42">
        <v>1</v>
      </c>
      <c r="PW94" s="47"/>
    </row>
    <row r="95" spans="1:439" x14ac:dyDescent="0.25">
      <c r="A95" s="40" t="s">
        <v>360</v>
      </c>
      <c r="B95" s="41">
        <v>0.41</v>
      </c>
      <c r="M95" s="43"/>
      <c r="N95" s="48"/>
      <c r="O95" s="48"/>
      <c r="P95" s="48"/>
      <c r="Q95" s="48">
        <f t="shared" si="12"/>
        <v>0</v>
      </c>
      <c r="R95" s="44"/>
      <c r="S95" s="43"/>
      <c r="T95" s="48"/>
      <c r="U95" s="48">
        <f t="shared" si="13"/>
        <v>0</v>
      </c>
      <c r="V95" s="44"/>
      <c r="W95" s="43"/>
      <c r="X95" s="48"/>
      <c r="Y95" s="48">
        <f t="shared" si="14"/>
        <v>0</v>
      </c>
      <c r="Z95" s="44"/>
      <c r="AA95" s="48"/>
      <c r="AE95" s="42">
        <v>0</v>
      </c>
      <c r="AF95" s="44"/>
      <c r="AI95" s="42">
        <v>0</v>
      </c>
      <c r="AJ95" s="44"/>
      <c r="AK95" s="43"/>
      <c r="AO95" s="42">
        <v>0</v>
      </c>
      <c r="AP95" s="44"/>
      <c r="AS95" s="42">
        <v>0</v>
      </c>
      <c r="AT95" s="44"/>
      <c r="AU95" s="43"/>
      <c r="AW95" s="42">
        <v>0</v>
      </c>
      <c r="AX95" s="44"/>
      <c r="AY95" s="43"/>
      <c r="BE95" s="42">
        <v>0</v>
      </c>
      <c r="BF95" s="44"/>
      <c r="BK95" s="42">
        <v>0</v>
      </c>
      <c r="BL95" s="44"/>
      <c r="BM95" s="43"/>
      <c r="BQ95" s="42">
        <v>0</v>
      </c>
      <c r="BR95" s="44"/>
      <c r="BS95" s="43"/>
      <c r="BW95" s="42">
        <v>0</v>
      </c>
      <c r="BX95" s="44"/>
      <c r="BY95" s="43"/>
      <c r="CC95" s="42">
        <v>0</v>
      </c>
      <c r="CD95" s="44"/>
      <c r="CK95" s="42">
        <v>0</v>
      </c>
      <c r="CL95" s="44"/>
      <c r="CM95" s="43"/>
      <c r="CO95" s="42">
        <v>0</v>
      </c>
      <c r="CP95" s="44"/>
      <c r="CQ95" s="43"/>
      <c r="CU95" s="42">
        <v>0</v>
      </c>
      <c r="CV95" s="44"/>
      <c r="CW95" s="43"/>
      <c r="CY95" s="42">
        <v>0</v>
      </c>
      <c r="CZ95" s="44"/>
      <c r="DH95" s="42">
        <v>0</v>
      </c>
      <c r="DI95" s="44"/>
      <c r="DP95" s="42">
        <v>0</v>
      </c>
      <c r="DQ95" s="44"/>
      <c r="DR95" s="43"/>
      <c r="DV95" s="42">
        <v>0</v>
      </c>
      <c r="DW95" s="44"/>
      <c r="DX95" s="43"/>
      <c r="EA95" s="42">
        <v>0</v>
      </c>
      <c r="EB95" s="44"/>
      <c r="EE95" s="42">
        <v>0</v>
      </c>
      <c r="EF95" s="44"/>
      <c r="EG95" s="43"/>
      <c r="EN95" s="42">
        <v>0</v>
      </c>
      <c r="EO95" s="44"/>
      <c r="ET95" s="42">
        <v>0</v>
      </c>
      <c r="EU95" s="44"/>
      <c r="EV95" s="43"/>
      <c r="EZ95" s="42">
        <v>0</v>
      </c>
      <c r="FA95" s="44"/>
      <c r="FF95" s="42">
        <v>0</v>
      </c>
      <c r="FG95" s="44"/>
      <c r="FJ95" s="42">
        <v>0</v>
      </c>
      <c r="FK95" s="44"/>
      <c r="FL95" s="43"/>
      <c r="FN95" s="42">
        <v>0</v>
      </c>
      <c r="FO95" s="44"/>
      <c r="FU95" s="42">
        <v>0</v>
      </c>
      <c r="FV95" s="44"/>
      <c r="GA95" s="42">
        <v>0</v>
      </c>
      <c r="GB95" s="44"/>
      <c r="GC95" s="43"/>
      <c r="GG95" s="42">
        <v>0</v>
      </c>
      <c r="GH95" s="44"/>
      <c r="GI95" s="43"/>
      <c r="GM95" s="42">
        <v>0</v>
      </c>
      <c r="GN95" s="44"/>
      <c r="GS95" s="42">
        <v>0</v>
      </c>
      <c r="GT95" s="47"/>
      <c r="GY95" s="42">
        <v>0</v>
      </c>
      <c r="GZ95" s="47"/>
      <c r="HA95">
        <v>700</v>
      </c>
      <c r="HB95">
        <v>700</v>
      </c>
      <c r="HC95">
        <v>520</v>
      </c>
      <c r="HD95">
        <v>520</v>
      </c>
      <c r="HE95" s="42">
        <v>0</v>
      </c>
      <c r="HF95" s="47"/>
      <c r="HG95">
        <v>370</v>
      </c>
      <c r="HH95">
        <v>360</v>
      </c>
      <c r="HI95">
        <v>330</v>
      </c>
      <c r="HJ95">
        <v>330</v>
      </c>
      <c r="HK95" s="42">
        <v>10</v>
      </c>
      <c r="HL95" s="44"/>
      <c r="HM95">
        <v>430</v>
      </c>
      <c r="HN95">
        <v>430</v>
      </c>
      <c r="HO95" s="42">
        <v>0</v>
      </c>
      <c r="HP95" s="44"/>
      <c r="HQ95">
        <v>280</v>
      </c>
      <c r="HR95">
        <v>280</v>
      </c>
      <c r="HS95">
        <v>300</v>
      </c>
      <c r="HT95">
        <v>300</v>
      </c>
      <c r="HU95" s="42">
        <v>0</v>
      </c>
      <c r="HV95" s="47"/>
      <c r="HW95">
        <v>100</v>
      </c>
      <c r="HX95" s="40">
        <v>100</v>
      </c>
      <c r="HY95" s="42">
        <v>0</v>
      </c>
      <c r="HZ95" s="44"/>
      <c r="IC95">
        <v>480</v>
      </c>
      <c r="ID95">
        <v>483</v>
      </c>
      <c r="IE95" s="42">
        <v>-3</v>
      </c>
      <c r="IF95" s="44"/>
      <c r="IK95" s="42">
        <v>0</v>
      </c>
      <c r="IL95" s="47"/>
      <c r="IQ95" s="42">
        <v>0</v>
      </c>
      <c r="IR95" s="47"/>
      <c r="IS95">
        <v>100</v>
      </c>
      <c r="IT95">
        <v>100</v>
      </c>
      <c r="IU95">
        <v>450</v>
      </c>
      <c r="IV95">
        <v>450</v>
      </c>
      <c r="IW95" s="42">
        <v>0</v>
      </c>
      <c r="IX95" s="47"/>
      <c r="IY95" s="45">
        <v>350</v>
      </c>
      <c r="IZ95">
        <v>350</v>
      </c>
      <c r="JB95">
        <v>400</v>
      </c>
      <c r="JC95">
        <v>400</v>
      </c>
      <c r="JD95">
        <v>470</v>
      </c>
      <c r="JE95">
        <v>300</v>
      </c>
      <c r="JF95" s="42">
        <v>170</v>
      </c>
      <c r="JG95" s="47"/>
      <c r="JH95" s="40">
        <v>0</v>
      </c>
      <c r="JI95" s="40">
        <v>0</v>
      </c>
      <c r="JJ95" s="40">
        <v>0</v>
      </c>
      <c r="JK95" s="40">
        <v>0</v>
      </c>
      <c r="JL95" s="42">
        <v>0</v>
      </c>
      <c r="JM95" s="47"/>
      <c r="JN95" s="40">
        <v>400</v>
      </c>
      <c r="JO95" s="40">
        <v>400</v>
      </c>
      <c r="JP95" s="40">
        <v>450</v>
      </c>
      <c r="JQ95" s="40">
        <v>450</v>
      </c>
      <c r="JR95" s="42">
        <v>0</v>
      </c>
      <c r="JS95" s="47"/>
      <c r="JT95" s="46">
        <v>100</v>
      </c>
      <c r="JU95" s="40">
        <v>100</v>
      </c>
      <c r="JV95" s="42">
        <v>0</v>
      </c>
      <c r="JW95" s="47"/>
      <c r="JX95" s="46">
        <v>400</v>
      </c>
      <c r="JY95" s="40">
        <v>400</v>
      </c>
      <c r="JZ95" s="40">
        <v>340</v>
      </c>
      <c r="KA95" s="40">
        <v>340</v>
      </c>
      <c r="KB95" s="42">
        <v>0</v>
      </c>
      <c r="KC95" s="47"/>
      <c r="KD95" s="46">
        <v>430</v>
      </c>
      <c r="KE95" s="40">
        <v>430</v>
      </c>
      <c r="KF95" s="40">
        <v>480</v>
      </c>
      <c r="KG95" s="40">
        <v>480</v>
      </c>
      <c r="KH95" s="42">
        <v>0</v>
      </c>
      <c r="KI95" s="47"/>
      <c r="KJ95" s="46">
        <v>0</v>
      </c>
      <c r="KK95" s="40">
        <v>0</v>
      </c>
      <c r="KL95" s="42">
        <v>0</v>
      </c>
      <c r="KM95" s="47"/>
      <c r="KN95" s="46">
        <v>0</v>
      </c>
      <c r="KO95" s="40">
        <v>0</v>
      </c>
      <c r="KP95" s="40">
        <v>250</v>
      </c>
      <c r="KQ95" s="40">
        <v>251</v>
      </c>
      <c r="KR95" s="42">
        <v>-1</v>
      </c>
      <c r="KS95" s="47"/>
      <c r="KT95" s="46">
        <v>0</v>
      </c>
      <c r="KU95" s="40">
        <v>0</v>
      </c>
      <c r="KV95" s="40">
        <v>1050</v>
      </c>
      <c r="KW95" s="40">
        <v>1050</v>
      </c>
      <c r="KX95" s="42">
        <v>0</v>
      </c>
      <c r="KY95" s="47"/>
      <c r="KZ95" s="46">
        <v>80</v>
      </c>
      <c r="LA95" s="40">
        <v>80</v>
      </c>
      <c r="LB95" s="40">
        <v>80</v>
      </c>
      <c r="LC95" s="40">
        <v>80</v>
      </c>
      <c r="LD95" s="42">
        <v>0</v>
      </c>
      <c r="LE95" s="47"/>
      <c r="LF95" s="46">
        <v>450</v>
      </c>
      <c r="LG95" s="40">
        <v>450</v>
      </c>
      <c r="LH95" s="40">
        <v>250</v>
      </c>
      <c r="LI95" s="40">
        <v>250</v>
      </c>
      <c r="LJ95" s="42">
        <v>0</v>
      </c>
      <c r="LK95" s="47"/>
      <c r="LL95" s="46">
        <v>210</v>
      </c>
      <c r="LM95" s="40">
        <v>200</v>
      </c>
      <c r="LN95" s="40">
        <v>100</v>
      </c>
      <c r="LO95" s="40">
        <v>100</v>
      </c>
      <c r="LP95" s="42">
        <v>10</v>
      </c>
      <c r="LQ95" s="47"/>
      <c r="LR95" s="46">
        <v>150</v>
      </c>
      <c r="LS95" s="40">
        <v>350</v>
      </c>
      <c r="LT95" s="40">
        <v>450</v>
      </c>
      <c r="LU95" s="40">
        <v>450</v>
      </c>
      <c r="LV95" s="39">
        <v>-200</v>
      </c>
      <c r="LW95" s="47">
        <v>82</v>
      </c>
      <c r="LX95" s="46">
        <v>500</v>
      </c>
      <c r="LY95" s="40">
        <v>500</v>
      </c>
      <c r="LZ95" s="12">
        <v>990</v>
      </c>
      <c r="MA95" s="40">
        <v>500</v>
      </c>
      <c r="MB95" s="42">
        <v>490</v>
      </c>
      <c r="MC95" s="47"/>
      <c r="MD95" s="46">
        <v>400</v>
      </c>
      <c r="ME95" s="40">
        <v>400</v>
      </c>
      <c r="MF95" s="40">
        <v>800</v>
      </c>
      <c r="MG95" s="40">
        <v>800</v>
      </c>
      <c r="MH95" s="42">
        <v>0</v>
      </c>
      <c r="MI95" s="47"/>
      <c r="MJ95" s="46">
        <v>100</v>
      </c>
      <c r="MK95" s="40">
        <v>100</v>
      </c>
      <c r="ML95" s="40">
        <v>210</v>
      </c>
      <c r="MM95" s="40">
        <v>200</v>
      </c>
      <c r="MN95" s="42">
        <v>10</v>
      </c>
      <c r="MO95" s="47"/>
      <c r="MP95" s="46">
        <v>0</v>
      </c>
      <c r="MQ95" s="26">
        <v>100</v>
      </c>
      <c r="MR95" s="40">
        <v>150</v>
      </c>
      <c r="MS95" s="40">
        <v>150</v>
      </c>
      <c r="MT95" s="39">
        <v>-100</v>
      </c>
      <c r="MU95" s="47">
        <v>41</v>
      </c>
      <c r="MV95" s="46">
        <v>900</v>
      </c>
      <c r="MW95" s="40">
        <v>900</v>
      </c>
      <c r="MX95" s="40">
        <v>900</v>
      </c>
      <c r="MY95" s="40">
        <v>900</v>
      </c>
      <c r="MZ95" s="42">
        <v>0</v>
      </c>
      <c r="NA95" s="47"/>
      <c r="NB95" s="46">
        <v>0</v>
      </c>
      <c r="NC95" s="40">
        <v>0</v>
      </c>
      <c r="ND95" s="40">
        <v>0</v>
      </c>
      <c r="NE95" s="40">
        <v>0</v>
      </c>
      <c r="NF95" s="42">
        <v>0</v>
      </c>
      <c r="NG95" s="47"/>
      <c r="NH95" s="46">
        <v>0</v>
      </c>
      <c r="NI95" s="26">
        <v>1120</v>
      </c>
      <c r="NJ95" s="40">
        <v>950</v>
      </c>
      <c r="NK95" s="40">
        <v>952</v>
      </c>
      <c r="NL95" s="39">
        <v>-1122</v>
      </c>
      <c r="NM95" s="47">
        <v>460.02</v>
      </c>
      <c r="NN95" s="46">
        <v>0</v>
      </c>
      <c r="NO95" s="12">
        <v>160</v>
      </c>
      <c r="NP95" s="40">
        <v>0</v>
      </c>
      <c r="NQ95" s="12">
        <v>90</v>
      </c>
      <c r="NR95" s="42">
        <v>0</v>
      </c>
      <c r="NS95" s="47"/>
      <c r="NT95" s="46">
        <v>0</v>
      </c>
      <c r="NU95" s="12">
        <v>500</v>
      </c>
      <c r="NV95" s="40">
        <v>0</v>
      </c>
      <c r="NW95" s="26">
        <v>400</v>
      </c>
      <c r="NX95" s="39">
        <v>-890</v>
      </c>
      <c r="NY95" s="47">
        <v>364.9</v>
      </c>
      <c r="NZ95" s="46">
        <v>700</v>
      </c>
      <c r="OA95" s="40">
        <v>700</v>
      </c>
      <c r="OB95" s="40">
        <v>700</v>
      </c>
      <c r="OC95" s="40">
        <v>700</v>
      </c>
      <c r="OD95" s="42">
        <v>0</v>
      </c>
      <c r="OE95" s="47"/>
      <c r="OF95" s="46">
        <v>0</v>
      </c>
      <c r="OG95" s="40">
        <v>0</v>
      </c>
      <c r="OH95" s="40">
        <v>0</v>
      </c>
      <c r="OI95" s="40">
        <v>0</v>
      </c>
      <c r="OJ95" s="42">
        <v>0</v>
      </c>
      <c r="OK95" s="47"/>
      <c r="OL95" s="46">
        <v>390</v>
      </c>
      <c r="OM95" s="40">
        <v>390</v>
      </c>
      <c r="ON95" s="40">
        <v>360</v>
      </c>
      <c r="OO95" s="40">
        <v>360</v>
      </c>
      <c r="OP95" s="42">
        <v>0</v>
      </c>
      <c r="OQ95" s="47"/>
      <c r="OR95" s="46">
        <v>0</v>
      </c>
      <c r="OS95" s="40">
        <v>0</v>
      </c>
      <c r="OT95" s="40">
        <v>1010</v>
      </c>
      <c r="OU95" s="40">
        <v>1010</v>
      </c>
      <c r="OV95" s="42">
        <v>0</v>
      </c>
      <c r="OW95" s="47"/>
      <c r="OX95" s="46">
        <v>370</v>
      </c>
      <c r="OY95" s="40">
        <v>373</v>
      </c>
      <c r="OZ95" s="42">
        <v>-3</v>
      </c>
      <c r="PA95" s="47"/>
      <c r="PB95" s="46">
        <v>900</v>
      </c>
      <c r="PC95" s="40">
        <v>900</v>
      </c>
      <c r="PD95" s="42">
        <v>0</v>
      </c>
      <c r="PE95" s="47"/>
      <c r="PF95" s="46">
        <v>0</v>
      </c>
      <c r="PG95" s="40">
        <v>0</v>
      </c>
      <c r="PH95" s="42">
        <v>0</v>
      </c>
      <c r="PI95" s="47"/>
      <c r="PJ95" s="46">
        <v>200</v>
      </c>
      <c r="PK95" s="40">
        <v>200</v>
      </c>
      <c r="PL95" s="40">
        <v>310</v>
      </c>
      <c r="PM95" s="40">
        <v>310</v>
      </c>
      <c r="PN95" s="42">
        <v>0</v>
      </c>
      <c r="PO95" s="47"/>
      <c r="PP95" s="46">
        <v>0</v>
      </c>
      <c r="PQ95" s="40">
        <v>0</v>
      </c>
      <c r="PR95" s="42">
        <v>0</v>
      </c>
      <c r="PS95" s="47"/>
      <c r="PT95" s="46">
        <v>800</v>
      </c>
      <c r="PU95" s="40">
        <v>805</v>
      </c>
      <c r="PV95" s="42">
        <v>-5</v>
      </c>
      <c r="PW95" s="47"/>
    </row>
    <row r="96" spans="1:439" x14ac:dyDescent="0.25">
      <c r="A96" s="40" t="s">
        <v>361</v>
      </c>
      <c r="B96" s="41">
        <v>0.41</v>
      </c>
      <c r="E96">
        <v>60</v>
      </c>
      <c r="F96">
        <v>120</v>
      </c>
      <c r="M96" s="43"/>
      <c r="N96" s="48"/>
      <c r="O96" s="48"/>
      <c r="P96" s="48"/>
      <c r="Q96" s="48">
        <f t="shared" si="12"/>
        <v>0</v>
      </c>
      <c r="R96" s="44"/>
      <c r="S96" s="45">
        <v>160</v>
      </c>
      <c r="T96" s="49">
        <v>164</v>
      </c>
      <c r="U96" s="48">
        <f t="shared" si="13"/>
        <v>-4</v>
      </c>
      <c r="V96" s="44"/>
      <c r="W96" s="43"/>
      <c r="X96" s="49">
        <v>41</v>
      </c>
      <c r="Y96" s="53">
        <f t="shared" si="14"/>
        <v>-41</v>
      </c>
      <c r="Z96" s="44">
        <f>-1*Y96*B96</f>
        <v>16.809999999999999</v>
      </c>
      <c r="AA96" s="48"/>
      <c r="AE96" s="42">
        <v>0</v>
      </c>
      <c r="AF96" s="44"/>
      <c r="AG96">
        <v>120</v>
      </c>
      <c r="AH96">
        <v>121</v>
      </c>
      <c r="AI96" s="42">
        <v>-1</v>
      </c>
      <c r="AJ96" s="44"/>
      <c r="AK96" s="43"/>
      <c r="AM96">
        <v>90</v>
      </c>
      <c r="AN96" s="42">
        <v>97</v>
      </c>
      <c r="AO96" s="42">
        <v>-7</v>
      </c>
      <c r="AP96" s="44"/>
      <c r="AS96" s="42">
        <v>0</v>
      </c>
      <c r="AT96" s="44"/>
      <c r="AU96" s="45">
        <v>50</v>
      </c>
      <c r="AV96">
        <v>50</v>
      </c>
      <c r="AW96" s="42">
        <v>0</v>
      </c>
      <c r="AX96" s="44"/>
      <c r="AY96" s="45">
        <v>100</v>
      </c>
      <c r="AZ96" s="42">
        <v>100</v>
      </c>
      <c r="BE96" s="42">
        <v>0</v>
      </c>
      <c r="BF96" s="44"/>
      <c r="BK96" s="42">
        <v>0</v>
      </c>
      <c r="BL96" s="44"/>
      <c r="BM96" s="43"/>
      <c r="BQ96" s="42">
        <v>0</v>
      </c>
      <c r="BR96" s="44"/>
      <c r="BS96" s="46"/>
      <c r="BU96" s="40"/>
      <c r="BW96" s="42">
        <v>0</v>
      </c>
      <c r="BX96" s="44"/>
      <c r="BY96" s="46"/>
      <c r="CC96" s="42">
        <v>0</v>
      </c>
      <c r="CD96" s="44"/>
      <c r="CL96" s="44"/>
      <c r="CM96" s="43"/>
      <c r="CP96" s="44"/>
      <c r="CQ96" s="43"/>
      <c r="CV96" s="44"/>
      <c r="CW96" s="43"/>
      <c r="CZ96" s="44"/>
      <c r="DI96" s="44"/>
      <c r="DQ96" s="44"/>
      <c r="DR96" s="43"/>
      <c r="DW96" s="44"/>
      <c r="DX96" s="43"/>
      <c r="EB96" s="44"/>
      <c r="EF96" s="44"/>
      <c r="EG96" s="43"/>
      <c r="EO96" s="44"/>
      <c r="EU96" s="44"/>
      <c r="EV96" s="43"/>
      <c r="FA96" s="44"/>
      <c r="FG96" s="44"/>
      <c r="FK96" s="44"/>
      <c r="FL96" s="43"/>
      <c r="FO96" s="44"/>
      <c r="FV96" s="44"/>
      <c r="GB96" s="44"/>
      <c r="GC96" s="43"/>
      <c r="GH96" s="44"/>
      <c r="GI96" s="43"/>
      <c r="GN96" s="44"/>
      <c r="GT96" s="47"/>
      <c r="GZ96" s="47"/>
      <c r="HF96" s="47"/>
      <c r="HL96" s="44"/>
      <c r="HP96" s="44"/>
      <c r="HV96" s="47"/>
      <c r="HZ96" s="44"/>
      <c r="IF96" s="44"/>
      <c r="IL96" s="47"/>
      <c r="IR96" s="47"/>
      <c r="IX96" s="47"/>
      <c r="IY96" s="45"/>
      <c r="JG96" s="47"/>
      <c r="JM96" s="47"/>
      <c r="JS96" s="47"/>
      <c r="JT96" s="46"/>
      <c r="JW96" s="47"/>
      <c r="JX96" s="46"/>
      <c r="KB96" s="42"/>
      <c r="KC96" s="47"/>
      <c r="KD96" s="46"/>
      <c r="KI96" s="47"/>
      <c r="KJ96" s="46"/>
      <c r="KL96" s="42"/>
      <c r="KM96" s="47"/>
      <c r="KN96" s="46"/>
      <c r="KR96" s="42"/>
      <c r="KS96" s="47"/>
      <c r="KT96" s="46"/>
      <c r="KX96" s="42"/>
      <c r="KY96" s="47"/>
      <c r="KZ96" s="46"/>
      <c r="LD96" s="42"/>
      <c r="LE96" s="47"/>
      <c r="LF96" s="46"/>
      <c r="LJ96" s="42"/>
      <c r="LK96" s="47"/>
      <c r="LL96" s="46"/>
      <c r="LP96" s="42"/>
      <c r="LQ96" s="47"/>
      <c r="LR96" s="46"/>
      <c r="LV96" s="42"/>
      <c r="LW96" s="47"/>
      <c r="LX96" s="46"/>
      <c r="MB96" s="42"/>
      <c r="MC96" s="47"/>
      <c r="MD96" s="46"/>
      <c r="MH96" s="42"/>
      <c r="MI96" s="47"/>
      <c r="MJ96" s="46"/>
      <c r="MN96" s="42"/>
      <c r="MO96" s="47"/>
      <c r="MP96" s="46"/>
      <c r="MT96" s="42"/>
      <c r="MU96" s="47"/>
      <c r="MV96" s="46"/>
      <c r="MZ96" s="42"/>
      <c r="NA96" s="47"/>
      <c r="NB96" s="46"/>
      <c r="NF96" s="42"/>
      <c r="NG96" s="47"/>
      <c r="NH96" s="46"/>
      <c r="NL96" s="42"/>
      <c r="NM96" s="47"/>
      <c r="NN96" s="46"/>
      <c r="NR96" s="42"/>
      <c r="NS96" s="47"/>
      <c r="NT96" s="46"/>
      <c r="NX96" s="42"/>
      <c r="NY96" s="47"/>
      <c r="NZ96" s="46"/>
      <c r="OD96" s="42"/>
      <c r="OE96" s="47"/>
      <c r="OF96" s="46"/>
      <c r="OJ96" s="42"/>
      <c r="OK96" s="47"/>
      <c r="OL96" s="46"/>
      <c r="OP96" s="42"/>
      <c r="OQ96" s="47"/>
      <c r="OR96" s="46"/>
      <c r="OV96" s="42"/>
      <c r="OW96" s="47"/>
      <c r="OX96" s="46"/>
      <c r="OZ96" s="42"/>
      <c r="PA96" s="47"/>
      <c r="PB96" s="46"/>
      <c r="PD96" s="42"/>
      <c r="PE96" s="47"/>
      <c r="PF96" s="46"/>
      <c r="PH96" s="42"/>
      <c r="PI96" s="47"/>
      <c r="PJ96" s="46"/>
      <c r="PN96" s="42"/>
      <c r="PO96" s="47"/>
      <c r="PP96" s="46"/>
      <c r="PR96" s="42"/>
      <c r="PS96" s="47"/>
      <c r="PT96" s="46"/>
      <c r="PV96" s="42"/>
      <c r="PW96" s="47"/>
    </row>
    <row r="97" spans="1:439" x14ac:dyDescent="0.25">
      <c r="A97" s="40" t="s">
        <v>362</v>
      </c>
      <c r="B97" s="41">
        <v>0.41</v>
      </c>
      <c r="M97" s="43"/>
      <c r="N97" s="48"/>
      <c r="O97" s="48"/>
      <c r="P97" s="48"/>
      <c r="Q97" s="48">
        <f t="shared" si="12"/>
        <v>0</v>
      </c>
      <c r="R97" s="44"/>
      <c r="S97" s="43"/>
      <c r="T97" s="48"/>
      <c r="U97" s="48">
        <f t="shared" si="13"/>
        <v>0</v>
      </c>
      <c r="V97" s="44"/>
      <c r="W97" s="43"/>
      <c r="X97" s="48"/>
      <c r="Y97" s="48">
        <f t="shared" si="14"/>
        <v>0</v>
      </c>
      <c r="Z97" s="44"/>
      <c r="AA97" s="48"/>
      <c r="AE97" s="42">
        <v>0</v>
      </c>
      <c r="AF97" s="44"/>
      <c r="AI97" s="42">
        <v>0</v>
      </c>
      <c r="AJ97" s="44"/>
      <c r="AK97" s="43"/>
      <c r="AO97" s="42">
        <v>0</v>
      </c>
      <c r="AP97" s="44"/>
      <c r="AS97" s="42">
        <v>0</v>
      </c>
      <c r="AT97" s="44"/>
      <c r="AU97" s="43"/>
      <c r="AW97" s="42">
        <v>0</v>
      </c>
      <c r="AX97" s="44"/>
      <c r="AY97" s="43"/>
      <c r="BE97" s="42">
        <v>0</v>
      </c>
      <c r="BF97" s="44"/>
      <c r="BK97" s="42">
        <v>0</v>
      </c>
      <c r="BL97" s="44"/>
      <c r="BM97" s="43"/>
      <c r="BQ97" s="42">
        <v>0</v>
      </c>
      <c r="BR97" s="44"/>
      <c r="BS97" s="43"/>
      <c r="BW97" s="42">
        <v>0</v>
      </c>
      <c r="BX97" s="44"/>
      <c r="BY97" s="43"/>
      <c r="CC97" s="42">
        <v>0</v>
      </c>
      <c r="CD97" s="44"/>
      <c r="CK97" s="42">
        <v>0</v>
      </c>
      <c r="CL97" s="44"/>
      <c r="CM97" s="43"/>
      <c r="CO97" s="42">
        <v>0</v>
      </c>
      <c r="CP97" s="44"/>
      <c r="CQ97" s="43"/>
      <c r="CU97" s="42">
        <v>0</v>
      </c>
      <c r="CV97" s="44"/>
      <c r="CW97" s="43"/>
      <c r="CY97" s="42">
        <v>0</v>
      </c>
      <c r="CZ97" s="44"/>
      <c r="DH97" s="42">
        <v>0</v>
      </c>
      <c r="DI97" s="44"/>
      <c r="DP97" s="42">
        <v>0</v>
      </c>
      <c r="DQ97" s="44"/>
      <c r="DR97" s="43"/>
      <c r="DV97" s="42">
        <v>0</v>
      </c>
      <c r="DW97" s="44"/>
      <c r="DX97" s="43"/>
      <c r="EA97" s="42">
        <v>0</v>
      </c>
      <c r="EB97" s="44"/>
      <c r="EE97" s="42">
        <v>0</v>
      </c>
      <c r="EF97" s="44"/>
      <c r="EG97" s="43"/>
      <c r="EN97" s="42">
        <v>0</v>
      </c>
      <c r="EO97" s="44"/>
      <c r="ET97" s="42">
        <v>0</v>
      </c>
      <c r="EU97" s="44"/>
      <c r="EV97" s="43"/>
      <c r="EZ97" s="42">
        <v>0</v>
      </c>
      <c r="FA97" s="44"/>
      <c r="FF97" s="42">
        <v>0</v>
      </c>
      <c r="FG97" s="44"/>
      <c r="FJ97" s="42">
        <v>0</v>
      </c>
      <c r="FK97" s="44"/>
      <c r="FL97" s="43"/>
      <c r="FN97" s="42">
        <v>0</v>
      </c>
      <c r="FO97" s="44"/>
      <c r="FU97" s="42">
        <v>0</v>
      </c>
      <c r="FV97" s="44"/>
      <c r="GA97" s="42">
        <v>0</v>
      </c>
      <c r="GB97" s="44"/>
      <c r="GC97" s="43"/>
      <c r="GG97" s="42">
        <v>0</v>
      </c>
      <c r="GH97" s="44"/>
      <c r="GI97" s="43"/>
      <c r="GM97" s="42">
        <v>0</v>
      </c>
      <c r="GN97" s="44"/>
      <c r="GS97" s="42">
        <v>0</v>
      </c>
      <c r="GT97" s="47"/>
      <c r="GY97" s="42">
        <v>0</v>
      </c>
      <c r="GZ97" s="47"/>
      <c r="HA97">
        <v>500</v>
      </c>
      <c r="HB97">
        <v>500</v>
      </c>
      <c r="HC97">
        <v>450</v>
      </c>
      <c r="HD97">
        <v>450</v>
      </c>
      <c r="HE97" s="42">
        <v>0</v>
      </c>
      <c r="HF97" s="47"/>
      <c r="HH97">
        <v>200</v>
      </c>
      <c r="HI97">
        <v>170</v>
      </c>
      <c r="HJ97">
        <v>170</v>
      </c>
      <c r="HK97" s="39">
        <v>-200</v>
      </c>
      <c r="HL97" s="44">
        <v>82</v>
      </c>
      <c r="HM97">
        <v>350</v>
      </c>
      <c r="HN97">
        <v>350</v>
      </c>
      <c r="HO97" s="42">
        <v>0</v>
      </c>
      <c r="HP97" s="44"/>
      <c r="HQ97">
        <v>300</v>
      </c>
      <c r="HR97">
        <v>300</v>
      </c>
      <c r="HS97">
        <v>320</v>
      </c>
      <c r="HT97">
        <v>319</v>
      </c>
      <c r="HU97" s="42">
        <v>1</v>
      </c>
      <c r="HV97" s="47"/>
      <c r="HW97">
        <v>170</v>
      </c>
      <c r="HX97" s="40">
        <v>170</v>
      </c>
      <c r="HY97" s="42">
        <v>0</v>
      </c>
      <c r="HZ97" s="44"/>
      <c r="IE97" s="42">
        <v>0</v>
      </c>
      <c r="IF97" s="44"/>
      <c r="IG97">
        <v>350</v>
      </c>
      <c r="IH97">
        <v>350</v>
      </c>
      <c r="II97">
        <v>370</v>
      </c>
      <c r="IJ97">
        <v>370</v>
      </c>
      <c r="IK97" s="42">
        <v>0</v>
      </c>
      <c r="IL97" s="47"/>
      <c r="IQ97" s="42">
        <v>0</v>
      </c>
      <c r="IR97" s="47"/>
      <c r="IS97">
        <v>300</v>
      </c>
      <c r="IT97">
        <v>300</v>
      </c>
      <c r="IU97">
        <v>420</v>
      </c>
      <c r="IV97">
        <v>420</v>
      </c>
      <c r="IW97" s="42">
        <v>0</v>
      </c>
      <c r="IX97" s="47"/>
      <c r="IY97" s="45">
        <v>200</v>
      </c>
      <c r="IZ97">
        <v>200</v>
      </c>
      <c r="JB97">
        <v>220</v>
      </c>
      <c r="JC97">
        <v>220</v>
      </c>
      <c r="JD97">
        <v>180</v>
      </c>
      <c r="JE97">
        <v>200</v>
      </c>
      <c r="JF97" s="39">
        <v>-20</v>
      </c>
      <c r="JG97" s="47">
        <v>8.1999999999999993</v>
      </c>
      <c r="JH97" s="40">
        <v>0</v>
      </c>
      <c r="JI97" s="40">
        <v>0</v>
      </c>
      <c r="JJ97" s="40">
        <v>0</v>
      </c>
      <c r="JK97" s="40">
        <v>0</v>
      </c>
      <c r="JL97" s="42">
        <v>0</v>
      </c>
      <c r="JM97" s="47"/>
      <c r="JN97" s="40">
        <v>350</v>
      </c>
      <c r="JO97" s="40">
        <v>350</v>
      </c>
      <c r="JP97" s="40">
        <v>350</v>
      </c>
      <c r="JQ97" s="40">
        <v>350</v>
      </c>
      <c r="JR97" s="42">
        <v>0</v>
      </c>
      <c r="JS97" s="47"/>
      <c r="JT97" s="46">
        <v>30</v>
      </c>
      <c r="JU97" s="40">
        <v>30</v>
      </c>
      <c r="JV97" s="42">
        <v>0</v>
      </c>
      <c r="JW97" s="47"/>
      <c r="JX97" s="46">
        <v>260</v>
      </c>
      <c r="JY97" s="40">
        <v>260</v>
      </c>
      <c r="JZ97" s="40">
        <v>200</v>
      </c>
      <c r="KA97" s="40">
        <v>200</v>
      </c>
      <c r="KB97" s="42">
        <v>0</v>
      </c>
      <c r="KC97" s="47"/>
      <c r="KD97" s="46">
        <v>330</v>
      </c>
      <c r="KE97" s="40">
        <v>330</v>
      </c>
      <c r="KF97" s="40">
        <v>370</v>
      </c>
      <c r="KG97" s="40">
        <v>370</v>
      </c>
      <c r="KH97" s="42">
        <v>0</v>
      </c>
      <c r="KI97" s="47"/>
      <c r="KJ97" s="46">
        <v>50</v>
      </c>
      <c r="KK97" s="40">
        <v>56</v>
      </c>
      <c r="KL97" s="42">
        <v>-6</v>
      </c>
      <c r="KM97" s="47"/>
      <c r="KN97" s="46">
        <v>0</v>
      </c>
      <c r="KO97" s="40">
        <v>0</v>
      </c>
      <c r="KP97" s="40">
        <v>0</v>
      </c>
      <c r="KQ97" s="40">
        <v>0</v>
      </c>
      <c r="KR97" s="42">
        <v>0</v>
      </c>
      <c r="KS97" s="47"/>
      <c r="KT97" s="46">
        <v>0</v>
      </c>
      <c r="KU97" s="40">
        <v>0</v>
      </c>
      <c r="KV97" s="40">
        <v>780</v>
      </c>
      <c r="KW97" s="40">
        <v>780</v>
      </c>
      <c r="KX97" s="42">
        <v>0</v>
      </c>
      <c r="KY97" s="47"/>
      <c r="KZ97" s="46">
        <v>20</v>
      </c>
      <c r="LA97" s="40">
        <v>20</v>
      </c>
      <c r="LB97" s="40">
        <v>20</v>
      </c>
      <c r="LC97" s="40">
        <v>20</v>
      </c>
      <c r="LD97" s="42">
        <v>0</v>
      </c>
      <c r="LE97" s="47"/>
      <c r="LF97" s="46">
        <v>400</v>
      </c>
      <c r="LG97" s="40">
        <v>400</v>
      </c>
      <c r="LH97" s="40">
        <v>200</v>
      </c>
      <c r="LI97" s="40">
        <v>200</v>
      </c>
      <c r="LJ97" s="42">
        <v>0</v>
      </c>
      <c r="LK97" s="47"/>
      <c r="LL97" s="46">
        <v>100</v>
      </c>
      <c r="LM97" s="40">
        <v>100</v>
      </c>
      <c r="LN97" s="40">
        <v>200</v>
      </c>
      <c r="LO97" s="40">
        <v>200</v>
      </c>
      <c r="LP97" s="42">
        <v>0</v>
      </c>
      <c r="LQ97" s="47"/>
      <c r="LR97" s="46">
        <v>100</v>
      </c>
      <c r="LS97" s="40">
        <v>100</v>
      </c>
      <c r="LT97" s="40">
        <v>150</v>
      </c>
      <c r="LU97" s="40">
        <v>150</v>
      </c>
      <c r="LV97" s="42">
        <v>0</v>
      </c>
      <c r="LW97" s="47"/>
      <c r="LX97" s="46">
        <v>600</v>
      </c>
      <c r="LY97" s="40">
        <v>600</v>
      </c>
      <c r="LZ97" s="40">
        <v>650</v>
      </c>
      <c r="MA97" s="40">
        <v>650</v>
      </c>
      <c r="MB97" s="42">
        <v>0</v>
      </c>
      <c r="MC97" s="47"/>
      <c r="MD97" s="46">
        <v>0</v>
      </c>
      <c r="ME97" s="40">
        <v>0</v>
      </c>
      <c r="MF97" s="40">
        <v>350</v>
      </c>
      <c r="MG97" s="40">
        <v>350</v>
      </c>
      <c r="MH97" s="42">
        <v>0</v>
      </c>
      <c r="MI97" s="47"/>
      <c r="MJ97" s="46">
        <v>450</v>
      </c>
      <c r="MK97" s="40">
        <v>450</v>
      </c>
      <c r="ML97" s="40">
        <v>0</v>
      </c>
      <c r="MM97" s="26">
        <v>400</v>
      </c>
      <c r="MN97" s="39">
        <v>-400</v>
      </c>
      <c r="MO97" s="47">
        <v>164</v>
      </c>
      <c r="MP97" s="46">
        <v>300</v>
      </c>
      <c r="MQ97" s="40">
        <v>300</v>
      </c>
      <c r="MR97" s="40">
        <v>500</v>
      </c>
      <c r="MS97" s="40">
        <v>500</v>
      </c>
      <c r="MT97" s="42">
        <v>0</v>
      </c>
      <c r="MU97" s="47"/>
      <c r="MV97" s="46">
        <v>200</v>
      </c>
      <c r="MW97" s="40">
        <v>205</v>
      </c>
      <c r="MX97" s="40">
        <v>200</v>
      </c>
      <c r="MY97" s="40">
        <v>205</v>
      </c>
      <c r="MZ97" s="42">
        <v>-10</v>
      </c>
      <c r="NA97" s="47"/>
      <c r="NB97" s="46">
        <v>570</v>
      </c>
      <c r="NC97" s="40">
        <v>570</v>
      </c>
      <c r="ND97" s="40">
        <v>430</v>
      </c>
      <c r="NE97" s="40">
        <v>430</v>
      </c>
      <c r="NF97" s="42">
        <v>0</v>
      </c>
      <c r="NG97" s="47"/>
      <c r="NH97" s="46">
        <v>350</v>
      </c>
      <c r="NI97" s="40">
        <v>350</v>
      </c>
      <c r="NJ97" s="40">
        <v>300</v>
      </c>
      <c r="NK97" s="40">
        <v>300</v>
      </c>
      <c r="NL97" s="42">
        <v>0</v>
      </c>
      <c r="NM97" s="47"/>
      <c r="NN97" s="46">
        <v>160</v>
      </c>
      <c r="NO97" s="40">
        <v>160</v>
      </c>
      <c r="NP97" s="40">
        <v>90</v>
      </c>
      <c r="NQ97" s="40">
        <v>90</v>
      </c>
      <c r="NR97" s="42">
        <v>0</v>
      </c>
      <c r="NS97" s="47"/>
      <c r="NT97" s="46">
        <v>500</v>
      </c>
      <c r="NU97" s="40">
        <v>500</v>
      </c>
      <c r="NV97" s="40">
        <v>400</v>
      </c>
      <c r="NW97" s="40">
        <v>400</v>
      </c>
      <c r="NX97" s="42">
        <v>0</v>
      </c>
      <c r="NY97" s="47"/>
      <c r="NZ97" s="46">
        <v>0</v>
      </c>
      <c r="OA97" s="40">
        <v>0</v>
      </c>
      <c r="OB97" s="40">
        <v>0</v>
      </c>
      <c r="OC97" s="40">
        <v>0</v>
      </c>
      <c r="OD97" s="42">
        <v>0</v>
      </c>
      <c r="OE97" s="47"/>
      <c r="OF97" s="46">
        <v>150</v>
      </c>
      <c r="OG97" s="40">
        <v>150</v>
      </c>
      <c r="OH97" s="40">
        <v>100</v>
      </c>
      <c r="OI97" s="40">
        <v>100</v>
      </c>
      <c r="OJ97" s="42">
        <v>0</v>
      </c>
      <c r="OK97" s="47"/>
      <c r="OL97" s="46">
        <v>360</v>
      </c>
      <c r="OM97" s="40">
        <v>360</v>
      </c>
      <c r="ON97" s="40">
        <v>300</v>
      </c>
      <c r="OO97" s="40">
        <v>300</v>
      </c>
      <c r="OP97" s="42">
        <v>0</v>
      </c>
      <c r="OQ97" s="47"/>
      <c r="OR97" s="46">
        <v>0</v>
      </c>
      <c r="OS97" s="40">
        <v>0</v>
      </c>
      <c r="OT97" s="40">
        <v>150</v>
      </c>
      <c r="OU97" s="40">
        <v>150</v>
      </c>
      <c r="OV97" s="42">
        <v>0</v>
      </c>
      <c r="OW97" s="47"/>
      <c r="OX97" s="46">
        <v>490</v>
      </c>
      <c r="OY97" s="40">
        <v>504</v>
      </c>
      <c r="OZ97" s="39">
        <v>-14</v>
      </c>
      <c r="PA97" s="47">
        <v>5.7399999999999993</v>
      </c>
      <c r="PB97" s="46">
        <v>150</v>
      </c>
      <c r="PC97" s="40">
        <v>150</v>
      </c>
      <c r="PD97" s="42">
        <v>0</v>
      </c>
      <c r="PE97" s="47"/>
      <c r="PF97" s="46">
        <v>300</v>
      </c>
      <c r="PG97" s="40">
        <v>300</v>
      </c>
      <c r="PH97" s="42">
        <v>0</v>
      </c>
      <c r="PI97" s="47"/>
      <c r="PJ97" s="46">
        <v>100</v>
      </c>
      <c r="PK97" s="40">
        <v>100</v>
      </c>
      <c r="PL97" s="40">
        <v>0</v>
      </c>
      <c r="PM97" s="40">
        <v>0</v>
      </c>
      <c r="PN97" s="42">
        <v>0</v>
      </c>
      <c r="PO97" s="47"/>
      <c r="PP97" s="46">
        <v>50</v>
      </c>
      <c r="PQ97" s="40">
        <v>50</v>
      </c>
      <c r="PR97" s="42">
        <v>0</v>
      </c>
      <c r="PS97" s="47"/>
      <c r="PT97" s="46">
        <v>200</v>
      </c>
      <c r="PU97" s="40">
        <v>200</v>
      </c>
      <c r="PV97" s="42">
        <v>0</v>
      </c>
      <c r="PW97" s="47"/>
    </row>
    <row r="98" spans="1:439" x14ac:dyDescent="0.25">
      <c r="A98" s="40" t="s">
        <v>363</v>
      </c>
      <c r="B98" s="41">
        <v>0.5</v>
      </c>
      <c r="M98" s="43"/>
      <c r="N98" s="48"/>
      <c r="O98" s="48"/>
      <c r="P98" s="48"/>
      <c r="Q98" s="48">
        <f t="shared" si="12"/>
        <v>0</v>
      </c>
      <c r="R98" s="44"/>
      <c r="S98" s="43"/>
      <c r="T98" s="48"/>
      <c r="U98" s="48">
        <f t="shared" si="13"/>
        <v>0</v>
      </c>
      <c r="V98" s="44"/>
      <c r="W98" s="43"/>
      <c r="X98" s="48"/>
      <c r="Y98" s="48">
        <f t="shared" si="14"/>
        <v>0</v>
      </c>
      <c r="Z98" s="44"/>
      <c r="AA98" s="48"/>
      <c r="AE98" s="42">
        <v>0</v>
      </c>
      <c r="AF98" s="44"/>
      <c r="AI98" s="42">
        <v>0</v>
      </c>
      <c r="AJ98" s="44"/>
      <c r="AK98" s="43"/>
      <c r="AO98" s="42">
        <v>0</v>
      </c>
      <c r="AP98" s="44"/>
      <c r="AS98" s="42">
        <v>0</v>
      </c>
      <c r="AT98" s="44"/>
      <c r="AU98" s="43"/>
      <c r="AW98" s="42">
        <v>0</v>
      </c>
      <c r="AX98" s="44"/>
      <c r="AY98" s="43"/>
      <c r="BE98" s="42">
        <v>0</v>
      </c>
      <c r="BF98" s="44"/>
      <c r="BK98" s="42">
        <v>0</v>
      </c>
      <c r="BL98" s="44"/>
      <c r="BM98" s="43"/>
      <c r="BQ98" s="42">
        <v>0</v>
      </c>
      <c r="BR98" s="44"/>
      <c r="BS98" s="43"/>
      <c r="BW98" s="42">
        <v>0</v>
      </c>
      <c r="BX98" s="44"/>
      <c r="BY98" s="43"/>
      <c r="CC98" s="42">
        <v>0</v>
      </c>
      <c r="CD98" s="44"/>
      <c r="CK98" s="42">
        <v>0</v>
      </c>
      <c r="CL98" s="44"/>
      <c r="CM98" s="43"/>
      <c r="CO98" s="42">
        <v>0</v>
      </c>
      <c r="CP98" s="44"/>
      <c r="CQ98" s="43"/>
      <c r="CU98" s="42">
        <v>0</v>
      </c>
      <c r="CV98" s="44"/>
      <c r="CW98" s="43"/>
      <c r="CY98" s="42">
        <v>0</v>
      </c>
      <c r="CZ98" s="44"/>
      <c r="DH98" s="42">
        <v>0</v>
      </c>
      <c r="DI98" s="44"/>
      <c r="DP98" s="42">
        <v>0</v>
      </c>
      <c r="DQ98" s="44"/>
      <c r="DR98" s="43"/>
      <c r="DV98" s="42">
        <v>0</v>
      </c>
      <c r="DW98" s="44"/>
      <c r="DX98" s="43"/>
      <c r="EA98" s="42">
        <v>0</v>
      </c>
      <c r="EB98" s="44"/>
      <c r="EE98" s="42">
        <v>0</v>
      </c>
      <c r="EF98" s="44"/>
      <c r="EG98" s="43"/>
      <c r="EN98" s="42">
        <v>0</v>
      </c>
      <c r="EO98" s="44"/>
      <c r="ET98" s="42">
        <v>0</v>
      </c>
      <c r="EU98" s="44"/>
      <c r="EV98" s="43"/>
      <c r="EZ98" s="42">
        <v>0</v>
      </c>
      <c r="FA98" s="44"/>
      <c r="FF98" s="42">
        <v>0</v>
      </c>
      <c r="FG98" s="44"/>
      <c r="FJ98" s="42">
        <v>0</v>
      </c>
      <c r="FK98" s="44"/>
      <c r="FL98" s="43"/>
      <c r="FN98" s="42">
        <v>0</v>
      </c>
      <c r="FO98" s="44"/>
      <c r="FU98" s="42">
        <v>0</v>
      </c>
      <c r="FV98" s="44"/>
      <c r="GA98" s="42">
        <v>0</v>
      </c>
      <c r="GB98" s="44"/>
      <c r="GC98" s="43"/>
      <c r="GG98" s="42">
        <v>0</v>
      </c>
      <c r="GH98" s="44"/>
      <c r="GI98" s="43"/>
      <c r="GM98" s="42">
        <v>0</v>
      </c>
      <c r="GN98" s="44"/>
      <c r="GS98" s="42">
        <v>0</v>
      </c>
      <c r="GT98" s="47"/>
      <c r="GY98" s="42">
        <v>0</v>
      </c>
      <c r="GZ98" s="47"/>
      <c r="HE98" s="42">
        <v>0</v>
      </c>
      <c r="HF98" s="47"/>
      <c r="HK98" s="42">
        <v>0</v>
      </c>
      <c r="HL98" s="44"/>
      <c r="HO98" s="42">
        <v>0</v>
      </c>
      <c r="HP98" s="44"/>
      <c r="HU98" s="42">
        <v>0</v>
      </c>
      <c r="HV98" s="47"/>
      <c r="HY98" s="42">
        <v>0</v>
      </c>
      <c r="HZ98" s="44"/>
      <c r="IE98" s="42">
        <v>0</v>
      </c>
      <c r="IF98" s="44"/>
      <c r="IK98" s="42">
        <v>0</v>
      </c>
      <c r="IL98" s="47"/>
      <c r="IQ98" s="42">
        <v>0</v>
      </c>
      <c r="IR98" s="47"/>
      <c r="IW98" s="42">
        <v>0</v>
      </c>
      <c r="IX98" s="47"/>
      <c r="IY98" s="46"/>
      <c r="JF98" s="42">
        <v>0</v>
      </c>
      <c r="JG98" s="47"/>
      <c r="JH98" s="40">
        <v>0</v>
      </c>
      <c r="JI98" s="40">
        <v>0</v>
      </c>
      <c r="JJ98" s="40">
        <v>0</v>
      </c>
      <c r="JK98" s="40">
        <v>0</v>
      </c>
      <c r="JL98" s="42">
        <v>0</v>
      </c>
      <c r="JM98" s="47"/>
      <c r="JN98" s="40">
        <v>0</v>
      </c>
      <c r="JO98" s="40">
        <v>0</v>
      </c>
      <c r="JP98" s="40">
        <v>0</v>
      </c>
      <c r="JQ98" s="40">
        <v>0</v>
      </c>
      <c r="JR98" s="42">
        <v>0</v>
      </c>
      <c r="JS98" s="47"/>
      <c r="JT98" s="46">
        <v>0</v>
      </c>
      <c r="JU98" s="40">
        <v>0</v>
      </c>
      <c r="JV98" s="42">
        <v>0</v>
      </c>
      <c r="JW98" s="47"/>
      <c r="JX98" s="46">
        <v>0</v>
      </c>
      <c r="JY98" s="40">
        <v>0</v>
      </c>
      <c r="JZ98" s="40">
        <v>0</v>
      </c>
      <c r="KA98" s="40">
        <v>0</v>
      </c>
      <c r="KB98" s="42">
        <v>0</v>
      </c>
      <c r="KC98" s="47"/>
      <c r="KD98" s="46">
        <v>0</v>
      </c>
      <c r="KE98" s="40">
        <v>0</v>
      </c>
      <c r="KF98" s="40">
        <v>0</v>
      </c>
      <c r="KG98" s="40">
        <v>0</v>
      </c>
      <c r="KH98" s="42">
        <v>0</v>
      </c>
      <c r="KI98" s="47"/>
      <c r="KJ98" s="46">
        <v>0</v>
      </c>
      <c r="KK98" s="40">
        <v>0</v>
      </c>
      <c r="KL98" s="42">
        <v>0</v>
      </c>
      <c r="KM98" s="47"/>
      <c r="KN98" s="46">
        <v>0</v>
      </c>
      <c r="KO98" s="40">
        <v>0</v>
      </c>
      <c r="KP98" s="40">
        <v>0</v>
      </c>
      <c r="KQ98" s="40">
        <v>0</v>
      </c>
      <c r="KR98" s="42">
        <v>0</v>
      </c>
      <c r="KS98" s="47"/>
      <c r="KT98" s="46">
        <v>0</v>
      </c>
      <c r="KU98" s="40">
        <v>0</v>
      </c>
      <c r="KV98" s="40">
        <v>0</v>
      </c>
      <c r="KW98" s="40">
        <v>0</v>
      </c>
      <c r="KX98" s="42">
        <v>0</v>
      </c>
      <c r="KY98" s="47"/>
      <c r="KZ98" s="46">
        <v>0</v>
      </c>
      <c r="LA98" s="40">
        <v>0</v>
      </c>
      <c r="LB98" s="40">
        <v>0</v>
      </c>
      <c r="LC98" s="40">
        <v>0</v>
      </c>
      <c r="LD98" s="42">
        <v>0</v>
      </c>
      <c r="LE98" s="47"/>
      <c r="LF98" s="46">
        <v>0</v>
      </c>
      <c r="LG98" s="40">
        <v>0</v>
      </c>
      <c r="LH98" s="40">
        <v>0</v>
      </c>
      <c r="LI98" s="40">
        <v>0</v>
      </c>
      <c r="LJ98" s="42">
        <v>0</v>
      </c>
      <c r="LK98" s="47"/>
      <c r="LL98" s="46">
        <v>0</v>
      </c>
      <c r="LM98" s="40">
        <v>0</v>
      </c>
      <c r="LN98" s="40">
        <v>0</v>
      </c>
      <c r="LO98" s="40">
        <v>0</v>
      </c>
      <c r="LP98" s="42">
        <v>0</v>
      </c>
      <c r="LQ98" s="47"/>
      <c r="LR98" s="46">
        <v>0</v>
      </c>
      <c r="LS98" s="40">
        <v>0</v>
      </c>
      <c r="LT98" s="40">
        <v>0</v>
      </c>
      <c r="LU98" s="40">
        <v>0</v>
      </c>
      <c r="LV98" s="42">
        <v>0</v>
      </c>
      <c r="LW98" s="47"/>
      <c r="LX98" s="46">
        <v>0</v>
      </c>
      <c r="LY98" s="40">
        <v>0</v>
      </c>
      <c r="LZ98" s="40">
        <v>0</v>
      </c>
      <c r="MA98" s="40">
        <v>0</v>
      </c>
      <c r="MB98" s="42">
        <v>0</v>
      </c>
      <c r="MC98" s="47"/>
      <c r="MD98" s="46">
        <v>0</v>
      </c>
      <c r="ME98" s="40">
        <v>0</v>
      </c>
      <c r="MF98" s="40">
        <v>0</v>
      </c>
      <c r="MG98" s="40">
        <v>0</v>
      </c>
      <c r="MH98" s="42">
        <v>0</v>
      </c>
      <c r="MI98" s="47"/>
      <c r="MJ98" s="46">
        <v>0</v>
      </c>
      <c r="MK98" s="40">
        <v>0</v>
      </c>
      <c r="ML98" s="40">
        <v>0</v>
      </c>
      <c r="MM98" s="40">
        <v>0</v>
      </c>
      <c r="MN98" s="42">
        <v>0</v>
      </c>
      <c r="MO98" s="47"/>
      <c r="MP98" s="46">
        <v>0</v>
      </c>
      <c r="MQ98" s="40">
        <v>0</v>
      </c>
      <c r="MR98" s="40">
        <v>0</v>
      </c>
      <c r="MS98" s="40">
        <v>0</v>
      </c>
      <c r="MT98" s="42">
        <v>0</v>
      </c>
      <c r="MU98" s="47"/>
      <c r="MV98" s="46">
        <v>0</v>
      </c>
      <c r="MW98" s="40">
        <v>0</v>
      </c>
      <c r="MX98" s="40">
        <v>0</v>
      </c>
      <c r="MY98" s="40">
        <v>0</v>
      </c>
      <c r="MZ98" s="42">
        <v>0</v>
      </c>
      <c r="NA98" s="47"/>
      <c r="NB98" s="46">
        <v>0</v>
      </c>
      <c r="NC98" s="40">
        <v>0</v>
      </c>
      <c r="ND98" s="40">
        <v>0</v>
      </c>
      <c r="NE98" s="40">
        <v>0</v>
      </c>
      <c r="NF98" s="42">
        <v>0</v>
      </c>
      <c r="NG98" s="47"/>
      <c r="NH98" s="46">
        <v>0</v>
      </c>
      <c r="NI98" s="40">
        <v>0</v>
      </c>
      <c r="NJ98" s="40">
        <v>0</v>
      </c>
      <c r="NK98" s="12">
        <v>40</v>
      </c>
      <c r="NL98" s="42">
        <v>0</v>
      </c>
      <c r="NM98" s="47"/>
      <c r="NN98" s="46">
        <v>0</v>
      </c>
      <c r="NO98" s="40">
        <v>0</v>
      </c>
      <c r="NP98" s="40">
        <v>0</v>
      </c>
      <c r="NQ98" s="12">
        <v>20</v>
      </c>
      <c r="NR98" s="42">
        <v>-4</v>
      </c>
      <c r="NS98" s="47"/>
      <c r="NT98" s="46">
        <v>0</v>
      </c>
      <c r="NU98" s="40">
        <v>0</v>
      </c>
      <c r="NV98" s="40">
        <v>0</v>
      </c>
      <c r="NW98" s="26">
        <v>67</v>
      </c>
      <c r="NX98" s="39">
        <v>-67</v>
      </c>
      <c r="NY98" s="47">
        <v>33.5</v>
      </c>
      <c r="NZ98" s="46">
        <v>0</v>
      </c>
      <c r="OA98" s="40">
        <v>0</v>
      </c>
      <c r="OB98" s="40">
        <v>32</v>
      </c>
      <c r="OC98" s="40">
        <v>30</v>
      </c>
      <c r="OD98" s="42">
        <v>2</v>
      </c>
      <c r="OE98" s="47"/>
      <c r="OF98" s="46">
        <v>0</v>
      </c>
      <c r="OG98" s="40">
        <v>0</v>
      </c>
      <c r="OH98" s="40">
        <v>24</v>
      </c>
      <c r="OI98" s="40">
        <v>25</v>
      </c>
      <c r="OJ98" s="42">
        <v>-1</v>
      </c>
      <c r="OK98" s="47"/>
      <c r="OL98" s="46">
        <v>0</v>
      </c>
      <c r="OM98" s="40">
        <v>0</v>
      </c>
      <c r="ON98" s="40">
        <v>32</v>
      </c>
      <c r="OO98" s="40">
        <v>35</v>
      </c>
      <c r="OP98" s="42">
        <v>-3</v>
      </c>
      <c r="OQ98" s="47"/>
      <c r="OR98" s="46">
        <v>0</v>
      </c>
      <c r="OS98" s="40">
        <v>0</v>
      </c>
      <c r="OT98" s="40">
        <v>40</v>
      </c>
      <c r="OU98" s="40">
        <v>40</v>
      </c>
      <c r="OV98" s="42">
        <v>0</v>
      </c>
      <c r="OW98" s="47"/>
      <c r="OX98" s="46">
        <v>48</v>
      </c>
      <c r="OY98" s="40">
        <v>50</v>
      </c>
      <c r="OZ98" s="42">
        <v>-2</v>
      </c>
      <c r="PA98" s="47"/>
      <c r="PB98" s="46">
        <v>0</v>
      </c>
      <c r="PC98" s="40">
        <v>0</v>
      </c>
      <c r="PD98" s="42">
        <v>0</v>
      </c>
      <c r="PE98" s="47"/>
      <c r="PF98" s="46">
        <v>0</v>
      </c>
      <c r="PG98" s="40">
        <v>0</v>
      </c>
      <c r="PH98" s="42">
        <v>0</v>
      </c>
      <c r="PI98" s="47"/>
      <c r="PJ98" s="46">
        <v>0</v>
      </c>
      <c r="PK98" s="40">
        <v>0</v>
      </c>
      <c r="PL98" s="40">
        <v>0</v>
      </c>
      <c r="PM98" s="40">
        <v>0</v>
      </c>
      <c r="PN98" s="42">
        <v>0</v>
      </c>
      <c r="PO98" s="47"/>
      <c r="PP98" s="46">
        <v>0</v>
      </c>
      <c r="PQ98" s="40">
        <v>0</v>
      </c>
      <c r="PR98" s="42">
        <v>0</v>
      </c>
      <c r="PS98" s="47"/>
      <c r="PT98" s="46">
        <v>0</v>
      </c>
      <c r="PU98" s="40">
        <v>0</v>
      </c>
      <c r="PV98" s="42">
        <v>0</v>
      </c>
      <c r="PW98" s="47"/>
    </row>
    <row r="99" spans="1:439" x14ac:dyDescent="0.25">
      <c r="A99" s="40" t="s">
        <v>364</v>
      </c>
      <c r="B99" s="41">
        <v>0.41</v>
      </c>
      <c r="M99" s="43"/>
      <c r="N99" s="48"/>
      <c r="O99" s="48"/>
      <c r="P99" s="48"/>
      <c r="Q99" s="48">
        <f t="shared" si="12"/>
        <v>0</v>
      </c>
      <c r="R99" s="44"/>
      <c r="S99" s="43"/>
      <c r="T99" s="48"/>
      <c r="U99" s="48">
        <f t="shared" si="13"/>
        <v>0</v>
      </c>
      <c r="V99" s="44"/>
      <c r="W99" s="43"/>
      <c r="X99" s="48"/>
      <c r="Y99" s="48">
        <f t="shared" si="14"/>
        <v>0</v>
      </c>
      <c r="Z99" s="44"/>
      <c r="AA99" s="48"/>
      <c r="AE99" s="42">
        <v>0</v>
      </c>
      <c r="AF99" s="44"/>
      <c r="AI99" s="42">
        <v>0</v>
      </c>
      <c r="AJ99" s="44"/>
      <c r="AK99" s="43"/>
      <c r="AO99" s="42">
        <v>0</v>
      </c>
      <c r="AP99" s="44"/>
      <c r="AS99" s="42">
        <v>0</v>
      </c>
      <c r="AT99" s="44"/>
      <c r="AU99" s="43"/>
      <c r="AW99" s="42">
        <v>0</v>
      </c>
      <c r="AX99" s="44"/>
      <c r="AY99" s="43"/>
      <c r="BE99" s="42">
        <v>0</v>
      </c>
      <c r="BF99" s="44"/>
      <c r="BK99" s="42">
        <v>0</v>
      </c>
      <c r="BL99" s="44"/>
      <c r="BM99" s="43"/>
      <c r="BQ99" s="42">
        <v>0</v>
      </c>
      <c r="BR99" s="44"/>
      <c r="BS99" s="43"/>
      <c r="BW99" s="42">
        <v>0</v>
      </c>
      <c r="BX99" s="44"/>
      <c r="BY99" s="43"/>
      <c r="CC99" s="42">
        <v>0</v>
      </c>
      <c r="CD99" s="44"/>
      <c r="CK99" s="42">
        <v>0</v>
      </c>
      <c r="CL99" s="44"/>
      <c r="CM99" s="43"/>
      <c r="CO99" s="42">
        <v>0</v>
      </c>
      <c r="CP99" s="44"/>
      <c r="CQ99" s="43"/>
      <c r="CU99" s="42">
        <v>0</v>
      </c>
      <c r="CV99" s="44"/>
      <c r="CW99" s="43"/>
      <c r="CY99" s="42">
        <v>0</v>
      </c>
      <c r="CZ99" s="44"/>
      <c r="DH99" s="42">
        <v>0</v>
      </c>
      <c r="DI99" s="44"/>
      <c r="DP99" s="42">
        <v>0</v>
      </c>
      <c r="DQ99" s="44"/>
      <c r="DR99" s="43"/>
      <c r="DV99" s="42">
        <v>0</v>
      </c>
      <c r="DW99" s="44"/>
      <c r="DX99" s="43"/>
      <c r="EA99" s="42">
        <v>0</v>
      </c>
      <c r="EB99" s="44"/>
      <c r="EE99" s="42">
        <v>0</v>
      </c>
      <c r="EF99" s="44"/>
      <c r="EG99" s="43"/>
      <c r="EN99" s="42">
        <v>0</v>
      </c>
      <c r="EO99" s="44"/>
      <c r="ET99" s="42">
        <v>0</v>
      </c>
      <c r="EU99" s="44"/>
      <c r="EV99" s="43"/>
      <c r="EZ99" s="42">
        <v>0</v>
      </c>
      <c r="FA99" s="44"/>
      <c r="FF99" s="42">
        <v>0</v>
      </c>
      <c r="FG99" s="44"/>
      <c r="FJ99" s="42">
        <v>0</v>
      </c>
      <c r="FK99" s="44"/>
      <c r="FL99" s="43"/>
      <c r="FN99" s="42">
        <v>0</v>
      </c>
      <c r="FO99" s="44"/>
      <c r="FU99" s="42">
        <v>0</v>
      </c>
      <c r="FV99" s="44"/>
      <c r="GA99" s="42">
        <v>0</v>
      </c>
      <c r="GB99" s="44"/>
      <c r="GC99" s="43"/>
      <c r="GG99" s="42">
        <v>0</v>
      </c>
      <c r="GH99" s="44"/>
      <c r="GI99" s="43"/>
      <c r="GM99" s="42">
        <v>0</v>
      </c>
      <c r="GN99" s="44"/>
      <c r="GS99" s="42">
        <v>0</v>
      </c>
      <c r="GT99" s="47"/>
      <c r="GY99" s="42">
        <v>0</v>
      </c>
      <c r="GZ99" s="47"/>
      <c r="HE99" s="42">
        <v>0</v>
      </c>
      <c r="HF99" s="47"/>
      <c r="HK99" s="42">
        <v>0</v>
      </c>
      <c r="HL99" s="44"/>
      <c r="HO99" s="42">
        <v>0</v>
      </c>
      <c r="HP99" s="44"/>
      <c r="HU99" s="42">
        <v>0</v>
      </c>
      <c r="HV99" s="47"/>
      <c r="HY99" s="42">
        <v>0</v>
      </c>
      <c r="HZ99" s="44"/>
      <c r="IE99" s="42">
        <v>0</v>
      </c>
      <c r="IF99" s="44"/>
      <c r="IK99" s="42">
        <v>0</v>
      </c>
      <c r="IL99" s="47"/>
      <c r="IQ99" s="42">
        <v>0</v>
      </c>
      <c r="IR99" s="47"/>
      <c r="IW99" s="42">
        <v>0</v>
      </c>
      <c r="IX99" s="47"/>
      <c r="IY99" s="46"/>
      <c r="JF99" s="42">
        <v>0</v>
      </c>
      <c r="JG99" s="47"/>
      <c r="JH99" s="40">
        <v>0</v>
      </c>
      <c r="JI99" s="40">
        <v>0</v>
      </c>
      <c r="JJ99" s="40">
        <v>0</v>
      </c>
      <c r="JK99" s="40">
        <v>0</v>
      </c>
      <c r="JL99" s="42">
        <v>0</v>
      </c>
      <c r="JM99" s="47"/>
      <c r="JN99" s="40">
        <v>0</v>
      </c>
      <c r="JO99" s="40">
        <v>0</v>
      </c>
      <c r="JP99" s="40">
        <v>0</v>
      </c>
      <c r="JQ99" s="40">
        <v>0</v>
      </c>
      <c r="JR99" s="42">
        <v>0</v>
      </c>
      <c r="JS99" s="47"/>
      <c r="JT99" s="46">
        <v>0</v>
      </c>
      <c r="JU99" s="40">
        <v>0</v>
      </c>
      <c r="JV99" s="42">
        <v>0</v>
      </c>
      <c r="JW99" s="47"/>
      <c r="JX99" s="46">
        <v>0</v>
      </c>
      <c r="JY99" s="40">
        <v>0</v>
      </c>
      <c r="JZ99" s="40">
        <v>0</v>
      </c>
      <c r="KA99" s="40">
        <v>0</v>
      </c>
      <c r="KB99" s="42">
        <v>0</v>
      </c>
      <c r="KC99" s="47"/>
      <c r="KD99" s="46">
        <v>0</v>
      </c>
      <c r="KE99" s="40">
        <v>0</v>
      </c>
      <c r="KF99" s="40">
        <v>0</v>
      </c>
      <c r="KG99" s="40">
        <v>0</v>
      </c>
      <c r="KH99" s="42">
        <v>0</v>
      </c>
      <c r="KI99" s="47"/>
      <c r="KJ99" s="46">
        <v>0</v>
      </c>
      <c r="KK99" s="40">
        <v>0</v>
      </c>
      <c r="KL99" s="42">
        <v>0</v>
      </c>
      <c r="KM99" s="47"/>
      <c r="KN99" s="46">
        <v>0</v>
      </c>
      <c r="KO99" s="40">
        <v>0</v>
      </c>
      <c r="KP99" s="40">
        <v>0</v>
      </c>
      <c r="KQ99" s="40">
        <v>0</v>
      </c>
      <c r="KR99" s="42">
        <v>0</v>
      </c>
      <c r="KS99" s="47"/>
      <c r="KT99" s="46">
        <v>0</v>
      </c>
      <c r="KU99" s="40">
        <v>0</v>
      </c>
      <c r="KV99" s="40">
        <v>0</v>
      </c>
      <c r="KW99" s="40">
        <v>0</v>
      </c>
      <c r="KX99" s="42">
        <v>0</v>
      </c>
      <c r="KY99" s="47"/>
      <c r="KZ99" s="46">
        <v>0</v>
      </c>
      <c r="LA99" s="40">
        <v>0</v>
      </c>
      <c r="LB99" s="40">
        <v>0</v>
      </c>
      <c r="LC99" s="40">
        <v>0</v>
      </c>
      <c r="LD99" s="42">
        <v>0</v>
      </c>
      <c r="LE99" s="47"/>
      <c r="LF99" s="46">
        <v>0</v>
      </c>
      <c r="LG99" s="40">
        <v>0</v>
      </c>
      <c r="LH99" s="40">
        <v>0</v>
      </c>
      <c r="LI99" s="40">
        <v>0</v>
      </c>
      <c r="LJ99" s="42">
        <v>0</v>
      </c>
      <c r="LK99" s="47"/>
      <c r="LL99" s="46">
        <v>0</v>
      </c>
      <c r="LM99" s="40">
        <v>0</v>
      </c>
      <c r="LN99" s="40">
        <v>0</v>
      </c>
      <c r="LO99" s="40">
        <v>0</v>
      </c>
      <c r="LP99" s="42">
        <v>0</v>
      </c>
      <c r="LQ99" s="47"/>
      <c r="LR99" s="46">
        <v>0</v>
      </c>
      <c r="LS99" s="40">
        <v>0</v>
      </c>
      <c r="LT99" s="40">
        <v>0</v>
      </c>
      <c r="LU99" s="40">
        <v>0</v>
      </c>
      <c r="LV99" s="42">
        <v>0</v>
      </c>
      <c r="LW99" s="47"/>
      <c r="LX99" s="46">
        <v>0</v>
      </c>
      <c r="LY99" s="40">
        <v>0</v>
      </c>
      <c r="LZ99" s="40">
        <v>0</v>
      </c>
      <c r="MA99" s="40">
        <v>0</v>
      </c>
      <c r="MB99" s="42">
        <v>0</v>
      </c>
      <c r="MC99" s="47"/>
      <c r="MD99" s="46">
        <v>0</v>
      </c>
      <c r="ME99" s="40">
        <v>0</v>
      </c>
      <c r="MF99" s="40">
        <v>0</v>
      </c>
      <c r="MG99" s="40">
        <v>0</v>
      </c>
      <c r="MH99" s="42">
        <v>0</v>
      </c>
      <c r="MI99" s="47"/>
      <c r="MJ99" s="46">
        <v>0</v>
      </c>
      <c r="MK99" s="40">
        <v>0</v>
      </c>
      <c r="ML99" s="40">
        <v>0</v>
      </c>
      <c r="MM99" s="40">
        <v>0</v>
      </c>
      <c r="MN99" s="42">
        <v>0</v>
      </c>
      <c r="MO99" s="47"/>
      <c r="MP99" s="46">
        <v>0</v>
      </c>
      <c r="MQ99" s="40">
        <v>0</v>
      </c>
      <c r="MR99" s="40">
        <v>0</v>
      </c>
      <c r="MS99" s="40">
        <v>0</v>
      </c>
      <c r="MT99" s="42">
        <v>0</v>
      </c>
      <c r="MU99" s="47"/>
      <c r="MV99" s="46">
        <v>0</v>
      </c>
      <c r="MW99" s="40">
        <v>0</v>
      </c>
      <c r="MX99" s="40">
        <v>0</v>
      </c>
      <c r="MY99" s="40">
        <v>0</v>
      </c>
      <c r="MZ99" s="42">
        <v>0</v>
      </c>
      <c r="NA99" s="47"/>
      <c r="NB99" s="46">
        <v>0</v>
      </c>
      <c r="NC99" s="40">
        <v>0</v>
      </c>
      <c r="ND99" s="40">
        <v>0</v>
      </c>
      <c r="NE99" s="40">
        <v>0</v>
      </c>
      <c r="NF99" s="42">
        <v>0</v>
      </c>
      <c r="NG99" s="47"/>
      <c r="NH99" s="46">
        <v>0</v>
      </c>
      <c r="NI99" s="40">
        <v>0</v>
      </c>
      <c r="NJ99" s="40">
        <v>0</v>
      </c>
      <c r="NK99" s="40">
        <v>0</v>
      </c>
      <c r="NL99" s="42">
        <v>0</v>
      </c>
      <c r="NM99" s="47"/>
      <c r="NN99" s="46">
        <v>0</v>
      </c>
      <c r="NO99" s="40">
        <v>0</v>
      </c>
      <c r="NP99" s="40">
        <v>0</v>
      </c>
      <c r="NQ99" s="40">
        <v>0</v>
      </c>
      <c r="NR99" s="42">
        <v>0</v>
      </c>
      <c r="NS99" s="47"/>
      <c r="NT99" s="46">
        <v>0</v>
      </c>
      <c r="NU99" s="40">
        <v>0</v>
      </c>
      <c r="NV99" s="40">
        <v>0</v>
      </c>
      <c r="NW99" s="40">
        <v>0</v>
      </c>
      <c r="NX99" s="42">
        <v>0</v>
      </c>
      <c r="NY99" s="47"/>
      <c r="NZ99" s="46">
        <v>0</v>
      </c>
      <c r="OA99" s="40">
        <v>0</v>
      </c>
      <c r="OB99" s="40">
        <v>0</v>
      </c>
      <c r="OC99" s="40">
        <v>0</v>
      </c>
      <c r="OD99" s="42">
        <v>0</v>
      </c>
      <c r="OE99" s="47"/>
      <c r="OF99" s="46">
        <v>0</v>
      </c>
      <c r="OG99" s="40">
        <v>0</v>
      </c>
      <c r="OH99" s="40">
        <v>0</v>
      </c>
      <c r="OI99" s="40">
        <v>0</v>
      </c>
      <c r="OJ99" s="42">
        <v>0</v>
      </c>
      <c r="OK99" s="47"/>
      <c r="OL99" s="46">
        <v>0</v>
      </c>
      <c r="OM99" s="40">
        <v>0</v>
      </c>
      <c r="ON99" s="40">
        <v>0</v>
      </c>
      <c r="OO99" s="40">
        <v>0</v>
      </c>
      <c r="OP99" s="42">
        <v>0</v>
      </c>
      <c r="OQ99" s="47"/>
      <c r="OR99" s="46">
        <v>0</v>
      </c>
      <c r="OS99" s="40">
        <v>0</v>
      </c>
      <c r="OT99" s="40">
        <v>0</v>
      </c>
      <c r="OU99" s="40">
        <v>0</v>
      </c>
      <c r="OV99" s="42">
        <v>0</v>
      </c>
      <c r="OW99" s="47"/>
      <c r="OX99" s="46">
        <v>0</v>
      </c>
      <c r="OY99" s="40">
        <v>0</v>
      </c>
      <c r="OZ99" s="42">
        <v>0</v>
      </c>
      <c r="PA99" s="47"/>
      <c r="PB99" s="46">
        <v>0</v>
      </c>
      <c r="PC99" s="40">
        <v>0</v>
      </c>
      <c r="PD99" s="42">
        <v>0</v>
      </c>
      <c r="PE99" s="47"/>
      <c r="PF99" s="46">
        <v>0</v>
      </c>
      <c r="PG99" s="40">
        <v>0</v>
      </c>
      <c r="PH99" s="42">
        <v>0</v>
      </c>
      <c r="PI99" s="47"/>
      <c r="PJ99" s="46">
        <v>230</v>
      </c>
      <c r="PK99" s="40">
        <v>233</v>
      </c>
      <c r="PL99" s="40">
        <v>0</v>
      </c>
      <c r="PM99" s="40">
        <v>0</v>
      </c>
      <c r="PN99" s="42">
        <v>-3</v>
      </c>
      <c r="PO99" s="47"/>
      <c r="PP99" s="46">
        <v>0</v>
      </c>
      <c r="PQ99" s="40">
        <v>0</v>
      </c>
      <c r="PR99" s="42">
        <v>0</v>
      </c>
      <c r="PS99" s="47"/>
      <c r="PT99" s="46">
        <v>160</v>
      </c>
      <c r="PU99" s="40">
        <v>164</v>
      </c>
      <c r="PV99" s="42">
        <v>-4</v>
      </c>
      <c r="PW99" s="47"/>
    </row>
    <row r="100" spans="1:439" x14ac:dyDescent="0.25">
      <c r="A100" s="40" t="s">
        <v>365</v>
      </c>
      <c r="B100" s="41">
        <v>0.4</v>
      </c>
      <c r="M100" s="43"/>
      <c r="N100" s="48"/>
      <c r="O100" s="48"/>
      <c r="P100" s="48"/>
      <c r="Q100" s="48">
        <f t="shared" si="12"/>
        <v>0</v>
      </c>
      <c r="R100" s="44"/>
      <c r="S100" s="43"/>
      <c r="T100" s="48"/>
      <c r="U100" s="48">
        <f t="shared" si="13"/>
        <v>0</v>
      </c>
      <c r="V100" s="44"/>
      <c r="W100" s="43"/>
      <c r="X100" s="48"/>
      <c r="Y100" s="48">
        <f t="shared" si="14"/>
        <v>0</v>
      </c>
      <c r="Z100" s="44"/>
      <c r="AA100" s="48"/>
      <c r="AE100" s="42">
        <v>0</v>
      </c>
      <c r="AF100" s="44"/>
      <c r="AI100" s="42">
        <v>0</v>
      </c>
      <c r="AJ100" s="44"/>
      <c r="AK100" s="43"/>
      <c r="AO100" s="42">
        <v>0</v>
      </c>
      <c r="AP100" s="44"/>
      <c r="AS100" s="42">
        <v>0</v>
      </c>
      <c r="AT100" s="44"/>
      <c r="AU100" s="43"/>
      <c r="AW100" s="42">
        <v>0</v>
      </c>
      <c r="AX100" s="44"/>
      <c r="AY100" s="43"/>
      <c r="BE100" s="42">
        <v>0</v>
      </c>
      <c r="BF100" s="44"/>
      <c r="BK100" s="42">
        <v>0</v>
      </c>
      <c r="BL100" s="44"/>
      <c r="BM100" s="43"/>
      <c r="BQ100" s="42">
        <v>0</v>
      </c>
      <c r="BR100" s="44"/>
      <c r="BS100" s="43"/>
      <c r="BW100" s="42">
        <v>0</v>
      </c>
      <c r="BX100" s="44"/>
      <c r="BY100" s="43"/>
      <c r="CC100" s="42">
        <v>0</v>
      </c>
      <c r="CD100" s="44"/>
      <c r="CK100" s="42">
        <v>0</v>
      </c>
      <c r="CL100" s="44"/>
      <c r="CM100" s="43"/>
      <c r="CO100" s="42">
        <v>0</v>
      </c>
      <c r="CP100" s="44"/>
      <c r="CQ100" s="43"/>
      <c r="CU100" s="42">
        <v>0</v>
      </c>
      <c r="CV100" s="44"/>
      <c r="CW100" s="43"/>
      <c r="CY100" s="42">
        <v>0</v>
      </c>
      <c r="CZ100" s="44"/>
      <c r="DH100" s="42">
        <v>0</v>
      </c>
      <c r="DI100" s="44"/>
      <c r="DP100" s="42">
        <v>0</v>
      </c>
      <c r="DQ100" s="44"/>
      <c r="DR100" s="43"/>
      <c r="DV100" s="42">
        <v>0</v>
      </c>
      <c r="DW100" s="44"/>
      <c r="DX100" s="43"/>
      <c r="EA100" s="42">
        <v>0</v>
      </c>
      <c r="EB100" s="44"/>
      <c r="EE100" s="42">
        <v>0</v>
      </c>
      <c r="EF100" s="44"/>
      <c r="EG100" s="43"/>
      <c r="EN100" s="42">
        <v>0</v>
      </c>
      <c r="EO100" s="44"/>
      <c r="ET100" s="42">
        <v>0</v>
      </c>
      <c r="EU100" s="44"/>
      <c r="EV100" s="43"/>
      <c r="EZ100" s="42">
        <v>0</v>
      </c>
      <c r="FA100" s="44"/>
      <c r="FF100" s="42">
        <v>0</v>
      </c>
      <c r="FG100" s="44"/>
      <c r="FJ100" s="42">
        <v>0</v>
      </c>
      <c r="FK100" s="44"/>
      <c r="FL100" s="43"/>
      <c r="FN100" s="42">
        <v>0</v>
      </c>
      <c r="FO100" s="44"/>
      <c r="FU100" s="42">
        <v>0</v>
      </c>
      <c r="FV100" s="44"/>
      <c r="GA100" s="42">
        <v>0</v>
      </c>
      <c r="GB100" s="44"/>
      <c r="GC100" s="43"/>
      <c r="GG100" s="42">
        <v>0</v>
      </c>
      <c r="GH100" s="44"/>
      <c r="GI100" s="43"/>
      <c r="GM100" s="42">
        <v>0</v>
      </c>
      <c r="GN100" s="44"/>
      <c r="GS100" s="42">
        <v>0</v>
      </c>
      <c r="GT100" s="47"/>
      <c r="GY100" s="42">
        <v>0</v>
      </c>
      <c r="GZ100" s="47"/>
      <c r="HE100" s="42">
        <v>0</v>
      </c>
      <c r="HF100" s="47"/>
      <c r="HK100" s="42">
        <v>0</v>
      </c>
      <c r="HL100" s="44"/>
      <c r="HO100" s="42">
        <v>0</v>
      </c>
      <c r="HP100" s="44"/>
      <c r="HU100" s="42">
        <v>0</v>
      </c>
      <c r="HV100" s="47"/>
      <c r="HY100" s="42">
        <v>0</v>
      </c>
      <c r="HZ100" s="44"/>
      <c r="IE100" s="42">
        <v>0</v>
      </c>
      <c r="IF100" s="44"/>
      <c r="IK100" s="42">
        <v>0</v>
      </c>
      <c r="IL100" s="47"/>
      <c r="IQ100" s="42">
        <v>0</v>
      </c>
      <c r="IR100" s="47"/>
      <c r="IW100" s="42">
        <v>0</v>
      </c>
      <c r="IX100" s="47"/>
      <c r="IY100" s="46"/>
      <c r="JF100" s="42">
        <v>0</v>
      </c>
      <c r="JG100" s="47"/>
      <c r="JH100" s="40">
        <v>0</v>
      </c>
      <c r="JI100" s="40">
        <v>0</v>
      </c>
      <c r="JJ100" s="40">
        <v>0</v>
      </c>
      <c r="JK100" s="40">
        <v>0</v>
      </c>
      <c r="JL100" s="42">
        <v>0</v>
      </c>
      <c r="JM100" s="47"/>
      <c r="JN100" s="40">
        <v>0</v>
      </c>
      <c r="JO100" s="40">
        <v>0</v>
      </c>
      <c r="JP100" s="40">
        <v>0</v>
      </c>
      <c r="JQ100" s="40">
        <v>0</v>
      </c>
      <c r="JR100" s="42">
        <v>0</v>
      </c>
      <c r="JS100" s="47"/>
      <c r="JT100" s="46">
        <v>0</v>
      </c>
      <c r="JU100" s="40">
        <v>0</v>
      </c>
      <c r="JV100" s="42">
        <v>0</v>
      </c>
      <c r="JW100" s="47"/>
      <c r="JX100" s="46">
        <v>0</v>
      </c>
      <c r="JY100" s="40">
        <v>0</v>
      </c>
      <c r="JZ100" s="40">
        <v>0</v>
      </c>
      <c r="KA100" s="40">
        <v>0</v>
      </c>
      <c r="KB100" s="42">
        <v>0</v>
      </c>
      <c r="KC100" s="47"/>
      <c r="KD100" s="46">
        <v>0</v>
      </c>
      <c r="KE100" s="40">
        <v>0</v>
      </c>
      <c r="KF100" s="40">
        <v>0</v>
      </c>
      <c r="KG100" s="40">
        <v>0</v>
      </c>
      <c r="KH100" s="42">
        <v>0</v>
      </c>
      <c r="KI100" s="47"/>
      <c r="KJ100" s="46">
        <v>0</v>
      </c>
      <c r="KK100" s="40">
        <v>0</v>
      </c>
      <c r="KL100" s="42">
        <v>0</v>
      </c>
      <c r="KM100" s="47"/>
      <c r="KN100" s="46">
        <v>0</v>
      </c>
      <c r="KO100" s="40">
        <v>0</v>
      </c>
      <c r="KP100" s="40">
        <v>0</v>
      </c>
      <c r="KQ100" s="40">
        <v>0</v>
      </c>
      <c r="KR100" s="42">
        <v>0</v>
      </c>
      <c r="KS100" s="47"/>
      <c r="KT100" s="46">
        <v>0</v>
      </c>
      <c r="KU100" s="40">
        <v>0</v>
      </c>
      <c r="KV100" s="40">
        <v>0</v>
      </c>
      <c r="KW100" s="40">
        <v>0</v>
      </c>
      <c r="KX100" s="42">
        <v>0</v>
      </c>
      <c r="KY100" s="47"/>
      <c r="KZ100" s="46">
        <v>0</v>
      </c>
      <c r="LA100" s="40">
        <v>0</v>
      </c>
      <c r="LB100" s="40">
        <v>0</v>
      </c>
      <c r="LC100" s="40">
        <v>0</v>
      </c>
      <c r="LD100" s="42">
        <v>0</v>
      </c>
      <c r="LE100" s="47"/>
      <c r="LF100" s="46">
        <v>0</v>
      </c>
      <c r="LG100" s="40">
        <v>0</v>
      </c>
      <c r="LH100" s="40">
        <v>0</v>
      </c>
      <c r="LI100" s="40">
        <v>0</v>
      </c>
      <c r="LJ100" s="42">
        <v>0</v>
      </c>
      <c r="LK100" s="47"/>
      <c r="LL100" s="46">
        <v>0</v>
      </c>
      <c r="LM100" s="40">
        <v>0</v>
      </c>
      <c r="LN100" s="40">
        <v>0</v>
      </c>
      <c r="LO100" s="40">
        <v>0</v>
      </c>
      <c r="LP100" s="42">
        <v>0</v>
      </c>
      <c r="LQ100" s="47"/>
      <c r="LR100" s="46">
        <v>0</v>
      </c>
      <c r="LS100" s="40">
        <v>0</v>
      </c>
      <c r="LT100" s="40">
        <v>0</v>
      </c>
      <c r="LU100" s="40">
        <v>0</v>
      </c>
      <c r="LV100" s="42">
        <v>0</v>
      </c>
      <c r="LW100" s="47"/>
      <c r="LX100" s="46">
        <v>0</v>
      </c>
      <c r="LY100" s="40">
        <v>0</v>
      </c>
      <c r="LZ100" s="40">
        <v>0</v>
      </c>
      <c r="MA100" s="40">
        <v>0</v>
      </c>
      <c r="MB100" s="42">
        <v>0</v>
      </c>
      <c r="MC100" s="47"/>
      <c r="MD100" s="46">
        <v>0</v>
      </c>
      <c r="ME100" s="40">
        <v>0</v>
      </c>
      <c r="MF100" s="40">
        <v>0</v>
      </c>
      <c r="MG100" s="40">
        <v>0</v>
      </c>
      <c r="MH100" s="42">
        <v>0</v>
      </c>
      <c r="MI100" s="47"/>
      <c r="MJ100" s="46">
        <v>0</v>
      </c>
      <c r="MK100" s="40">
        <v>0</v>
      </c>
      <c r="ML100" s="40">
        <v>0</v>
      </c>
      <c r="MM100" s="40">
        <v>0</v>
      </c>
      <c r="MN100" s="42">
        <v>0</v>
      </c>
      <c r="MO100" s="47"/>
      <c r="MP100" s="46">
        <v>0</v>
      </c>
      <c r="MQ100" s="40">
        <v>0</v>
      </c>
      <c r="MR100" s="40">
        <v>0</v>
      </c>
      <c r="MS100" s="40">
        <v>0</v>
      </c>
      <c r="MT100" s="42">
        <v>0</v>
      </c>
      <c r="MU100" s="47"/>
      <c r="MV100" s="46">
        <v>0</v>
      </c>
      <c r="MW100" s="40">
        <v>0</v>
      </c>
      <c r="MX100" s="40">
        <v>0</v>
      </c>
      <c r="MY100" s="40">
        <v>0</v>
      </c>
      <c r="MZ100" s="42">
        <v>0</v>
      </c>
      <c r="NA100" s="47"/>
      <c r="NB100" s="46">
        <v>0</v>
      </c>
      <c r="NC100" s="40">
        <v>0</v>
      </c>
      <c r="ND100" s="40">
        <v>0</v>
      </c>
      <c r="NE100" s="40">
        <v>0</v>
      </c>
      <c r="NF100" s="42">
        <v>0</v>
      </c>
      <c r="NG100" s="47"/>
      <c r="NH100" s="46">
        <v>0</v>
      </c>
      <c r="NI100" s="40">
        <v>0</v>
      </c>
      <c r="NJ100" s="40">
        <v>0</v>
      </c>
      <c r="NK100" s="40">
        <v>0</v>
      </c>
      <c r="NL100" s="42">
        <v>0</v>
      </c>
      <c r="NM100" s="47"/>
      <c r="NN100" s="46">
        <v>0</v>
      </c>
      <c r="NO100" s="40">
        <v>0</v>
      </c>
      <c r="NP100" s="40">
        <v>0</v>
      </c>
      <c r="NQ100" s="40">
        <v>0</v>
      </c>
      <c r="NR100" s="42">
        <v>0</v>
      </c>
      <c r="NS100" s="47"/>
      <c r="NT100" s="46">
        <v>0</v>
      </c>
      <c r="NU100" s="40">
        <v>0</v>
      </c>
      <c r="NV100" s="40">
        <v>0</v>
      </c>
      <c r="NW100" s="40">
        <v>0</v>
      </c>
      <c r="NX100" s="42">
        <v>0</v>
      </c>
      <c r="NY100" s="47"/>
      <c r="NZ100" s="46">
        <v>0</v>
      </c>
      <c r="OA100" s="40">
        <v>0</v>
      </c>
      <c r="OB100" s="40">
        <v>0</v>
      </c>
      <c r="OC100" s="12">
        <v>120</v>
      </c>
      <c r="OD100" s="42">
        <v>0</v>
      </c>
      <c r="OE100" s="47"/>
      <c r="OF100" s="46">
        <v>0</v>
      </c>
      <c r="OG100" s="40">
        <v>0</v>
      </c>
      <c r="OH100" s="40">
        <v>0</v>
      </c>
      <c r="OI100" s="40">
        <v>0</v>
      </c>
      <c r="OJ100" s="42">
        <v>0</v>
      </c>
      <c r="OK100" s="47"/>
      <c r="OL100" s="46">
        <v>0</v>
      </c>
      <c r="OM100" s="40">
        <v>0</v>
      </c>
      <c r="ON100" s="40">
        <v>0</v>
      </c>
      <c r="OO100" s="26">
        <v>100</v>
      </c>
      <c r="OP100" s="39">
        <v>-100</v>
      </c>
      <c r="OQ100" s="47">
        <v>40</v>
      </c>
      <c r="OR100" s="46">
        <v>0</v>
      </c>
      <c r="OS100" s="40">
        <v>0</v>
      </c>
      <c r="OT100" s="40">
        <v>50</v>
      </c>
      <c r="OU100" s="40">
        <v>50</v>
      </c>
      <c r="OV100" s="42">
        <v>0</v>
      </c>
      <c r="OW100" s="47"/>
      <c r="OX100" s="46">
        <v>0</v>
      </c>
      <c r="OY100" s="40">
        <v>0</v>
      </c>
      <c r="OZ100" s="42">
        <v>0</v>
      </c>
      <c r="PA100" s="47"/>
      <c r="PB100" s="46">
        <v>0</v>
      </c>
      <c r="PC100" s="40">
        <v>0</v>
      </c>
      <c r="PD100" s="42">
        <v>0</v>
      </c>
      <c r="PE100" s="47"/>
      <c r="PF100" s="46">
        <v>0</v>
      </c>
      <c r="PG100" s="40">
        <v>0</v>
      </c>
      <c r="PH100" s="42">
        <v>0</v>
      </c>
      <c r="PI100" s="47"/>
      <c r="PJ100" s="46">
        <v>0</v>
      </c>
      <c r="PK100" s="40">
        <v>0</v>
      </c>
      <c r="PL100" s="40">
        <v>0</v>
      </c>
      <c r="PM100" s="40">
        <v>0</v>
      </c>
      <c r="PN100" s="42">
        <v>0</v>
      </c>
      <c r="PO100" s="47"/>
      <c r="PP100" s="46">
        <v>0</v>
      </c>
      <c r="PQ100" s="40">
        <v>0</v>
      </c>
      <c r="PR100" s="42">
        <v>0</v>
      </c>
      <c r="PS100" s="47"/>
      <c r="PT100" s="46">
        <v>0</v>
      </c>
      <c r="PU100" s="40">
        <v>0</v>
      </c>
      <c r="PV100" s="42">
        <v>0</v>
      </c>
      <c r="PW100" s="47"/>
    </row>
    <row r="101" spans="1:439" x14ac:dyDescent="0.25">
      <c r="A101" s="40" t="s">
        <v>366</v>
      </c>
      <c r="B101" s="41">
        <v>1</v>
      </c>
      <c r="M101" s="43"/>
      <c r="N101" s="48"/>
      <c r="O101" s="48"/>
      <c r="P101" s="48"/>
      <c r="Q101" s="48">
        <f t="shared" si="12"/>
        <v>0</v>
      </c>
      <c r="R101" s="44"/>
      <c r="S101" s="43"/>
      <c r="T101" s="48"/>
      <c r="U101" s="48">
        <f t="shared" si="13"/>
        <v>0</v>
      </c>
      <c r="V101" s="44"/>
      <c r="W101" s="43"/>
      <c r="X101" s="48"/>
      <c r="Y101" s="48">
        <f t="shared" si="14"/>
        <v>0</v>
      </c>
      <c r="Z101" s="44"/>
      <c r="AA101" s="48"/>
      <c r="AE101" s="42">
        <v>0</v>
      </c>
      <c r="AF101" s="44"/>
      <c r="AI101" s="42">
        <v>0</v>
      </c>
      <c r="AJ101" s="44"/>
      <c r="AK101" s="43"/>
      <c r="AO101" s="42">
        <v>0</v>
      </c>
      <c r="AP101" s="44"/>
      <c r="AS101" s="42">
        <v>0</v>
      </c>
      <c r="AT101" s="44"/>
      <c r="AU101" s="43"/>
      <c r="AW101" s="42">
        <v>0</v>
      </c>
      <c r="AX101" s="44"/>
      <c r="AY101" s="43"/>
      <c r="BE101" s="42">
        <v>0</v>
      </c>
      <c r="BF101" s="44"/>
      <c r="BK101" s="42">
        <v>0</v>
      </c>
      <c r="BL101" s="44"/>
      <c r="BM101" s="43"/>
      <c r="BQ101" s="42">
        <v>0</v>
      </c>
      <c r="BR101" s="44"/>
      <c r="BS101" s="43"/>
      <c r="BW101" s="42">
        <v>0</v>
      </c>
      <c r="BX101" s="44"/>
      <c r="BY101" s="43"/>
      <c r="CC101" s="42">
        <v>0</v>
      </c>
      <c r="CD101" s="44"/>
      <c r="CK101" s="42">
        <v>0</v>
      </c>
      <c r="CL101" s="44"/>
      <c r="CM101" s="43"/>
      <c r="CO101" s="42">
        <v>0</v>
      </c>
      <c r="CP101" s="44"/>
      <c r="CQ101" s="43"/>
      <c r="CU101" s="42">
        <v>0</v>
      </c>
      <c r="CV101" s="44"/>
      <c r="CW101" s="43"/>
      <c r="CY101" s="42">
        <v>0</v>
      </c>
      <c r="CZ101" s="44"/>
      <c r="DH101" s="42">
        <v>0</v>
      </c>
      <c r="DI101" s="44"/>
      <c r="DP101" s="42">
        <v>0</v>
      </c>
      <c r="DQ101" s="44"/>
      <c r="DR101" s="43"/>
      <c r="DV101" s="42">
        <v>0</v>
      </c>
      <c r="DW101" s="44"/>
      <c r="DX101" s="43"/>
      <c r="EA101" s="42">
        <v>0</v>
      </c>
      <c r="EB101" s="44"/>
      <c r="EE101" s="42">
        <v>0</v>
      </c>
      <c r="EF101" s="44"/>
      <c r="EG101" s="43"/>
      <c r="EN101" s="42">
        <v>0</v>
      </c>
      <c r="EO101" s="44"/>
      <c r="ET101" s="42">
        <v>0</v>
      </c>
      <c r="EU101" s="44"/>
      <c r="EV101" s="43"/>
      <c r="EZ101" s="42">
        <v>0</v>
      </c>
      <c r="FA101" s="44"/>
      <c r="FF101" s="42">
        <v>0</v>
      </c>
      <c r="FG101" s="44"/>
      <c r="FJ101" s="42">
        <v>0</v>
      </c>
      <c r="FK101" s="44"/>
      <c r="FL101" s="43"/>
      <c r="FN101" s="42">
        <v>0</v>
      </c>
      <c r="FO101" s="44"/>
      <c r="FU101" s="42">
        <v>0</v>
      </c>
      <c r="FV101" s="44"/>
      <c r="GA101" s="42">
        <v>0</v>
      </c>
      <c r="GB101" s="44"/>
      <c r="GC101" s="43"/>
      <c r="GG101" s="42">
        <v>0</v>
      </c>
      <c r="GH101" s="44"/>
      <c r="GI101" s="43"/>
      <c r="GM101" s="42">
        <v>0</v>
      </c>
      <c r="GN101" s="44"/>
      <c r="GS101" s="42">
        <v>0</v>
      </c>
      <c r="GT101" s="47"/>
      <c r="GY101" s="42">
        <v>0</v>
      </c>
      <c r="GZ101" s="47"/>
      <c r="HE101" s="42">
        <v>0</v>
      </c>
      <c r="HF101" s="47"/>
      <c r="HK101" s="42">
        <v>0</v>
      </c>
      <c r="HL101" s="44"/>
      <c r="HO101" s="42">
        <v>0</v>
      </c>
      <c r="HP101" s="44"/>
      <c r="HU101" s="42">
        <v>0</v>
      </c>
      <c r="HV101" s="47"/>
      <c r="HY101" s="42">
        <v>0</v>
      </c>
      <c r="HZ101" s="44"/>
      <c r="IE101" s="42">
        <v>0</v>
      </c>
      <c r="IF101" s="44"/>
      <c r="IK101" s="42">
        <v>0</v>
      </c>
      <c r="IL101" s="47"/>
      <c r="IQ101" s="42">
        <v>0</v>
      </c>
      <c r="IR101" s="47"/>
      <c r="IW101" s="42">
        <v>0</v>
      </c>
      <c r="IX101" s="47"/>
      <c r="IY101" s="46"/>
      <c r="JF101" s="42">
        <v>0</v>
      </c>
      <c r="JG101" s="47"/>
      <c r="JH101" s="40">
        <v>0</v>
      </c>
      <c r="JI101" s="40">
        <v>0</v>
      </c>
      <c r="JJ101" s="40">
        <v>0</v>
      </c>
      <c r="JK101" s="40">
        <v>0</v>
      </c>
      <c r="JL101" s="42">
        <v>0</v>
      </c>
      <c r="JM101" s="47"/>
      <c r="JN101" s="40">
        <v>0</v>
      </c>
      <c r="JO101" s="40">
        <v>0</v>
      </c>
      <c r="JP101" s="40">
        <v>0</v>
      </c>
      <c r="JQ101" s="40">
        <v>0</v>
      </c>
      <c r="JR101" s="42">
        <v>0</v>
      </c>
      <c r="JS101" s="47"/>
      <c r="JT101" s="46">
        <v>0</v>
      </c>
      <c r="JU101" s="40">
        <v>0</v>
      </c>
      <c r="JV101" s="42">
        <v>0</v>
      </c>
      <c r="JW101" s="47"/>
      <c r="JX101" s="46">
        <v>0</v>
      </c>
      <c r="JY101" s="40">
        <v>0</v>
      </c>
      <c r="JZ101" s="40">
        <v>0</v>
      </c>
      <c r="KA101" s="40">
        <v>0</v>
      </c>
      <c r="KB101" s="42">
        <v>0</v>
      </c>
      <c r="KC101" s="47"/>
      <c r="KD101" s="46">
        <v>0</v>
      </c>
      <c r="KE101" s="40">
        <v>0</v>
      </c>
      <c r="KF101" s="40">
        <v>0</v>
      </c>
      <c r="KG101" s="40">
        <v>0</v>
      </c>
      <c r="KH101" s="42">
        <v>0</v>
      </c>
      <c r="KI101" s="47"/>
      <c r="KJ101" s="46">
        <v>0</v>
      </c>
      <c r="KK101" s="40">
        <v>0</v>
      </c>
      <c r="KL101" s="42">
        <v>0</v>
      </c>
      <c r="KM101" s="47"/>
      <c r="KN101" s="46">
        <v>0</v>
      </c>
      <c r="KO101" s="40">
        <v>0</v>
      </c>
      <c r="KP101" s="40">
        <v>0</v>
      </c>
      <c r="KQ101" s="40">
        <v>0</v>
      </c>
      <c r="KR101" s="42">
        <v>0</v>
      </c>
      <c r="KS101" s="47"/>
      <c r="KT101" s="46">
        <v>0</v>
      </c>
      <c r="KU101" s="40">
        <v>0</v>
      </c>
      <c r="KV101" s="40">
        <v>0</v>
      </c>
      <c r="KW101" s="40">
        <v>0</v>
      </c>
      <c r="KX101" s="42">
        <v>0</v>
      </c>
      <c r="KY101" s="47"/>
      <c r="KZ101" s="46">
        <v>0</v>
      </c>
      <c r="LA101" s="40">
        <v>0</v>
      </c>
      <c r="LB101" s="40">
        <v>0</v>
      </c>
      <c r="LC101" s="40">
        <v>0</v>
      </c>
      <c r="LD101" s="42">
        <v>0</v>
      </c>
      <c r="LE101" s="47"/>
      <c r="LF101" s="46">
        <v>0</v>
      </c>
      <c r="LG101" s="40">
        <v>0</v>
      </c>
      <c r="LH101" s="40">
        <v>0</v>
      </c>
      <c r="LI101" s="40">
        <v>0</v>
      </c>
      <c r="LJ101" s="42">
        <v>0</v>
      </c>
      <c r="LK101" s="47"/>
      <c r="LL101" s="46">
        <v>0</v>
      </c>
      <c r="LM101" s="40">
        <v>0</v>
      </c>
      <c r="LN101" s="40">
        <v>0</v>
      </c>
      <c r="LO101" s="40">
        <v>0</v>
      </c>
      <c r="LP101" s="42">
        <v>0</v>
      </c>
      <c r="LQ101" s="47"/>
      <c r="LR101" s="46">
        <v>0</v>
      </c>
      <c r="LS101" s="40">
        <v>0</v>
      </c>
      <c r="LT101" s="40">
        <v>0</v>
      </c>
      <c r="LU101" s="40">
        <v>0</v>
      </c>
      <c r="LV101" s="42">
        <v>0</v>
      </c>
      <c r="LW101" s="47"/>
      <c r="LX101" s="46">
        <v>0</v>
      </c>
      <c r="LY101" s="40">
        <v>0</v>
      </c>
      <c r="LZ101" s="40">
        <v>0</v>
      </c>
      <c r="MA101" s="40">
        <v>0</v>
      </c>
      <c r="MB101" s="42">
        <v>0</v>
      </c>
      <c r="MC101" s="47"/>
      <c r="MD101" s="46">
        <v>0</v>
      </c>
      <c r="ME101" s="40">
        <v>0</v>
      </c>
      <c r="MF101" s="40">
        <v>0</v>
      </c>
      <c r="MG101" s="40">
        <v>0</v>
      </c>
      <c r="MH101" s="42">
        <v>0</v>
      </c>
      <c r="MI101" s="47"/>
      <c r="MJ101" s="46">
        <v>0</v>
      </c>
      <c r="MK101" s="40">
        <v>0</v>
      </c>
      <c r="ML101" s="40">
        <v>0</v>
      </c>
      <c r="MM101" s="40">
        <v>0</v>
      </c>
      <c r="MN101" s="42">
        <v>0</v>
      </c>
      <c r="MO101" s="47"/>
      <c r="MP101" s="46">
        <v>0</v>
      </c>
      <c r="MQ101" s="40">
        <v>0</v>
      </c>
      <c r="MR101" s="40">
        <v>0</v>
      </c>
      <c r="MS101" s="40">
        <v>0</v>
      </c>
      <c r="MT101" s="42">
        <v>0</v>
      </c>
      <c r="MU101" s="47"/>
      <c r="MV101" s="46">
        <v>0</v>
      </c>
      <c r="MW101" s="40">
        <v>0</v>
      </c>
      <c r="MX101" s="40">
        <v>0</v>
      </c>
      <c r="MY101" s="40">
        <v>0</v>
      </c>
      <c r="MZ101" s="42">
        <v>0</v>
      </c>
      <c r="NA101" s="47"/>
      <c r="NB101" s="46">
        <v>0</v>
      </c>
      <c r="NC101" s="40">
        <v>0</v>
      </c>
      <c r="ND101" s="40">
        <v>0</v>
      </c>
      <c r="NE101" s="40">
        <v>0</v>
      </c>
      <c r="NF101" s="42">
        <v>0</v>
      </c>
      <c r="NG101" s="47"/>
      <c r="NH101" s="46">
        <v>0</v>
      </c>
      <c r="NI101" s="40">
        <v>0</v>
      </c>
      <c r="NJ101" s="40">
        <v>0</v>
      </c>
      <c r="NK101" s="40">
        <v>0</v>
      </c>
      <c r="NL101" s="42">
        <v>0</v>
      </c>
      <c r="NM101" s="47"/>
      <c r="NN101" s="46">
        <v>0</v>
      </c>
      <c r="NO101" s="40">
        <v>0</v>
      </c>
      <c r="NP101" s="40">
        <v>0</v>
      </c>
      <c r="NQ101" s="40">
        <v>0</v>
      </c>
      <c r="NR101" s="42">
        <v>0</v>
      </c>
      <c r="NS101" s="47"/>
      <c r="NT101" s="46">
        <v>0</v>
      </c>
      <c r="NU101" s="40">
        <v>0</v>
      </c>
      <c r="NV101" s="40">
        <v>0</v>
      </c>
      <c r="NW101" s="40">
        <v>0</v>
      </c>
      <c r="NX101" s="42">
        <v>0</v>
      </c>
      <c r="NY101" s="47"/>
      <c r="NZ101" s="46">
        <v>0</v>
      </c>
      <c r="OA101" s="40">
        <v>0</v>
      </c>
      <c r="OB101" s="40">
        <v>0</v>
      </c>
      <c r="OC101" s="40">
        <v>0</v>
      </c>
      <c r="OD101" s="42">
        <v>0</v>
      </c>
      <c r="OE101" s="47"/>
      <c r="OF101" s="46">
        <v>0</v>
      </c>
      <c r="OG101" s="12">
        <v>50</v>
      </c>
      <c r="OH101" s="40">
        <v>0</v>
      </c>
      <c r="OI101" s="12">
        <v>100</v>
      </c>
      <c r="OJ101" s="42">
        <v>-0.65699999999998226</v>
      </c>
      <c r="OK101" s="47"/>
      <c r="OL101" s="46">
        <v>0</v>
      </c>
      <c r="OM101" s="12">
        <v>120</v>
      </c>
      <c r="ON101" s="40">
        <v>0</v>
      </c>
      <c r="OO101" s="40">
        <v>0</v>
      </c>
      <c r="OP101" s="42">
        <v>-0.22499999999999429</v>
      </c>
      <c r="OQ101" s="47"/>
      <c r="OR101" s="46">
        <v>100.708</v>
      </c>
      <c r="OS101" s="40">
        <v>100</v>
      </c>
      <c r="OT101" s="40">
        <v>90.075000000000003</v>
      </c>
      <c r="OU101" s="40">
        <v>93</v>
      </c>
      <c r="OV101" s="42">
        <v>-2.216999999999985</v>
      </c>
      <c r="OW101" s="47"/>
      <c r="OX101" s="46">
        <v>148.07400000000001</v>
      </c>
      <c r="OY101" s="40">
        <v>149</v>
      </c>
      <c r="OZ101" s="42">
        <v>-0.92599999999998772</v>
      </c>
      <c r="PA101" s="47"/>
      <c r="PB101" s="46">
        <v>0</v>
      </c>
      <c r="PC101" s="40">
        <v>0</v>
      </c>
      <c r="PD101" s="42">
        <v>0</v>
      </c>
      <c r="PE101" s="47"/>
      <c r="PF101" s="46">
        <v>102.02500000000001</v>
      </c>
      <c r="PG101" s="40">
        <v>100</v>
      </c>
      <c r="PH101" s="42">
        <v>2.0250000000000061</v>
      </c>
      <c r="PI101" s="47"/>
      <c r="PJ101" s="46">
        <v>101.41</v>
      </c>
      <c r="PK101" s="40">
        <v>100</v>
      </c>
      <c r="PL101" s="40">
        <v>149.48500000000001</v>
      </c>
      <c r="PM101" s="40">
        <v>150</v>
      </c>
      <c r="PN101" s="42">
        <v>0.89500000000001023</v>
      </c>
      <c r="PO101" s="47"/>
      <c r="PP101" s="46">
        <v>0</v>
      </c>
      <c r="PQ101" s="40">
        <v>0</v>
      </c>
      <c r="PR101" s="42">
        <v>0</v>
      </c>
      <c r="PS101" s="47"/>
      <c r="PT101" s="46">
        <v>150.697</v>
      </c>
      <c r="PU101" s="40">
        <v>152</v>
      </c>
      <c r="PV101" s="42">
        <v>-1.302999999999997</v>
      </c>
      <c r="PW101" s="47"/>
    </row>
    <row r="102" spans="1:439" x14ac:dyDescent="0.25">
      <c r="A102" s="40" t="s">
        <v>367</v>
      </c>
      <c r="B102" s="41">
        <v>0.4</v>
      </c>
      <c r="M102" s="43"/>
      <c r="N102" s="48"/>
      <c r="O102" s="48"/>
      <c r="P102" s="48"/>
      <c r="Q102" s="48">
        <f t="shared" si="12"/>
        <v>0</v>
      </c>
      <c r="R102" s="44"/>
      <c r="S102" s="43"/>
      <c r="T102" s="48"/>
      <c r="U102" s="48">
        <f t="shared" si="13"/>
        <v>0</v>
      </c>
      <c r="V102" s="44"/>
      <c r="W102" s="43"/>
      <c r="X102" s="48"/>
      <c r="Y102" s="48">
        <f t="shared" si="14"/>
        <v>0</v>
      </c>
      <c r="Z102" s="44"/>
      <c r="AA102" s="48"/>
      <c r="AE102" s="42">
        <v>0</v>
      </c>
      <c r="AF102" s="44"/>
      <c r="AI102" s="42">
        <v>0</v>
      </c>
      <c r="AJ102" s="44"/>
      <c r="AK102" s="43"/>
      <c r="AO102" s="42">
        <v>0</v>
      </c>
      <c r="AP102" s="44"/>
      <c r="AS102" s="42">
        <v>0</v>
      </c>
      <c r="AT102" s="44"/>
      <c r="AU102" s="43"/>
      <c r="AW102" s="42">
        <v>0</v>
      </c>
      <c r="AX102" s="44"/>
      <c r="AY102" s="43"/>
      <c r="BE102" s="42">
        <v>0</v>
      </c>
      <c r="BF102" s="44"/>
      <c r="BI102">
        <v>14</v>
      </c>
      <c r="BJ102">
        <v>13</v>
      </c>
      <c r="BK102" s="42">
        <v>1</v>
      </c>
      <c r="BL102" s="44"/>
      <c r="BM102" s="43"/>
      <c r="BQ102" s="42">
        <v>0</v>
      </c>
      <c r="BR102" s="44"/>
      <c r="BS102" s="43"/>
      <c r="BW102" s="42">
        <v>0</v>
      </c>
      <c r="BX102" s="44"/>
      <c r="BY102" s="43"/>
      <c r="CA102">
        <v>7</v>
      </c>
      <c r="CB102">
        <v>7</v>
      </c>
      <c r="CC102" s="42">
        <v>0</v>
      </c>
      <c r="CD102" s="44"/>
      <c r="CG102">
        <v>7</v>
      </c>
      <c r="CH102">
        <v>10</v>
      </c>
      <c r="CK102" s="42">
        <v>-3</v>
      </c>
      <c r="CL102" s="44"/>
      <c r="CM102" s="43"/>
      <c r="CO102" s="42">
        <v>0</v>
      </c>
      <c r="CP102" s="44"/>
      <c r="CQ102" s="43"/>
      <c r="CU102" s="42">
        <v>0</v>
      </c>
      <c r="CV102" s="44"/>
      <c r="CW102" s="43"/>
      <c r="CY102" s="42">
        <v>0</v>
      </c>
      <c r="CZ102" s="44"/>
      <c r="DH102" s="42">
        <v>0</v>
      </c>
      <c r="DI102" s="44"/>
      <c r="DP102" s="42">
        <v>0</v>
      </c>
      <c r="DQ102" s="44"/>
      <c r="DR102" s="43"/>
      <c r="DV102" s="42">
        <v>0</v>
      </c>
      <c r="DW102" s="44"/>
      <c r="DX102" s="43"/>
      <c r="EA102" s="42">
        <v>0</v>
      </c>
      <c r="EB102" s="44"/>
      <c r="EE102" s="42">
        <v>0</v>
      </c>
      <c r="EF102" s="44"/>
      <c r="EG102" s="43"/>
      <c r="EL102">
        <v>35</v>
      </c>
      <c r="EM102">
        <v>35</v>
      </c>
      <c r="EN102" s="42">
        <v>0</v>
      </c>
      <c r="EO102" s="44"/>
      <c r="ET102" s="42">
        <v>0</v>
      </c>
      <c r="EU102" s="44"/>
      <c r="EV102" s="43"/>
      <c r="EZ102" s="42">
        <v>0</v>
      </c>
      <c r="FA102" s="44"/>
      <c r="FD102">
        <v>21</v>
      </c>
      <c r="FE102">
        <v>20</v>
      </c>
      <c r="FF102" s="42">
        <v>1</v>
      </c>
      <c r="FG102" s="44"/>
      <c r="FJ102" s="42">
        <v>0</v>
      </c>
      <c r="FK102" s="44"/>
      <c r="FL102" s="43"/>
      <c r="FN102" s="42">
        <v>0</v>
      </c>
      <c r="FO102" s="44"/>
      <c r="FU102" s="42">
        <v>0</v>
      </c>
      <c r="FV102" s="44"/>
      <c r="FY102">
        <v>14</v>
      </c>
      <c r="FZ102">
        <v>15</v>
      </c>
      <c r="GA102" s="42">
        <v>-1</v>
      </c>
      <c r="GB102" s="44"/>
      <c r="GC102" s="43"/>
      <c r="GE102">
        <v>35</v>
      </c>
      <c r="GF102">
        <v>35</v>
      </c>
      <c r="GG102" s="42">
        <v>0</v>
      </c>
      <c r="GH102" s="44"/>
      <c r="GI102" s="43"/>
      <c r="GM102" s="42">
        <v>0</v>
      </c>
      <c r="GN102" s="44"/>
      <c r="GS102" s="42">
        <v>0</v>
      </c>
      <c r="GT102" s="47"/>
      <c r="GW102">
        <v>14</v>
      </c>
      <c r="GX102">
        <v>14</v>
      </c>
      <c r="GY102" s="42">
        <v>0</v>
      </c>
      <c r="GZ102" s="47"/>
      <c r="HA102">
        <v>35</v>
      </c>
      <c r="HB102">
        <v>35</v>
      </c>
      <c r="HC102">
        <v>35</v>
      </c>
      <c r="HD102">
        <v>35</v>
      </c>
      <c r="HE102" s="42">
        <v>0</v>
      </c>
      <c r="HF102" s="47"/>
      <c r="HK102" s="42">
        <v>0</v>
      </c>
      <c r="HL102" s="44"/>
      <c r="HM102">
        <v>28</v>
      </c>
      <c r="HN102">
        <v>29</v>
      </c>
      <c r="HO102" s="42">
        <v>-1</v>
      </c>
      <c r="HP102" s="44"/>
      <c r="HU102" s="42">
        <v>0</v>
      </c>
      <c r="HV102" s="47"/>
      <c r="HY102" s="42">
        <v>0</v>
      </c>
      <c r="HZ102" s="44"/>
      <c r="IE102" s="42">
        <v>0</v>
      </c>
      <c r="IF102" s="44"/>
      <c r="IG102">
        <v>28</v>
      </c>
      <c r="IH102">
        <v>30</v>
      </c>
      <c r="IK102" s="42">
        <v>-2</v>
      </c>
      <c r="IL102" s="47"/>
      <c r="IO102">
        <v>56</v>
      </c>
      <c r="IP102">
        <v>56</v>
      </c>
      <c r="IQ102" s="42">
        <v>0</v>
      </c>
      <c r="IR102" s="47"/>
      <c r="IW102" s="42">
        <v>0</v>
      </c>
      <c r="IX102" s="47"/>
      <c r="IY102" s="46"/>
      <c r="JD102">
        <v>56</v>
      </c>
      <c r="JE102">
        <v>60</v>
      </c>
      <c r="JF102" s="42">
        <v>-4</v>
      </c>
      <c r="JG102" s="47"/>
      <c r="JH102" s="40">
        <v>0</v>
      </c>
      <c r="JI102" s="40">
        <v>0</v>
      </c>
      <c r="JJ102" s="40">
        <v>7</v>
      </c>
      <c r="JK102" s="40">
        <v>7</v>
      </c>
      <c r="JL102" s="42">
        <v>0</v>
      </c>
      <c r="JM102" s="47"/>
      <c r="JN102" s="40">
        <v>0</v>
      </c>
      <c r="JO102" s="40">
        <v>0</v>
      </c>
      <c r="JP102" s="40">
        <v>0</v>
      </c>
      <c r="JQ102" s="40">
        <v>0</v>
      </c>
      <c r="JR102" s="42">
        <v>0</v>
      </c>
      <c r="JS102" s="47"/>
      <c r="JT102" s="46">
        <v>0</v>
      </c>
      <c r="JU102" s="40">
        <v>0</v>
      </c>
      <c r="JV102" s="42">
        <v>0</v>
      </c>
      <c r="JW102" s="47"/>
      <c r="JX102" s="46">
        <v>0</v>
      </c>
      <c r="JY102" s="40">
        <v>0</v>
      </c>
      <c r="JZ102" s="40">
        <v>0</v>
      </c>
      <c r="KA102" s="40">
        <v>0</v>
      </c>
      <c r="KB102" s="42">
        <v>0</v>
      </c>
      <c r="KC102" s="47"/>
      <c r="KD102" s="46">
        <v>0</v>
      </c>
      <c r="KE102" s="40">
        <v>0</v>
      </c>
      <c r="KF102" s="40">
        <v>28</v>
      </c>
      <c r="KG102" s="40">
        <v>30</v>
      </c>
      <c r="KH102" s="42">
        <v>-2</v>
      </c>
      <c r="KI102" s="47"/>
      <c r="KJ102" s="46">
        <v>35</v>
      </c>
      <c r="KK102" s="40">
        <v>35</v>
      </c>
      <c r="KL102" s="42">
        <v>0</v>
      </c>
      <c r="KM102" s="47"/>
      <c r="KN102" s="46">
        <v>0</v>
      </c>
      <c r="KO102" s="40">
        <v>0</v>
      </c>
      <c r="KP102" s="40">
        <v>0</v>
      </c>
      <c r="KQ102" s="40">
        <v>0</v>
      </c>
      <c r="KR102" s="42">
        <v>0</v>
      </c>
      <c r="KS102" s="47"/>
      <c r="KT102" s="46">
        <v>0</v>
      </c>
      <c r="KU102" s="40">
        <v>0</v>
      </c>
      <c r="KV102" s="40">
        <v>0</v>
      </c>
      <c r="KW102" s="40">
        <v>0</v>
      </c>
      <c r="KX102" s="42">
        <v>0</v>
      </c>
      <c r="KY102" s="47"/>
      <c r="KZ102" s="46">
        <v>0</v>
      </c>
      <c r="LA102" s="40">
        <v>0</v>
      </c>
      <c r="LB102" s="40">
        <v>0</v>
      </c>
      <c r="LC102" s="40">
        <v>0</v>
      </c>
      <c r="LD102" s="42">
        <v>0</v>
      </c>
      <c r="LE102" s="47"/>
      <c r="LF102" s="46">
        <v>0</v>
      </c>
      <c r="LG102" s="40">
        <v>0</v>
      </c>
      <c r="LH102" s="40">
        <v>0</v>
      </c>
      <c r="LI102" s="40">
        <v>0</v>
      </c>
      <c r="LJ102" s="42">
        <v>0</v>
      </c>
      <c r="LK102" s="47"/>
      <c r="LL102" s="46">
        <v>49</v>
      </c>
      <c r="LM102" s="40">
        <v>50</v>
      </c>
      <c r="LN102" s="40">
        <v>112</v>
      </c>
      <c r="LO102" s="40">
        <v>110</v>
      </c>
      <c r="LP102" s="42">
        <v>1</v>
      </c>
      <c r="LQ102" s="47"/>
      <c r="LR102" s="22">
        <v>56</v>
      </c>
      <c r="LS102" s="40">
        <v>0</v>
      </c>
      <c r="LT102" s="40">
        <v>63</v>
      </c>
      <c r="LU102" s="40">
        <v>63</v>
      </c>
      <c r="LV102" s="42">
        <v>56</v>
      </c>
      <c r="LW102" s="47"/>
      <c r="LX102" s="46">
        <v>0</v>
      </c>
      <c r="LY102" s="40">
        <v>0</v>
      </c>
      <c r="LZ102" s="40">
        <v>21</v>
      </c>
      <c r="MA102" s="40">
        <v>20</v>
      </c>
      <c r="MB102" s="42">
        <v>1</v>
      </c>
      <c r="MC102" s="47"/>
      <c r="MD102" s="46">
        <v>0</v>
      </c>
      <c r="ME102" s="40">
        <v>0</v>
      </c>
      <c r="MF102" s="40">
        <v>49</v>
      </c>
      <c r="MG102" s="40">
        <v>50</v>
      </c>
      <c r="MH102" s="42">
        <v>-1</v>
      </c>
      <c r="MI102" s="47"/>
      <c r="MJ102" s="46">
        <v>0</v>
      </c>
      <c r="MK102" s="40">
        <v>0</v>
      </c>
      <c r="ML102" s="40">
        <v>98</v>
      </c>
      <c r="MM102" s="40">
        <v>100</v>
      </c>
      <c r="MN102" s="42">
        <v>-2</v>
      </c>
      <c r="MO102" s="47"/>
      <c r="MP102" s="46">
        <v>28</v>
      </c>
      <c r="MQ102" s="40">
        <v>30</v>
      </c>
      <c r="MR102" s="40">
        <v>0</v>
      </c>
      <c r="MS102" s="40">
        <v>0</v>
      </c>
      <c r="MT102" s="42">
        <v>-2</v>
      </c>
      <c r="MU102" s="47"/>
      <c r="MV102" s="46">
        <v>0</v>
      </c>
      <c r="MW102" s="40">
        <v>0</v>
      </c>
      <c r="MX102" s="40">
        <v>0</v>
      </c>
      <c r="MY102" s="26">
        <v>140</v>
      </c>
      <c r="MZ102" s="39">
        <v>-140</v>
      </c>
      <c r="NA102" s="47">
        <v>56</v>
      </c>
      <c r="NB102" s="46">
        <v>0</v>
      </c>
      <c r="NC102" s="40">
        <v>0</v>
      </c>
      <c r="ND102" s="40">
        <v>42</v>
      </c>
      <c r="NE102" s="40">
        <v>40</v>
      </c>
      <c r="NF102" s="42">
        <v>2</v>
      </c>
      <c r="NG102" s="47"/>
      <c r="NH102" s="46">
        <v>49</v>
      </c>
      <c r="NI102" s="40">
        <v>50</v>
      </c>
      <c r="NJ102" s="40">
        <v>49</v>
      </c>
      <c r="NK102" s="40">
        <v>51</v>
      </c>
      <c r="NL102" s="42">
        <v>-3</v>
      </c>
      <c r="NM102" s="47"/>
      <c r="NN102" s="46">
        <v>0</v>
      </c>
      <c r="NO102" s="40">
        <v>0</v>
      </c>
      <c r="NP102" s="40">
        <v>28</v>
      </c>
      <c r="NQ102" s="40">
        <v>30</v>
      </c>
      <c r="NR102" s="42">
        <v>-2</v>
      </c>
      <c r="NS102" s="47"/>
      <c r="NT102" s="46">
        <v>0</v>
      </c>
      <c r="NU102" s="40">
        <v>0</v>
      </c>
      <c r="NV102" s="40">
        <v>49</v>
      </c>
      <c r="NW102" s="40">
        <v>50</v>
      </c>
      <c r="NX102" s="42">
        <v>-1</v>
      </c>
      <c r="NY102" s="47"/>
      <c r="NZ102" s="46"/>
      <c r="OE102" s="47"/>
      <c r="OF102" s="46"/>
      <c r="OK102" s="47"/>
      <c r="OL102" s="46"/>
      <c r="OQ102" s="47"/>
      <c r="OR102" s="46"/>
      <c r="OW102" s="47"/>
      <c r="OX102" s="46"/>
      <c r="PA102" s="47"/>
      <c r="PB102" s="46"/>
      <c r="PE102" s="47"/>
      <c r="PF102" s="46"/>
      <c r="PI102" s="47"/>
      <c r="PJ102" s="46"/>
      <c r="PO102" s="47"/>
      <c r="PP102" s="46"/>
      <c r="PS102" s="47"/>
      <c r="PT102" s="46"/>
      <c r="PV102" s="42"/>
      <c r="PW102" s="47"/>
    </row>
    <row r="103" spans="1:439" x14ac:dyDescent="0.25">
      <c r="A103" s="40" t="s">
        <v>368</v>
      </c>
      <c r="B103" s="41">
        <v>1</v>
      </c>
      <c r="M103" s="43"/>
      <c r="N103" s="48"/>
      <c r="O103" s="48"/>
      <c r="P103" s="48"/>
      <c r="Q103" s="48">
        <f t="shared" si="12"/>
        <v>0</v>
      </c>
      <c r="R103" s="44"/>
      <c r="S103" s="43"/>
      <c r="T103" s="48"/>
      <c r="U103" s="48">
        <f t="shared" si="13"/>
        <v>0</v>
      </c>
      <c r="V103" s="44"/>
      <c r="W103" s="43"/>
      <c r="X103" s="48"/>
      <c r="Y103" s="48">
        <f t="shared" si="14"/>
        <v>0</v>
      </c>
      <c r="Z103" s="44"/>
      <c r="AA103" s="48"/>
      <c r="AE103" s="42">
        <v>0</v>
      </c>
      <c r="AF103" s="44"/>
      <c r="AI103" s="42">
        <v>0</v>
      </c>
      <c r="AJ103" s="44"/>
      <c r="AK103" s="43"/>
      <c r="AO103" s="42">
        <v>0</v>
      </c>
      <c r="AP103" s="44"/>
      <c r="AS103" s="42">
        <v>0</v>
      </c>
      <c r="AT103" s="44"/>
      <c r="AU103" s="43"/>
      <c r="AW103" s="42">
        <v>0</v>
      </c>
      <c r="AX103" s="44"/>
      <c r="AY103" s="43"/>
      <c r="BE103" s="42">
        <v>0</v>
      </c>
      <c r="BF103" s="44"/>
      <c r="BK103" s="42">
        <v>0</v>
      </c>
      <c r="BL103" s="44"/>
      <c r="BM103" s="43"/>
      <c r="BQ103" s="42">
        <v>0</v>
      </c>
      <c r="BR103" s="44"/>
      <c r="BS103" s="43"/>
      <c r="BW103" s="42">
        <v>0</v>
      </c>
      <c r="BX103" s="44"/>
      <c r="BY103" s="43"/>
      <c r="CC103" s="42">
        <v>0</v>
      </c>
      <c r="CD103" s="44"/>
      <c r="CG103">
        <v>13</v>
      </c>
      <c r="CH103">
        <v>11</v>
      </c>
      <c r="CK103" s="42">
        <v>2</v>
      </c>
      <c r="CL103" s="44"/>
      <c r="CM103" s="43"/>
      <c r="CO103" s="42">
        <v>0</v>
      </c>
      <c r="CP103" s="44"/>
      <c r="CQ103" s="43"/>
      <c r="CU103" s="42">
        <v>0</v>
      </c>
      <c r="CV103" s="44"/>
      <c r="CW103" s="45">
        <v>20</v>
      </c>
      <c r="CX103">
        <v>20</v>
      </c>
      <c r="CY103" s="42">
        <v>0</v>
      </c>
      <c r="CZ103" s="44"/>
      <c r="DH103" s="42">
        <v>0</v>
      </c>
      <c r="DI103" s="44"/>
      <c r="DN103">
        <v>8</v>
      </c>
      <c r="DO103">
        <v>8</v>
      </c>
      <c r="DP103" s="42">
        <v>0</v>
      </c>
      <c r="DQ103" s="44"/>
      <c r="DR103" s="43"/>
      <c r="DV103" s="42">
        <v>0</v>
      </c>
      <c r="DW103" s="44"/>
      <c r="DX103" s="43"/>
      <c r="EA103" s="42">
        <v>0</v>
      </c>
      <c r="EB103" s="44"/>
      <c r="EC103">
        <v>16</v>
      </c>
      <c r="ED103">
        <v>16</v>
      </c>
      <c r="EE103" s="42">
        <v>0</v>
      </c>
      <c r="EF103" s="44"/>
      <c r="EG103" s="43"/>
      <c r="EN103" s="42">
        <v>0</v>
      </c>
      <c r="EO103" s="44"/>
      <c r="ET103" s="42">
        <v>0</v>
      </c>
      <c r="EU103" s="44"/>
      <c r="EV103" s="43"/>
      <c r="EX103">
        <v>9</v>
      </c>
      <c r="EY103">
        <v>8</v>
      </c>
      <c r="EZ103" s="42">
        <v>1</v>
      </c>
      <c r="FA103" s="44"/>
      <c r="FF103" s="42">
        <v>0</v>
      </c>
      <c r="FG103" s="44"/>
      <c r="FJ103" s="42">
        <v>0</v>
      </c>
      <c r="FK103" s="44"/>
      <c r="FL103" s="43"/>
      <c r="FN103" s="42">
        <v>0</v>
      </c>
      <c r="FO103" s="44"/>
      <c r="FU103" s="42">
        <v>0</v>
      </c>
      <c r="FV103" s="44"/>
      <c r="FY103">
        <v>16</v>
      </c>
      <c r="FZ103">
        <v>15</v>
      </c>
      <c r="GA103" s="42">
        <v>1</v>
      </c>
      <c r="GB103" s="44"/>
      <c r="GC103" s="43"/>
      <c r="GG103" s="42">
        <v>0</v>
      </c>
      <c r="GH103" s="44"/>
      <c r="GI103" s="43"/>
      <c r="GM103" s="42">
        <v>0</v>
      </c>
      <c r="GN103" s="44"/>
      <c r="GS103" s="42">
        <v>0</v>
      </c>
      <c r="GT103" s="47"/>
      <c r="GW103">
        <v>17</v>
      </c>
      <c r="GX103">
        <v>16</v>
      </c>
      <c r="GY103" s="42">
        <v>1</v>
      </c>
      <c r="GZ103" s="47"/>
      <c r="HE103" s="42">
        <v>0</v>
      </c>
      <c r="HF103" s="47"/>
      <c r="HK103" s="42">
        <v>0</v>
      </c>
      <c r="HL103" s="44"/>
      <c r="HM103">
        <v>9</v>
      </c>
      <c r="HN103">
        <v>11</v>
      </c>
      <c r="HO103" s="42">
        <v>-2</v>
      </c>
      <c r="HP103" s="44"/>
      <c r="HS103">
        <v>4</v>
      </c>
      <c r="HT103">
        <v>4</v>
      </c>
      <c r="HU103" s="42">
        <v>0</v>
      </c>
      <c r="HV103" s="47"/>
      <c r="HW103">
        <v>4</v>
      </c>
      <c r="HX103" s="40">
        <v>5.4269999999999996</v>
      </c>
      <c r="HY103" s="42">
        <v>-1.427</v>
      </c>
      <c r="HZ103" s="44"/>
      <c r="IE103" s="42">
        <v>0</v>
      </c>
      <c r="IF103" s="44"/>
      <c r="IJ103">
        <v>30</v>
      </c>
      <c r="IK103" s="39">
        <v>-30</v>
      </c>
      <c r="IL103" s="47">
        <v>30</v>
      </c>
      <c r="IO103">
        <v>4</v>
      </c>
      <c r="IP103">
        <v>4</v>
      </c>
      <c r="IQ103" s="42">
        <v>0</v>
      </c>
      <c r="IR103" s="47"/>
      <c r="IW103" s="42">
        <v>0</v>
      </c>
      <c r="IX103" s="47"/>
      <c r="IY103" s="46"/>
      <c r="JD103">
        <v>13</v>
      </c>
      <c r="JE103">
        <v>10</v>
      </c>
      <c r="JF103" s="42">
        <v>3</v>
      </c>
      <c r="JG103" s="47"/>
      <c r="JH103" s="40">
        <v>0</v>
      </c>
      <c r="JI103" s="40">
        <v>0</v>
      </c>
      <c r="JJ103" s="40">
        <v>0</v>
      </c>
      <c r="JK103" s="40">
        <v>0</v>
      </c>
      <c r="JL103" s="42">
        <v>0</v>
      </c>
      <c r="JM103" s="47"/>
      <c r="JN103" s="40">
        <v>0</v>
      </c>
      <c r="JO103" s="40">
        <v>0</v>
      </c>
      <c r="JP103" s="40">
        <v>0</v>
      </c>
      <c r="JQ103" s="40">
        <v>0</v>
      </c>
      <c r="JR103" s="42">
        <v>0</v>
      </c>
      <c r="JS103" s="47"/>
      <c r="JT103" s="46">
        <v>0</v>
      </c>
      <c r="JU103" s="40">
        <v>0</v>
      </c>
      <c r="JV103" s="42">
        <v>0</v>
      </c>
      <c r="JW103" s="47"/>
      <c r="JX103" s="46">
        <v>0</v>
      </c>
      <c r="JY103" s="40">
        <v>0</v>
      </c>
      <c r="JZ103" s="40">
        <v>0</v>
      </c>
      <c r="KA103" s="40">
        <v>0</v>
      </c>
      <c r="KB103" s="42">
        <v>0</v>
      </c>
      <c r="KC103" s="47"/>
      <c r="KD103" s="46">
        <v>0</v>
      </c>
      <c r="KE103" s="40">
        <v>0</v>
      </c>
      <c r="KF103" s="40">
        <v>0</v>
      </c>
      <c r="KG103" s="40">
        <v>0</v>
      </c>
      <c r="KH103" s="42">
        <v>0</v>
      </c>
      <c r="KI103" s="47"/>
      <c r="KJ103" s="46">
        <v>0</v>
      </c>
      <c r="KK103" s="40">
        <v>0</v>
      </c>
      <c r="KL103" s="42">
        <v>0</v>
      </c>
      <c r="KM103" s="47"/>
      <c r="KN103" s="46">
        <v>0</v>
      </c>
      <c r="KO103" s="40">
        <v>0</v>
      </c>
      <c r="KP103" s="40">
        <v>0</v>
      </c>
      <c r="KQ103" s="40">
        <v>0</v>
      </c>
      <c r="KR103" s="42">
        <v>0</v>
      </c>
      <c r="KS103" s="47"/>
      <c r="KT103" s="46">
        <v>0</v>
      </c>
      <c r="KU103" s="40">
        <v>0</v>
      </c>
      <c r="KV103" s="40">
        <v>0</v>
      </c>
      <c r="KW103" s="40">
        <v>0</v>
      </c>
      <c r="KX103" s="42">
        <v>0</v>
      </c>
      <c r="KY103" s="47"/>
      <c r="KZ103" s="46">
        <v>0</v>
      </c>
      <c r="LA103" s="40">
        <v>0</v>
      </c>
      <c r="LB103" s="40">
        <v>0</v>
      </c>
      <c r="LC103" s="40">
        <v>0</v>
      </c>
      <c r="LD103" s="42">
        <v>0</v>
      </c>
      <c r="LE103" s="47"/>
      <c r="LF103" s="46">
        <v>0</v>
      </c>
      <c r="LG103" s="40">
        <v>0</v>
      </c>
      <c r="LH103" s="40">
        <v>0</v>
      </c>
      <c r="LI103" s="40">
        <v>0</v>
      </c>
      <c r="LJ103" s="42">
        <v>0</v>
      </c>
      <c r="LK103" s="47"/>
      <c r="LL103" s="46">
        <v>0</v>
      </c>
      <c r="LM103" s="40">
        <v>0</v>
      </c>
      <c r="LN103" s="40">
        <v>0</v>
      </c>
      <c r="LO103" s="40">
        <v>0</v>
      </c>
      <c r="LP103" s="42">
        <v>0</v>
      </c>
      <c r="LQ103" s="47"/>
      <c r="LR103" s="22">
        <v>17.03</v>
      </c>
      <c r="LS103" s="40">
        <v>0</v>
      </c>
      <c r="LT103" s="40">
        <v>0</v>
      </c>
      <c r="LU103" s="40">
        <v>0</v>
      </c>
      <c r="LV103" s="42">
        <v>17.03</v>
      </c>
      <c r="LW103" s="47"/>
      <c r="LX103" s="46">
        <v>0</v>
      </c>
      <c r="LY103" s="40">
        <v>0</v>
      </c>
      <c r="LZ103" s="40">
        <v>12.332000000000001</v>
      </c>
      <c r="MA103" s="40">
        <v>10</v>
      </c>
      <c r="MB103" s="42">
        <v>2.3320000000000012</v>
      </c>
      <c r="MC103" s="47"/>
      <c r="MD103" s="46">
        <v>0</v>
      </c>
      <c r="ME103" s="40">
        <v>0</v>
      </c>
      <c r="MF103" s="40">
        <v>12.298999999999999</v>
      </c>
      <c r="MG103" s="40">
        <v>10</v>
      </c>
      <c r="MH103" s="42">
        <v>2.298999999999999</v>
      </c>
      <c r="MI103" s="47"/>
      <c r="MJ103" s="46">
        <v>0</v>
      </c>
      <c r="MK103" s="40">
        <v>0</v>
      </c>
      <c r="ML103" s="40">
        <v>0</v>
      </c>
      <c r="MM103" s="40">
        <v>0</v>
      </c>
      <c r="MN103" s="42">
        <v>0</v>
      </c>
      <c r="MO103" s="47"/>
      <c r="MP103" s="46">
        <v>0</v>
      </c>
      <c r="MQ103" s="40">
        <v>0</v>
      </c>
      <c r="MR103" s="40">
        <v>0</v>
      </c>
      <c r="MS103" s="40">
        <v>0</v>
      </c>
      <c r="MT103" s="42">
        <v>0</v>
      </c>
      <c r="MU103" s="47"/>
      <c r="MV103" s="46">
        <v>0</v>
      </c>
      <c r="MW103" s="40">
        <v>0</v>
      </c>
      <c r="MX103" s="40">
        <v>0</v>
      </c>
      <c r="MY103" s="40">
        <v>0</v>
      </c>
      <c r="MZ103" s="42">
        <v>0</v>
      </c>
      <c r="NA103" s="47"/>
      <c r="NB103" s="46">
        <v>0</v>
      </c>
      <c r="NC103" s="40">
        <v>0</v>
      </c>
      <c r="ND103" s="40">
        <v>0</v>
      </c>
      <c r="NE103" s="40">
        <v>0</v>
      </c>
      <c r="NF103" s="42">
        <v>0</v>
      </c>
      <c r="NG103" s="47"/>
      <c r="NH103" s="46">
        <v>0</v>
      </c>
      <c r="NI103" s="40">
        <v>0</v>
      </c>
      <c r="NJ103" s="40">
        <v>0</v>
      </c>
      <c r="NK103" s="40">
        <v>0</v>
      </c>
      <c r="NL103" s="42">
        <v>0</v>
      </c>
      <c r="NM103" s="47"/>
      <c r="NN103" s="46">
        <v>0</v>
      </c>
      <c r="NO103" s="40">
        <v>0</v>
      </c>
      <c r="NP103" s="40">
        <v>28.614999999999998</v>
      </c>
      <c r="NQ103" s="40">
        <v>30</v>
      </c>
      <c r="NR103" s="42">
        <v>-1.385000000000002</v>
      </c>
      <c r="NS103" s="47"/>
      <c r="NT103" s="46">
        <v>0</v>
      </c>
      <c r="NU103" s="40">
        <v>0</v>
      </c>
      <c r="NV103" s="40">
        <v>51.679000000000002</v>
      </c>
      <c r="NW103" s="40">
        <v>50</v>
      </c>
      <c r="NX103" s="42">
        <v>1.679000000000002</v>
      </c>
      <c r="NY103" s="47"/>
      <c r="NZ103" s="46">
        <v>0</v>
      </c>
      <c r="OA103" s="40">
        <v>0</v>
      </c>
      <c r="OB103" s="40">
        <v>29.172999999999998</v>
      </c>
      <c r="OC103" s="40">
        <v>30</v>
      </c>
      <c r="OD103" s="42">
        <v>-0.82700000000000173</v>
      </c>
      <c r="OE103" s="47"/>
      <c r="OF103" s="46">
        <v>0</v>
      </c>
      <c r="OG103" s="40">
        <v>0</v>
      </c>
      <c r="OH103" s="40">
        <v>0</v>
      </c>
      <c r="OI103" s="40">
        <v>0</v>
      </c>
      <c r="OJ103" s="42">
        <v>0</v>
      </c>
      <c r="OK103" s="47"/>
      <c r="OL103" s="46">
        <v>0</v>
      </c>
      <c r="OM103" s="40">
        <v>0</v>
      </c>
      <c r="ON103" s="40">
        <v>24.917999999999999</v>
      </c>
      <c r="OO103" s="40">
        <v>25</v>
      </c>
      <c r="OP103" s="42">
        <v>-8.2000000000000739E-2</v>
      </c>
      <c r="OQ103" s="47"/>
      <c r="OR103" s="46">
        <v>0</v>
      </c>
      <c r="OS103" s="40">
        <v>0</v>
      </c>
      <c r="OT103" s="40">
        <v>25.023</v>
      </c>
      <c r="OU103" s="40">
        <v>25</v>
      </c>
      <c r="OV103" s="42">
        <v>2.2999999999999691E-2</v>
      </c>
      <c r="OW103" s="47"/>
      <c r="OX103" s="46">
        <v>0</v>
      </c>
      <c r="OY103" s="40">
        <v>0</v>
      </c>
      <c r="OZ103" s="42">
        <v>0</v>
      </c>
      <c r="PA103" s="47"/>
      <c r="PB103" s="46">
        <v>0</v>
      </c>
      <c r="PC103" s="40">
        <v>0</v>
      </c>
      <c r="PD103" s="42">
        <v>0</v>
      </c>
      <c r="PE103" s="47"/>
      <c r="PF103" s="46">
        <v>0</v>
      </c>
      <c r="PG103" s="40">
        <v>0</v>
      </c>
      <c r="PH103" s="42">
        <v>0</v>
      </c>
      <c r="PI103" s="47"/>
      <c r="PJ103" s="46">
        <v>0</v>
      </c>
      <c r="PK103" s="40">
        <v>0</v>
      </c>
      <c r="PL103" s="40">
        <v>0</v>
      </c>
      <c r="PM103" s="40">
        <v>0</v>
      </c>
      <c r="PN103" s="42">
        <v>0</v>
      </c>
      <c r="PO103" s="47"/>
      <c r="PP103" s="46">
        <v>0</v>
      </c>
      <c r="PQ103" s="40">
        <v>0</v>
      </c>
      <c r="PR103" s="42">
        <v>0</v>
      </c>
      <c r="PS103" s="47"/>
      <c r="PT103" s="46">
        <v>0</v>
      </c>
      <c r="PU103" s="40">
        <v>0</v>
      </c>
      <c r="PV103" s="42">
        <v>0</v>
      </c>
      <c r="PW103" s="47"/>
    </row>
    <row r="104" spans="1:439" x14ac:dyDescent="0.25">
      <c r="A104" s="40" t="s">
        <v>369</v>
      </c>
      <c r="B104" s="41">
        <v>0.41</v>
      </c>
      <c r="M104" s="43"/>
      <c r="N104" s="48"/>
      <c r="O104" s="48"/>
      <c r="P104" s="48"/>
      <c r="Q104" s="48">
        <f t="shared" si="12"/>
        <v>0</v>
      </c>
      <c r="R104" s="44"/>
      <c r="S104" s="43"/>
      <c r="T104" s="48"/>
      <c r="U104" s="48">
        <f t="shared" si="13"/>
        <v>0</v>
      </c>
      <c r="V104" s="44"/>
      <c r="W104" s="43"/>
      <c r="X104" s="48"/>
      <c r="Y104" s="48">
        <f t="shared" si="14"/>
        <v>0</v>
      </c>
      <c r="Z104" s="44"/>
      <c r="AA104" s="48"/>
      <c r="AE104" s="42">
        <v>0</v>
      </c>
      <c r="AF104" s="44"/>
      <c r="AI104" s="42">
        <v>0</v>
      </c>
      <c r="AJ104" s="44"/>
      <c r="AK104" s="43"/>
      <c r="AO104" s="42">
        <v>0</v>
      </c>
      <c r="AP104" s="44"/>
      <c r="AS104" s="42">
        <v>0</v>
      </c>
      <c r="AT104" s="44"/>
      <c r="AU104" s="43"/>
      <c r="AW104" s="42">
        <v>0</v>
      </c>
      <c r="AX104" s="44"/>
      <c r="AY104" s="43"/>
      <c r="BE104" s="42">
        <v>0</v>
      </c>
      <c r="BF104" s="44"/>
      <c r="BK104" s="42">
        <v>0</v>
      </c>
      <c r="BL104" s="44"/>
      <c r="BM104" s="43"/>
      <c r="BQ104" s="42">
        <v>0</v>
      </c>
      <c r="BR104" s="44"/>
      <c r="BS104" s="43"/>
      <c r="BU104">
        <v>32</v>
      </c>
      <c r="BV104">
        <v>32</v>
      </c>
      <c r="BW104" s="42">
        <v>0</v>
      </c>
      <c r="BX104" s="44"/>
      <c r="BY104" s="43"/>
      <c r="CA104">
        <v>24</v>
      </c>
      <c r="CB104">
        <v>25</v>
      </c>
      <c r="CC104" s="42">
        <v>-1</v>
      </c>
      <c r="CD104" s="44"/>
      <c r="CG104">
        <v>16</v>
      </c>
      <c r="CH104">
        <v>20</v>
      </c>
      <c r="CK104" s="42">
        <v>-4</v>
      </c>
      <c r="CL104" s="44"/>
      <c r="CM104" s="43"/>
      <c r="CO104" s="42">
        <v>0</v>
      </c>
      <c r="CP104" s="44"/>
      <c r="CQ104" s="43"/>
      <c r="CS104">
        <v>40</v>
      </c>
      <c r="CT104">
        <v>38</v>
      </c>
      <c r="CU104" s="42">
        <v>2</v>
      </c>
      <c r="CV104" s="44"/>
      <c r="CW104" s="43"/>
      <c r="CY104" s="42">
        <v>0</v>
      </c>
      <c r="CZ104" s="44"/>
      <c r="DF104">
        <v>24</v>
      </c>
      <c r="DG104">
        <v>24</v>
      </c>
      <c r="DH104" s="42">
        <v>0</v>
      </c>
      <c r="DI104" s="44"/>
      <c r="DP104" s="42">
        <v>0</v>
      </c>
      <c r="DQ104" s="44"/>
      <c r="DR104" s="43"/>
      <c r="DV104" s="42">
        <v>0</v>
      </c>
      <c r="DW104" s="44"/>
      <c r="DX104" s="43"/>
      <c r="EA104" s="42">
        <v>0</v>
      </c>
      <c r="EB104" s="44"/>
      <c r="EC104">
        <v>16</v>
      </c>
      <c r="ED104">
        <v>16</v>
      </c>
      <c r="EE104" s="42">
        <v>0</v>
      </c>
      <c r="EF104" s="44"/>
      <c r="EG104" s="43"/>
      <c r="EN104" s="42">
        <v>0</v>
      </c>
      <c r="EO104" s="44"/>
      <c r="ET104" s="42">
        <v>0</v>
      </c>
      <c r="EU104" s="44"/>
      <c r="EV104" s="43"/>
      <c r="EX104">
        <v>16</v>
      </c>
      <c r="EY104">
        <v>16</v>
      </c>
      <c r="EZ104" s="42">
        <v>0</v>
      </c>
      <c r="FA104" s="44"/>
      <c r="FF104" s="42">
        <v>0</v>
      </c>
      <c r="FG104" s="44"/>
      <c r="FJ104" s="42">
        <v>0</v>
      </c>
      <c r="FK104" s="44"/>
      <c r="FL104" s="43"/>
      <c r="FN104" s="42">
        <v>0</v>
      </c>
      <c r="FO104" s="44"/>
      <c r="FU104" s="42">
        <v>0</v>
      </c>
      <c r="FV104" s="44"/>
      <c r="GA104" s="42">
        <v>0</v>
      </c>
      <c r="GB104" s="44"/>
      <c r="GC104" s="43"/>
      <c r="GE104">
        <v>120</v>
      </c>
      <c r="GF104">
        <v>141</v>
      </c>
      <c r="GG104" s="39">
        <v>-21</v>
      </c>
      <c r="GH104" s="44">
        <v>8.61</v>
      </c>
      <c r="GI104" s="43"/>
      <c r="GM104" s="42">
        <v>0</v>
      </c>
      <c r="GN104" s="44"/>
      <c r="GS104" s="42">
        <v>0</v>
      </c>
      <c r="GT104" s="47"/>
      <c r="GW104">
        <v>120</v>
      </c>
      <c r="GX104">
        <v>120</v>
      </c>
      <c r="GY104" s="42">
        <v>0</v>
      </c>
      <c r="GZ104" s="47"/>
      <c r="HA104">
        <v>24</v>
      </c>
      <c r="HB104">
        <v>24</v>
      </c>
      <c r="HC104">
        <v>24</v>
      </c>
      <c r="HD104">
        <v>24</v>
      </c>
      <c r="HE104" s="42">
        <v>0</v>
      </c>
      <c r="HF104" s="47"/>
      <c r="HG104">
        <v>24</v>
      </c>
      <c r="HH104">
        <v>24</v>
      </c>
      <c r="HK104" s="42">
        <v>0</v>
      </c>
      <c r="HL104" s="44"/>
      <c r="HM104">
        <v>40</v>
      </c>
      <c r="HN104">
        <v>40</v>
      </c>
      <c r="HO104" s="42">
        <v>0</v>
      </c>
      <c r="HP104" s="44"/>
      <c r="HU104" s="42">
        <v>0</v>
      </c>
      <c r="HV104" s="47"/>
      <c r="HY104" s="42">
        <v>0</v>
      </c>
      <c r="HZ104" s="44"/>
      <c r="IE104" s="42">
        <v>0</v>
      </c>
      <c r="IF104" s="44"/>
      <c r="IG104">
        <v>32</v>
      </c>
      <c r="IH104">
        <v>32</v>
      </c>
      <c r="II104">
        <v>64</v>
      </c>
      <c r="IJ104">
        <v>68</v>
      </c>
      <c r="IK104" s="42">
        <v>-4</v>
      </c>
      <c r="IL104" s="47"/>
      <c r="IQ104" s="42">
        <v>0</v>
      </c>
      <c r="IR104" s="47"/>
      <c r="IW104" s="42">
        <v>0</v>
      </c>
      <c r="IX104" s="47"/>
      <c r="IY104" s="46"/>
      <c r="JB104">
        <v>128</v>
      </c>
      <c r="JC104">
        <v>130</v>
      </c>
      <c r="JD104">
        <v>128</v>
      </c>
      <c r="JE104">
        <v>130</v>
      </c>
      <c r="JF104" s="42">
        <v>-4</v>
      </c>
      <c r="JG104" s="47"/>
      <c r="JH104" s="40">
        <v>0</v>
      </c>
      <c r="JI104" s="40">
        <v>0</v>
      </c>
      <c r="JJ104" s="40">
        <v>0</v>
      </c>
      <c r="JK104" s="40">
        <v>0</v>
      </c>
      <c r="JL104" s="42">
        <v>0</v>
      </c>
      <c r="JM104" s="47"/>
      <c r="JN104" s="40">
        <v>0</v>
      </c>
      <c r="JO104" s="40">
        <v>0</v>
      </c>
      <c r="JP104" s="40">
        <v>120</v>
      </c>
      <c r="JQ104" s="40">
        <v>125</v>
      </c>
      <c r="JR104" s="42">
        <v>-5</v>
      </c>
      <c r="JS104" s="47"/>
      <c r="JT104" s="46">
        <v>48</v>
      </c>
      <c r="JU104" s="40">
        <v>48</v>
      </c>
      <c r="JV104" s="42">
        <v>0</v>
      </c>
      <c r="JW104" s="47"/>
      <c r="JX104" s="46">
        <v>0</v>
      </c>
      <c r="JY104" s="40">
        <v>0</v>
      </c>
      <c r="JZ104" s="40">
        <v>0</v>
      </c>
      <c r="KA104" s="40">
        <v>0</v>
      </c>
      <c r="KB104" s="42">
        <v>0</v>
      </c>
      <c r="KC104" s="47"/>
      <c r="KD104" s="46">
        <v>48</v>
      </c>
      <c r="KE104" s="40">
        <v>48</v>
      </c>
      <c r="KF104" s="40">
        <v>72</v>
      </c>
      <c r="KG104" s="40">
        <v>72</v>
      </c>
      <c r="KH104" s="42">
        <v>0</v>
      </c>
      <c r="KI104" s="47"/>
      <c r="KJ104" s="46">
        <v>0</v>
      </c>
      <c r="KK104" s="40">
        <v>0</v>
      </c>
      <c r="KL104" s="42">
        <v>0</v>
      </c>
      <c r="KM104" s="47"/>
      <c r="KN104" s="46">
        <v>0</v>
      </c>
      <c r="KO104" s="40">
        <v>0</v>
      </c>
      <c r="KP104" s="40">
        <v>0</v>
      </c>
      <c r="KQ104" s="40">
        <v>0</v>
      </c>
      <c r="KR104" s="42">
        <v>0</v>
      </c>
      <c r="KS104" s="47"/>
      <c r="KT104" s="46">
        <v>128</v>
      </c>
      <c r="KU104" s="40">
        <v>131</v>
      </c>
      <c r="KV104" s="40">
        <v>0</v>
      </c>
      <c r="KW104" s="40">
        <v>0</v>
      </c>
      <c r="KX104" s="42">
        <v>-3</v>
      </c>
      <c r="KY104" s="47"/>
      <c r="KZ104" s="46">
        <v>0</v>
      </c>
      <c r="LA104" s="40">
        <v>0</v>
      </c>
      <c r="LB104" s="40">
        <v>24</v>
      </c>
      <c r="LC104" s="40">
        <v>24</v>
      </c>
      <c r="LD104" s="42">
        <v>0</v>
      </c>
      <c r="LE104" s="47"/>
      <c r="LF104" s="46">
        <v>0</v>
      </c>
      <c r="LG104" s="40">
        <v>0</v>
      </c>
      <c r="LH104" s="40">
        <v>0</v>
      </c>
      <c r="LI104" s="40">
        <v>0</v>
      </c>
      <c r="LJ104" s="42">
        <v>0</v>
      </c>
      <c r="LK104" s="47"/>
      <c r="LL104" s="46">
        <v>48</v>
      </c>
      <c r="LM104" s="40">
        <v>50</v>
      </c>
      <c r="LN104" s="40">
        <v>192</v>
      </c>
      <c r="LO104" s="40">
        <v>197</v>
      </c>
      <c r="LP104" s="42">
        <v>-7</v>
      </c>
      <c r="LQ104" s="47"/>
      <c r="LR104" s="22">
        <v>32</v>
      </c>
      <c r="LS104" s="40">
        <v>0</v>
      </c>
      <c r="LT104" s="40">
        <v>56</v>
      </c>
      <c r="LU104" s="40">
        <v>55</v>
      </c>
      <c r="LV104" s="42">
        <v>33</v>
      </c>
      <c r="LW104" s="47"/>
      <c r="LX104" s="46">
        <v>0</v>
      </c>
      <c r="LY104" s="40">
        <v>0</v>
      </c>
      <c r="LZ104" s="40">
        <v>32</v>
      </c>
      <c r="MA104" s="40">
        <v>35</v>
      </c>
      <c r="MB104" s="42">
        <v>-3</v>
      </c>
      <c r="MC104" s="47"/>
      <c r="MD104" s="46">
        <v>96</v>
      </c>
      <c r="ME104" s="40">
        <v>100</v>
      </c>
      <c r="MF104" s="40">
        <v>128</v>
      </c>
      <c r="MG104" s="40">
        <v>130</v>
      </c>
      <c r="MH104" s="42">
        <v>-6</v>
      </c>
      <c r="MI104" s="47"/>
      <c r="MJ104" s="46">
        <v>0</v>
      </c>
      <c r="MK104" s="40">
        <v>0</v>
      </c>
      <c r="ML104" s="40">
        <v>128</v>
      </c>
      <c r="MM104" s="40">
        <v>130</v>
      </c>
      <c r="MN104" s="42">
        <v>-2</v>
      </c>
      <c r="MO104" s="47"/>
      <c r="MP104" s="46">
        <v>48</v>
      </c>
      <c r="MQ104" s="40">
        <v>50</v>
      </c>
      <c r="MR104" s="40">
        <v>0</v>
      </c>
      <c r="MS104" s="40">
        <v>0</v>
      </c>
      <c r="MT104" s="42">
        <v>-2</v>
      </c>
      <c r="MU104" s="47"/>
      <c r="MV104" s="46">
        <v>0</v>
      </c>
      <c r="MW104" s="40">
        <v>0</v>
      </c>
      <c r="MX104" s="40">
        <v>168</v>
      </c>
      <c r="MY104" s="40">
        <v>169</v>
      </c>
      <c r="MZ104" s="42">
        <v>-1</v>
      </c>
      <c r="NA104" s="47"/>
      <c r="NB104" s="46">
        <v>0</v>
      </c>
      <c r="NC104" s="40">
        <v>0</v>
      </c>
      <c r="ND104" s="40">
        <v>16</v>
      </c>
      <c r="NE104" s="40">
        <v>16</v>
      </c>
      <c r="NF104" s="42">
        <v>0</v>
      </c>
      <c r="NG104" s="47"/>
      <c r="NH104" s="46">
        <v>48</v>
      </c>
      <c r="NI104" s="40">
        <v>50</v>
      </c>
      <c r="NJ104" s="40">
        <v>56</v>
      </c>
      <c r="NK104" s="40">
        <v>60</v>
      </c>
      <c r="NL104" s="42">
        <v>-6</v>
      </c>
      <c r="NM104" s="47"/>
      <c r="NN104" s="46">
        <v>0</v>
      </c>
      <c r="NO104" s="40">
        <v>0</v>
      </c>
      <c r="NP104" s="40">
        <v>32</v>
      </c>
      <c r="NQ104" s="40">
        <v>30</v>
      </c>
      <c r="NR104" s="42">
        <v>2</v>
      </c>
      <c r="NS104" s="47"/>
      <c r="NT104" s="46">
        <v>0</v>
      </c>
      <c r="NU104" s="40">
        <v>0</v>
      </c>
      <c r="NV104" s="40">
        <v>48</v>
      </c>
      <c r="NW104" s="40">
        <v>50</v>
      </c>
      <c r="NX104" s="42">
        <v>-2</v>
      </c>
      <c r="NY104" s="47"/>
      <c r="NZ104" s="46"/>
      <c r="OE104" s="47"/>
      <c r="OF104" s="46"/>
      <c r="OK104" s="47"/>
      <c r="OL104" s="46"/>
      <c r="OQ104" s="47"/>
      <c r="OR104" s="46"/>
      <c r="OW104" s="47"/>
      <c r="OX104" s="46"/>
      <c r="PA104" s="47"/>
      <c r="PB104" s="46"/>
      <c r="PE104" s="47"/>
      <c r="PF104" s="46"/>
      <c r="PI104" s="47"/>
      <c r="PJ104" s="46"/>
      <c r="PO104" s="47"/>
      <c r="PP104" s="46"/>
      <c r="PS104" s="47"/>
      <c r="PT104" s="46"/>
      <c r="PV104" s="42"/>
      <c r="PW104" s="47"/>
    </row>
    <row r="105" spans="1:439" x14ac:dyDescent="0.25">
      <c r="A105" s="40" t="s">
        <v>370</v>
      </c>
      <c r="B105" s="41">
        <v>1</v>
      </c>
      <c r="M105" s="43"/>
      <c r="N105" s="48"/>
      <c r="O105" s="48"/>
      <c r="P105" s="48"/>
      <c r="Q105" s="48">
        <f t="shared" si="12"/>
        <v>0</v>
      </c>
      <c r="R105" s="44"/>
      <c r="S105" s="43"/>
      <c r="T105" s="48"/>
      <c r="U105" s="48">
        <f t="shared" si="13"/>
        <v>0</v>
      </c>
      <c r="V105" s="44"/>
      <c r="W105" s="43"/>
      <c r="X105" s="48"/>
      <c r="Y105" s="48">
        <f t="shared" si="14"/>
        <v>0</v>
      </c>
      <c r="Z105" s="44"/>
      <c r="AA105" s="48"/>
      <c r="AE105" s="42">
        <v>0</v>
      </c>
      <c r="AF105" s="44"/>
      <c r="AI105" s="42">
        <v>0</v>
      </c>
      <c r="AJ105" s="44"/>
      <c r="AK105" s="43"/>
      <c r="AO105" s="42">
        <v>0</v>
      </c>
      <c r="AP105" s="44"/>
      <c r="AS105" s="42">
        <v>0</v>
      </c>
      <c r="AT105" s="44"/>
      <c r="AU105" s="43"/>
      <c r="AW105" s="42">
        <v>0</v>
      </c>
      <c r="AX105" s="44"/>
      <c r="AY105" s="43"/>
      <c r="BE105" s="42">
        <v>0</v>
      </c>
      <c r="BF105" s="44"/>
      <c r="BK105" s="42">
        <v>0</v>
      </c>
      <c r="BL105" s="44"/>
      <c r="BM105" s="43"/>
      <c r="BQ105" s="42">
        <v>0</v>
      </c>
      <c r="BR105" s="44"/>
      <c r="BS105" s="43"/>
      <c r="BW105" s="42">
        <v>0</v>
      </c>
      <c r="BX105" s="44"/>
      <c r="BY105" s="43"/>
      <c r="CC105" s="42">
        <v>0</v>
      </c>
      <c r="CD105" s="44"/>
      <c r="CK105" s="42">
        <v>0</v>
      </c>
      <c r="CL105" s="44"/>
      <c r="CM105" s="43"/>
      <c r="CO105" s="42">
        <v>0</v>
      </c>
      <c r="CP105" s="44"/>
      <c r="CQ105" s="43"/>
      <c r="CU105" s="42">
        <v>0</v>
      </c>
      <c r="CV105" s="44"/>
      <c r="CW105" s="43"/>
      <c r="CY105" s="42">
        <v>0</v>
      </c>
      <c r="CZ105" s="44"/>
      <c r="DH105" s="42">
        <v>0</v>
      </c>
      <c r="DI105" s="44"/>
      <c r="DP105" s="42">
        <v>0</v>
      </c>
      <c r="DQ105" s="44"/>
      <c r="DR105" s="43"/>
      <c r="DV105" s="42">
        <v>0</v>
      </c>
      <c r="DW105" s="44"/>
      <c r="DX105" s="43"/>
      <c r="EA105" s="42">
        <v>0</v>
      </c>
      <c r="EB105" s="44"/>
      <c r="EE105" s="42">
        <v>0</v>
      </c>
      <c r="EF105" s="44"/>
      <c r="EG105" s="43"/>
      <c r="EN105" s="42">
        <v>0</v>
      </c>
      <c r="EO105" s="44"/>
      <c r="ET105" s="42">
        <v>0</v>
      </c>
      <c r="EU105" s="44"/>
      <c r="EV105" s="43"/>
      <c r="EZ105" s="42">
        <v>0</v>
      </c>
      <c r="FA105" s="44"/>
      <c r="FF105" s="42">
        <v>0</v>
      </c>
      <c r="FG105" s="44"/>
      <c r="FJ105" s="42">
        <v>0</v>
      </c>
      <c r="FK105" s="44"/>
      <c r="FL105" s="43"/>
      <c r="FN105" s="42">
        <v>0</v>
      </c>
      <c r="FO105" s="44"/>
      <c r="FU105" s="42">
        <v>0</v>
      </c>
      <c r="FV105" s="44"/>
      <c r="GA105" s="42">
        <v>0</v>
      </c>
      <c r="GB105" s="44"/>
      <c r="GC105" s="43"/>
      <c r="GG105" s="42">
        <v>0</v>
      </c>
      <c r="GH105" s="44"/>
      <c r="GI105" s="43"/>
      <c r="GM105" s="42">
        <v>0</v>
      </c>
      <c r="GN105" s="44"/>
      <c r="GS105" s="42">
        <v>0</v>
      </c>
      <c r="GT105" s="47"/>
      <c r="GY105" s="42">
        <v>0</v>
      </c>
      <c r="GZ105" s="47"/>
      <c r="HE105" s="42">
        <v>0</v>
      </c>
      <c r="HF105" s="47"/>
      <c r="HK105" s="42">
        <v>0</v>
      </c>
      <c r="HL105" s="44"/>
      <c r="HO105" s="42">
        <v>0</v>
      </c>
      <c r="HP105" s="44"/>
      <c r="HU105" s="42">
        <v>0</v>
      </c>
      <c r="HV105" s="47"/>
      <c r="HY105" s="42">
        <v>0</v>
      </c>
      <c r="HZ105" s="44"/>
      <c r="IE105" s="42">
        <v>0</v>
      </c>
      <c r="IF105" s="44"/>
      <c r="IK105" s="42">
        <v>0</v>
      </c>
      <c r="IL105" s="47"/>
      <c r="IQ105" s="42">
        <v>0</v>
      </c>
      <c r="IR105" s="47"/>
      <c r="IW105" s="42">
        <v>0</v>
      </c>
      <c r="IX105" s="47"/>
      <c r="IY105" s="46"/>
      <c r="JF105" s="42">
        <v>0</v>
      </c>
      <c r="JG105" s="47"/>
      <c r="JH105" s="40">
        <v>0</v>
      </c>
      <c r="JI105" s="40">
        <v>0</v>
      </c>
      <c r="JJ105" s="40">
        <v>0</v>
      </c>
      <c r="JK105" s="40">
        <v>0</v>
      </c>
      <c r="JL105" s="42">
        <v>0</v>
      </c>
      <c r="JM105" s="47"/>
      <c r="JN105" s="40">
        <v>0</v>
      </c>
      <c r="JO105" s="40">
        <v>0</v>
      </c>
      <c r="JP105" s="40">
        <v>0</v>
      </c>
      <c r="JQ105" s="40">
        <v>0</v>
      </c>
      <c r="JR105" s="42">
        <v>0</v>
      </c>
      <c r="JS105" s="47"/>
      <c r="JT105" s="46">
        <v>0</v>
      </c>
      <c r="JU105" s="40">
        <v>0</v>
      </c>
      <c r="JV105" s="42">
        <v>0</v>
      </c>
      <c r="JW105" s="47"/>
      <c r="JX105" s="46">
        <v>0</v>
      </c>
      <c r="JY105" s="40">
        <v>0</v>
      </c>
      <c r="JZ105" s="40">
        <v>0</v>
      </c>
      <c r="KA105" s="40">
        <v>0</v>
      </c>
      <c r="KB105" s="42">
        <v>0</v>
      </c>
      <c r="KC105" s="47"/>
      <c r="KD105" s="46">
        <v>0</v>
      </c>
      <c r="KE105" s="40">
        <v>0</v>
      </c>
      <c r="KF105" s="40">
        <v>0</v>
      </c>
      <c r="KG105" s="40">
        <v>0</v>
      </c>
      <c r="KH105" s="42">
        <v>0</v>
      </c>
      <c r="KI105" s="47"/>
      <c r="KJ105" s="46">
        <v>0</v>
      </c>
      <c r="KK105" s="40">
        <v>0</v>
      </c>
      <c r="KL105" s="42">
        <v>0</v>
      </c>
      <c r="KM105" s="47"/>
      <c r="KN105" s="46">
        <v>0</v>
      </c>
      <c r="KO105" s="40">
        <v>0</v>
      </c>
      <c r="KP105" s="40">
        <v>0</v>
      </c>
      <c r="KQ105" s="40">
        <v>0</v>
      </c>
      <c r="KR105" s="42">
        <v>0</v>
      </c>
      <c r="KS105" s="47"/>
      <c r="KT105" s="46">
        <v>28.747</v>
      </c>
      <c r="KU105" s="40">
        <v>30</v>
      </c>
      <c r="KV105" s="40">
        <v>0</v>
      </c>
      <c r="KW105" s="40">
        <v>0</v>
      </c>
      <c r="KX105" s="42">
        <v>-1.2529999999999999</v>
      </c>
      <c r="KY105" s="47"/>
      <c r="KZ105" s="46">
        <v>0</v>
      </c>
      <c r="LA105" s="40">
        <v>0</v>
      </c>
      <c r="LB105" s="40">
        <v>0</v>
      </c>
      <c r="LC105" s="40">
        <v>0</v>
      </c>
      <c r="LD105" s="42">
        <v>0</v>
      </c>
      <c r="LE105" s="47"/>
      <c r="LF105" s="46">
        <v>0</v>
      </c>
      <c r="LG105" s="40">
        <v>0</v>
      </c>
      <c r="LH105" s="40">
        <v>0</v>
      </c>
      <c r="LI105" s="40">
        <v>0</v>
      </c>
      <c r="LJ105" s="42">
        <v>0</v>
      </c>
      <c r="LK105" s="47"/>
      <c r="LL105" s="46">
        <v>0</v>
      </c>
      <c r="LM105" s="40">
        <v>0</v>
      </c>
      <c r="LN105" s="40">
        <v>0</v>
      </c>
      <c r="LO105" s="40">
        <v>0</v>
      </c>
      <c r="LP105" s="42">
        <v>0</v>
      </c>
      <c r="LQ105" s="47"/>
      <c r="LR105" s="46">
        <v>0</v>
      </c>
      <c r="LS105" s="40">
        <v>0</v>
      </c>
      <c r="LT105" s="40">
        <v>0</v>
      </c>
      <c r="LU105" s="40">
        <v>0</v>
      </c>
      <c r="LV105" s="42">
        <v>0</v>
      </c>
      <c r="LW105" s="47"/>
      <c r="LX105" s="46">
        <v>0</v>
      </c>
      <c r="LY105" s="40">
        <v>0</v>
      </c>
      <c r="LZ105" s="40">
        <v>12.618</v>
      </c>
      <c r="MA105" s="40">
        <v>10</v>
      </c>
      <c r="MB105" s="42">
        <v>2.6179999999999999</v>
      </c>
      <c r="MC105" s="47"/>
      <c r="MD105" s="46">
        <v>0</v>
      </c>
      <c r="ME105" s="40">
        <v>0</v>
      </c>
      <c r="MF105" s="40">
        <v>12.557</v>
      </c>
      <c r="MG105" s="40">
        <v>10</v>
      </c>
      <c r="MH105" s="42">
        <v>2.5569999999999999</v>
      </c>
      <c r="MI105" s="47"/>
      <c r="MJ105" s="46">
        <v>0</v>
      </c>
      <c r="MK105" s="40">
        <v>0</v>
      </c>
      <c r="ML105" s="40">
        <v>24.478000000000002</v>
      </c>
      <c r="MM105" s="40">
        <v>25</v>
      </c>
      <c r="MN105" s="42">
        <v>-0.52199999999999847</v>
      </c>
      <c r="MO105" s="47"/>
      <c r="MP105" s="46">
        <v>0</v>
      </c>
      <c r="MQ105" s="26">
        <v>15</v>
      </c>
      <c r="MR105" s="40">
        <v>0</v>
      </c>
      <c r="MS105" s="40">
        <v>0</v>
      </c>
      <c r="MT105" s="39">
        <v>-15</v>
      </c>
      <c r="MU105" s="47">
        <v>15</v>
      </c>
      <c r="MV105" s="46">
        <v>0</v>
      </c>
      <c r="MW105" s="40">
        <v>0</v>
      </c>
      <c r="MX105" s="40">
        <v>0</v>
      </c>
      <c r="MY105" s="40">
        <v>0</v>
      </c>
      <c r="MZ105" s="42">
        <v>0</v>
      </c>
      <c r="NA105" s="47"/>
      <c r="NB105" s="46">
        <v>0</v>
      </c>
      <c r="NC105" s="40">
        <v>0</v>
      </c>
      <c r="ND105" s="40">
        <v>4.0780000000000003</v>
      </c>
      <c r="NE105" s="40">
        <v>5</v>
      </c>
      <c r="NF105" s="42">
        <v>-0.92199999999999971</v>
      </c>
      <c r="NG105" s="47"/>
      <c r="NH105" s="46">
        <v>0</v>
      </c>
      <c r="NI105" s="40">
        <v>0</v>
      </c>
      <c r="NJ105" s="40">
        <v>0</v>
      </c>
      <c r="NK105" s="40">
        <v>0</v>
      </c>
      <c r="NL105" s="42">
        <v>0</v>
      </c>
      <c r="NM105" s="47"/>
      <c r="NN105" s="46">
        <v>0</v>
      </c>
      <c r="NO105" s="40">
        <v>0</v>
      </c>
      <c r="NP105" s="40">
        <v>0</v>
      </c>
      <c r="NQ105" s="40">
        <v>0</v>
      </c>
      <c r="NR105" s="42">
        <v>0</v>
      </c>
      <c r="NS105" s="47"/>
      <c r="NT105" s="46">
        <v>0</v>
      </c>
      <c r="NU105" s="40">
        <v>0</v>
      </c>
      <c r="NV105" s="40">
        <v>17.164999999999999</v>
      </c>
      <c r="NW105" s="40">
        <v>15</v>
      </c>
      <c r="NX105" s="42">
        <v>2.1649999999999991</v>
      </c>
      <c r="NY105" s="47"/>
      <c r="NZ105" s="46">
        <v>0</v>
      </c>
      <c r="OA105" s="40">
        <v>0</v>
      </c>
      <c r="OB105" s="40">
        <v>62.756</v>
      </c>
      <c r="OC105" s="40">
        <v>65</v>
      </c>
      <c r="OD105" s="42">
        <v>-2.2440000000000002</v>
      </c>
      <c r="OE105" s="47"/>
      <c r="OF105" s="46">
        <v>0</v>
      </c>
      <c r="OG105" s="40">
        <v>0</v>
      </c>
      <c r="OH105" s="40">
        <v>0</v>
      </c>
      <c r="OI105" s="40">
        <v>0</v>
      </c>
      <c r="OJ105" s="42">
        <v>0</v>
      </c>
      <c r="OK105" s="47"/>
      <c r="OL105" s="46">
        <v>0</v>
      </c>
      <c r="OM105" s="40">
        <v>0</v>
      </c>
      <c r="ON105" s="40">
        <v>33.393999999999998</v>
      </c>
      <c r="OO105" s="40">
        <v>35</v>
      </c>
      <c r="OP105" s="42">
        <v>-1.6060000000000021</v>
      </c>
      <c r="OQ105" s="47"/>
      <c r="OR105" s="46">
        <v>25.068000000000001</v>
      </c>
      <c r="OS105" s="40">
        <v>25</v>
      </c>
      <c r="OT105" s="40">
        <v>0</v>
      </c>
      <c r="OU105" s="40">
        <v>0</v>
      </c>
      <c r="OV105" s="42">
        <v>6.8000000000001393E-2</v>
      </c>
      <c r="OW105" s="47"/>
      <c r="OX105" s="46">
        <v>0</v>
      </c>
      <c r="OY105" s="40">
        <v>0</v>
      </c>
      <c r="OZ105" s="42">
        <v>0</v>
      </c>
      <c r="PA105" s="47"/>
      <c r="PB105" s="46">
        <v>0</v>
      </c>
      <c r="PC105" s="40">
        <v>0</v>
      </c>
      <c r="PD105" s="42">
        <v>0</v>
      </c>
      <c r="PE105" s="47"/>
      <c r="PF105" s="46">
        <v>0</v>
      </c>
      <c r="PG105" s="40">
        <v>0</v>
      </c>
      <c r="PH105" s="42">
        <v>0</v>
      </c>
      <c r="PI105" s="47"/>
      <c r="PJ105" s="46">
        <v>0</v>
      </c>
      <c r="PK105" s="40">
        <v>0</v>
      </c>
      <c r="PL105" s="40">
        <v>0</v>
      </c>
      <c r="PM105" s="40">
        <v>0</v>
      </c>
      <c r="PN105" s="42">
        <v>0</v>
      </c>
      <c r="PO105" s="47"/>
      <c r="PP105" s="46">
        <v>0</v>
      </c>
      <c r="PQ105" s="40">
        <v>0</v>
      </c>
      <c r="PR105" s="42">
        <v>0</v>
      </c>
      <c r="PS105" s="47"/>
      <c r="PT105" s="46">
        <v>0</v>
      </c>
      <c r="PU105" s="40">
        <v>0</v>
      </c>
      <c r="PV105" s="42">
        <v>0</v>
      </c>
      <c r="PW105" s="47"/>
    </row>
    <row r="106" spans="1:439" x14ac:dyDescent="0.25">
      <c r="A106" s="40" t="s">
        <v>371</v>
      </c>
      <c r="B106" s="41">
        <v>0.36</v>
      </c>
      <c r="F106">
        <v>32</v>
      </c>
      <c r="I106">
        <v>72</v>
      </c>
      <c r="J106">
        <v>88</v>
      </c>
      <c r="M106" s="45">
        <v>102</v>
      </c>
      <c r="N106" s="49">
        <v>100</v>
      </c>
      <c r="O106" s="49">
        <v>102</v>
      </c>
      <c r="P106" s="49">
        <v>100</v>
      </c>
      <c r="Q106" s="48">
        <f t="shared" si="12"/>
        <v>4</v>
      </c>
      <c r="R106" s="44"/>
      <c r="S106" s="43"/>
      <c r="T106" s="48"/>
      <c r="U106" s="48">
        <f t="shared" si="13"/>
        <v>0</v>
      </c>
      <c r="V106" s="44"/>
      <c r="W106" s="45">
        <v>246</v>
      </c>
      <c r="X106" s="49">
        <v>248</v>
      </c>
      <c r="Y106" s="48">
        <f t="shared" si="14"/>
        <v>-2</v>
      </c>
      <c r="Z106" s="44"/>
      <c r="AA106" s="49">
        <v>30</v>
      </c>
      <c r="AB106">
        <v>60</v>
      </c>
      <c r="AC106">
        <v>60</v>
      </c>
      <c r="AD106">
        <v>60</v>
      </c>
      <c r="AE106" s="39">
        <v>-30</v>
      </c>
      <c r="AF106" s="44">
        <v>10.8</v>
      </c>
      <c r="AG106">
        <v>120</v>
      </c>
      <c r="AH106">
        <v>120</v>
      </c>
      <c r="AI106" s="42">
        <v>0</v>
      </c>
      <c r="AJ106" s="44"/>
      <c r="AK106" s="45">
        <v>60</v>
      </c>
      <c r="AL106">
        <v>60</v>
      </c>
      <c r="AM106">
        <v>162</v>
      </c>
      <c r="AN106">
        <v>160</v>
      </c>
      <c r="AO106" s="42">
        <v>2</v>
      </c>
      <c r="AP106" s="44"/>
      <c r="AQ106">
        <v>222</v>
      </c>
      <c r="AR106">
        <v>220</v>
      </c>
      <c r="AS106" s="42">
        <v>2</v>
      </c>
      <c r="AT106" s="44"/>
      <c r="AU106" s="43"/>
      <c r="AW106" s="42">
        <v>0</v>
      </c>
      <c r="AX106" s="44"/>
      <c r="AY106" s="43"/>
      <c r="BA106">
        <v>150</v>
      </c>
      <c r="BB106">
        <v>300</v>
      </c>
      <c r="BC106">
        <v>300</v>
      </c>
      <c r="BD106">
        <v>150</v>
      </c>
      <c r="BE106" s="42">
        <v>0</v>
      </c>
      <c r="BF106" s="44"/>
      <c r="BG106">
        <v>96</v>
      </c>
      <c r="BH106">
        <v>100</v>
      </c>
      <c r="BI106">
        <v>162</v>
      </c>
      <c r="BJ106">
        <v>160</v>
      </c>
      <c r="BK106" s="42">
        <v>-2</v>
      </c>
      <c r="BL106" s="44"/>
      <c r="BM106" s="43"/>
      <c r="BQ106" s="42">
        <v>0</v>
      </c>
      <c r="BR106" s="44"/>
      <c r="BS106" s="43"/>
      <c r="BU106">
        <v>102</v>
      </c>
      <c r="BV106">
        <v>100</v>
      </c>
      <c r="BW106" s="42">
        <v>2</v>
      </c>
      <c r="BX106" s="44"/>
      <c r="BY106" s="45">
        <v>60</v>
      </c>
      <c r="BZ106">
        <v>60</v>
      </c>
      <c r="CA106">
        <v>102</v>
      </c>
      <c r="CB106">
        <v>100</v>
      </c>
      <c r="CC106" s="42">
        <v>2</v>
      </c>
      <c r="CD106" s="44"/>
      <c r="CE106">
        <v>102</v>
      </c>
      <c r="CF106">
        <v>100</v>
      </c>
      <c r="CG106">
        <v>168</v>
      </c>
      <c r="CH106">
        <v>170</v>
      </c>
      <c r="CI106">
        <v>198</v>
      </c>
      <c r="CJ106">
        <v>200</v>
      </c>
      <c r="CK106" s="42">
        <v>-2</v>
      </c>
      <c r="CL106" s="44"/>
      <c r="CM106" s="45">
        <v>138</v>
      </c>
      <c r="CN106">
        <v>140</v>
      </c>
      <c r="CO106" s="42">
        <v>-2</v>
      </c>
      <c r="CP106" s="44"/>
      <c r="CQ106" s="45">
        <v>120</v>
      </c>
      <c r="CR106">
        <v>120</v>
      </c>
      <c r="CS106">
        <v>192</v>
      </c>
      <c r="CT106">
        <v>190</v>
      </c>
      <c r="CU106" s="42">
        <v>2</v>
      </c>
      <c r="CV106" s="44"/>
      <c r="CW106" s="43"/>
      <c r="CY106" s="42">
        <v>0</v>
      </c>
      <c r="CZ106" s="44"/>
      <c r="DA106">
        <v>102</v>
      </c>
      <c r="DB106">
        <v>100</v>
      </c>
      <c r="DD106">
        <v>108</v>
      </c>
      <c r="DE106">
        <v>100</v>
      </c>
      <c r="DF106">
        <v>132</v>
      </c>
      <c r="DG106">
        <v>130</v>
      </c>
      <c r="DH106" s="42">
        <v>12</v>
      </c>
      <c r="DI106" s="44"/>
      <c r="DK106">
        <v>42</v>
      </c>
      <c r="DL106">
        <v>40</v>
      </c>
      <c r="DN106">
        <v>60</v>
      </c>
      <c r="DO106">
        <v>60</v>
      </c>
      <c r="DP106" s="42">
        <v>2</v>
      </c>
      <c r="DQ106" s="44"/>
      <c r="DR106" s="43"/>
      <c r="DV106" s="42">
        <v>0</v>
      </c>
      <c r="DW106" s="44"/>
      <c r="DX106" s="43"/>
      <c r="EA106" s="42">
        <v>0</v>
      </c>
      <c r="EB106" s="44"/>
      <c r="EE106" s="42">
        <v>0</v>
      </c>
      <c r="EF106" s="44"/>
      <c r="EG106" s="45">
        <v>48</v>
      </c>
      <c r="EH106">
        <v>48</v>
      </c>
      <c r="EI106">
        <v>45</v>
      </c>
      <c r="EL106">
        <v>102</v>
      </c>
      <c r="EM106">
        <v>102</v>
      </c>
      <c r="EN106" s="42">
        <v>45</v>
      </c>
      <c r="EO106" s="44"/>
      <c r="ET106" s="42">
        <v>0</v>
      </c>
      <c r="EU106" s="44"/>
      <c r="EV106" s="45">
        <v>102</v>
      </c>
      <c r="EW106">
        <v>100</v>
      </c>
      <c r="EX106">
        <v>120</v>
      </c>
      <c r="EY106">
        <v>120</v>
      </c>
      <c r="EZ106" s="42">
        <v>2</v>
      </c>
      <c r="FA106" s="44"/>
      <c r="FB106">
        <v>150</v>
      </c>
      <c r="FC106">
        <v>150</v>
      </c>
      <c r="FD106">
        <v>192</v>
      </c>
      <c r="FE106">
        <v>190</v>
      </c>
      <c r="FF106" s="42">
        <v>2</v>
      </c>
      <c r="FG106" s="44"/>
      <c r="FJ106" s="42">
        <v>0</v>
      </c>
      <c r="FK106" s="44"/>
      <c r="FL106" s="45">
        <v>318</v>
      </c>
      <c r="FM106">
        <v>320</v>
      </c>
      <c r="FN106" s="42">
        <v>-2</v>
      </c>
      <c r="FO106" s="44"/>
      <c r="FP106">
        <v>90</v>
      </c>
      <c r="FQ106">
        <v>90</v>
      </c>
      <c r="FS106">
        <v>90</v>
      </c>
      <c r="FT106">
        <v>90</v>
      </c>
      <c r="FU106" s="42">
        <v>0</v>
      </c>
      <c r="FV106" s="44"/>
      <c r="FY106">
        <v>108</v>
      </c>
      <c r="FZ106">
        <v>110</v>
      </c>
      <c r="GA106" s="42">
        <v>-2</v>
      </c>
      <c r="GB106" s="44"/>
      <c r="GC106" s="43"/>
      <c r="GE106">
        <v>60</v>
      </c>
      <c r="GF106">
        <v>60</v>
      </c>
      <c r="GG106" s="42">
        <v>0</v>
      </c>
      <c r="GH106" s="44"/>
      <c r="GI106" s="45">
        <v>120</v>
      </c>
      <c r="GJ106">
        <v>120</v>
      </c>
      <c r="GK106">
        <v>120</v>
      </c>
      <c r="GL106">
        <v>120</v>
      </c>
      <c r="GM106" s="42">
        <v>0</v>
      </c>
      <c r="GN106" s="44"/>
      <c r="GO106">
        <v>102</v>
      </c>
      <c r="GP106">
        <v>100</v>
      </c>
      <c r="GQ106">
        <v>192</v>
      </c>
      <c r="GR106">
        <v>190</v>
      </c>
      <c r="GS106" s="42">
        <v>4</v>
      </c>
      <c r="GT106" s="47"/>
      <c r="GW106">
        <v>18</v>
      </c>
      <c r="GX106">
        <v>20</v>
      </c>
      <c r="GY106" s="42">
        <v>-2</v>
      </c>
      <c r="GZ106" s="47"/>
      <c r="HA106">
        <v>198</v>
      </c>
      <c r="HB106">
        <v>200</v>
      </c>
      <c r="HC106">
        <v>168</v>
      </c>
      <c r="HD106">
        <v>170</v>
      </c>
      <c r="HE106" s="42">
        <v>-4</v>
      </c>
      <c r="HF106" s="47"/>
      <c r="HK106" s="42">
        <v>0</v>
      </c>
      <c r="HL106" s="44"/>
      <c r="HM106">
        <v>204</v>
      </c>
      <c r="HN106">
        <v>205</v>
      </c>
      <c r="HO106" s="42">
        <v>-1</v>
      </c>
      <c r="HP106" s="44"/>
      <c r="HS106">
        <v>96</v>
      </c>
      <c r="HT106">
        <v>95</v>
      </c>
      <c r="HU106" s="42">
        <v>1</v>
      </c>
      <c r="HV106" s="47"/>
      <c r="HW106">
        <v>60</v>
      </c>
      <c r="HX106" s="40">
        <v>60</v>
      </c>
      <c r="HY106" s="42">
        <v>0</v>
      </c>
      <c r="HZ106" s="44"/>
      <c r="IC106">
        <v>48</v>
      </c>
      <c r="ID106">
        <v>48</v>
      </c>
      <c r="IE106" s="42">
        <v>0</v>
      </c>
      <c r="IF106" s="44"/>
      <c r="IG106">
        <v>108</v>
      </c>
      <c r="IH106">
        <v>110</v>
      </c>
      <c r="II106">
        <v>132</v>
      </c>
      <c r="IJ106">
        <v>130</v>
      </c>
      <c r="IK106" s="42">
        <v>0</v>
      </c>
      <c r="IL106" s="47"/>
      <c r="IM106">
        <v>60</v>
      </c>
      <c r="IN106">
        <v>60</v>
      </c>
      <c r="IO106">
        <v>30</v>
      </c>
      <c r="IP106">
        <v>30</v>
      </c>
      <c r="IQ106" s="42">
        <v>0</v>
      </c>
      <c r="IR106" s="47"/>
      <c r="IS106">
        <v>48</v>
      </c>
      <c r="IT106">
        <v>48</v>
      </c>
      <c r="IU106">
        <v>102</v>
      </c>
      <c r="IV106">
        <v>102</v>
      </c>
      <c r="IW106" s="42">
        <v>0</v>
      </c>
      <c r="IX106" s="47"/>
      <c r="IY106" s="46"/>
      <c r="JB106">
        <v>108</v>
      </c>
      <c r="JC106">
        <v>110</v>
      </c>
      <c r="JD106">
        <v>150</v>
      </c>
      <c r="JE106">
        <v>150</v>
      </c>
      <c r="JF106" s="42">
        <v>-2</v>
      </c>
      <c r="JG106" s="47"/>
      <c r="JH106" s="40">
        <v>0</v>
      </c>
      <c r="JI106" s="40">
        <v>0</v>
      </c>
      <c r="JJ106" s="40">
        <v>0</v>
      </c>
      <c r="JK106" s="40">
        <v>0</v>
      </c>
      <c r="JL106" s="42">
        <v>0</v>
      </c>
      <c r="JM106" s="47"/>
      <c r="JN106" s="40">
        <v>252</v>
      </c>
      <c r="JO106" s="40">
        <v>250</v>
      </c>
      <c r="JP106" s="40">
        <v>252</v>
      </c>
      <c r="JQ106" s="40">
        <v>250</v>
      </c>
      <c r="JR106" s="42">
        <v>4</v>
      </c>
      <c r="JS106" s="47"/>
      <c r="JT106" s="46">
        <v>18</v>
      </c>
      <c r="JU106" s="40">
        <v>20</v>
      </c>
      <c r="JV106" s="42">
        <v>-2</v>
      </c>
      <c r="JW106" s="47"/>
      <c r="JX106" s="46">
        <v>0</v>
      </c>
      <c r="JY106" s="40">
        <v>0</v>
      </c>
      <c r="JZ106" s="40">
        <v>0</v>
      </c>
      <c r="KA106" s="40">
        <v>0</v>
      </c>
      <c r="KB106" s="42">
        <v>0</v>
      </c>
      <c r="KC106" s="47"/>
      <c r="KD106" s="46">
        <v>300</v>
      </c>
      <c r="KE106" s="40">
        <v>300</v>
      </c>
      <c r="KF106" s="40">
        <v>102</v>
      </c>
      <c r="KG106" s="40">
        <v>100</v>
      </c>
      <c r="KH106" s="42">
        <v>2</v>
      </c>
      <c r="KI106" s="47"/>
      <c r="KJ106" s="46">
        <v>0</v>
      </c>
      <c r="KK106" s="40">
        <v>0</v>
      </c>
      <c r="KL106" s="42">
        <v>0</v>
      </c>
      <c r="KM106" s="47"/>
      <c r="KN106" s="46">
        <v>0</v>
      </c>
      <c r="KO106" s="40">
        <v>0</v>
      </c>
      <c r="KP106" s="40">
        <v>0</v>
      </c>
      <c r="KQ106" s="40">
        <v>0</v>
      </c>
      <c r="KR106" s="42">
        <v>0</v>
      </c>
      <c r="KS106" s="47"/>
      <c r="KT106" s="46">
        <v>0</v>
      </c>
      <c r="KU106" s="40">
        <v>0</v>
      </c>
      <c r="KV106" s="40">
        <v>330</v>
      </c>
      <c r="KW106" s="40">
        <v>330</v>
      </c>
      <c r="KX106" s="42">
        <v>0</v>
      </c>
      <c r="KY106" s="47"/>
      <c r="KZ106" s="46">
        <v>0</v>
      </c>
      <c r="LA106" s="40">
        <v>0</v>
      </c>
      <c r="LB106" s="40">
        <v>0</v>
      </c>
      <c r="LC106" s="40">
        <v>0</v>
      </c>
      <c r="LD106" s="42">
        <v>0</v>
      </c>
      <c r="LE106" s="47"/>
      <c r="LF106" s="46">
        <v>0</v>
      </c>
      <c r="LG106" s="40">
        <v>0</v>
      </c>
      <c r="LH106" s="40">
        <v>180</v>
      </c>
      <c r="LI106" s="40">
        <v>180</v>
      </c>
      <c r="LJ106" s="42">
        <v>0</v>
      </c>
      <c r="LK106" s="47"/>
      <c r="LL106" s="46">
        <v>48</v>
      </c>
      <c r="LM106" s="40">
        <v>50</v>
      </c>
      <c r="LN106" s="40">
        <v>228</v>
      </c>
      <c r="LO106" s="40">
        <v>230</v>
      </c>
      <c r="LP106" s="42">
        <v>-4</v>
      </c>
      <c r="LQ106" s="47"/>
      <c r="LR106" s="22">
        <v>42</v>
      </c>
      <c r="LS106" s="40">
        <v>0</v>
      </c>
      <c r="LT106" s="40">
        <v>48</v>
      </c>
      <c r="LU106" s="40">
        <v>50</v>
      </c>
      <c r="LV106" s="42">
        <v>40</v>
      </c>
      <c r="LW106" s="47"/>
      <c r="LX106" s="46">
        <v>48</v>
      </c>
      <c r="LY106" s="40">
        <v>50</v>
      </c>
      <c r="LZ106" s="40">
        <v>102</v>
      </c>
      <c r="MA106" s="40">
        <v>100</v>
      </c>
      <c r="MB106" s="42">
        <v>0</v>
      </c>
      <c r="MC106" s="47"/>
      <c r="MD106" s="46">
        <v>102</v>
      </c>
      <c r="ME106" s="40">
        <v>100</v>
      </c>
      <c r="MF106" s="40">
        <v>144</v>
      </c>
      <c r="MG106" s="40">
        <v>145</v>
      </c>
      <c r="MH106" s="42">
        <v>1</v>
      </c>
      <c r="MI106" s="47"/>
      <c r="MJ106" s="46">
        <v>0</v>
      </c>
      <c r="MK106" s="40">
        <v>0</v>
      </c>
      <c r="ML106" s="40">
        <v>72</v>
      </c>
      <c r="MM106" s="40">
        <v>70</v>
      </c>
      <c r="MN106" s="42">
        <v>2</v>
      </c>
      <c r="MO106" s="47"/>
      <c r="MP106" s="46">
        <v>108</v>
      </c>
      <c r="MQ106" s="40">
        <v>60</v>
      </c>
      <c r="MR106" s="40">
        <v>0</v>
      </c>
      <c r="MS106" s="40">
        <v>0</v>
      </c>
      <c r="MT106" s="42">
        <v>48</v>
      </c>
      <c r="MU106" s="47"/>
      <c r="MV106" s="46">
        <v>0</v>
      </c>
      <c r="MW106" s="40">
        <v>0</v>
      </c>
      <c r="MX106" s="40">
        <v>198</v>
      </c>
      <c r="MY106" s="40">
        <v>200</v>
      </c>
      <c r="MZ106" s="42">
        <v>-2</v>
      </c>
      <c r="NA106" s="47"/>
      <c r="NB106" s="46">
        <v>0</v>
      </c>
      <c r="NC106" s="40">
        <v>0</v>
      </c>
      <c r="ND106" s="40">
        <v>48</v>
      </c>
      <c r="NE106" s="40">
        <v>50</v>
      </c>
      <c r="NF106" s="42">
        <v>-2</v>
      </c>
      <c r="NG106" s="47"/>
      <c r="NH106" s="46">
        <v>48</v>
      </c>
      <c r="NI106" s="40">
        <v>50</v>
      </c>
      <c r="NJ106" s="40">
        <v>60</v>
      </c>
      <c r="NK106" s="40">
        <v>60</v>
      </c>
      <c r="NL106" s="42">
        <v>-2</v>
      </c>
      <c r="NM106" s="47"/>
      <c r="NN106" s="46">
        <v>0</v>
      </c>
      <c r="NO106" s="40">
        <v>0</v>
      </c>
      <c r="NP106" s="40">
        <v>30</v>
      </c>
      <c r="NQ106" s="40">
        <v>30</v>
      </c>
      <c r="NR106" s="42">
        <v>0</v>
      </c>
      <c r="NS106" s="47"/>
      <c r="NT106" s="46">
        <v>0</v>
      </c>
      <c r="NU106" s="40">
        <v>0</v>
      </c>
      <c r="NV106" s="40">
        <v>48</v>
      </c>
      <c r="NW106" s="40">
        <v>50</v>
      </c>
      <c r="NX106" s="42">
        <v>-2</v>
      </c>
      <c r="NY106" s="47"/>
      <c r="NZ106" s="46"/>
      <c r="OE106" s="47"/>
      <c r="OF106" s="46"/>
      <c r="OK106" s="47"/>
      <c r="OL106" s="46"/>
      <c r="OQ106" s="47"/>
      <c r="OR106" s="46"/>
      <c r="OW106" s="47"/>
      <c r="OX106" s="46"/>
      <c r="PA106" s="47"/>
      <c r="PB106" s="46"/>
      <c r="PE106" s="47"/>
      <c r="PF106" s="46"/>
      <c r="PI106" s="47"/>
      <c r="PJ106" s="46"/>
      <c r="PO106" s="47"/>
      <c r="PP106" s="46"/>
      <c r="PS106" s="47"/>
      <c r="PT106" s="46"/>
      <c r="PV106" s="42"/>
      <c r="PW106" s="47"/>
    </row>
    <row r="107" spans="1:439" x14ac:dyDescent="0.25">
      <c r="A107" s="40" t="s">
        <v>372</v>
      </c>
      <c r="B107" s="41">
        <v>1</v>
      </c>
      <c r="M107" s="43"/>
      <c r="N107" s="48"/>
      <c r="O107" s="48"/>
      <c r="P107" s="48"/>
      <c r="Q107" s="48">
        <f t="shared" si="12"/>
        <v>0</v>
      </c>
      <c r="R107" s="44"/>
      <c r="S107" s="43"/>
      <c r="T107" s="48"/>
      <c r="U107" s="48">
        <f t="shared" si="13"/>
        <v>0</v>
      </c>
      <c r="V107" s="44"/>
      <c r="W107" s="43"/>
      <c r="X107" s="48"/>
      <c r="Y107" s="48">
        <f t="shared" si="14"/>
        <v>0</v>
      </c>
      <c r="Z107" s="44"/>
      <c r="AA107" s="48"/>
      <c r="AE107" s="42">
        <v>0</v>
      </c>
      <c r="AF107" s="44"/>
      <c r="AI107" s="42">
        <v>0</v>
      </c>
      <c r="AJ107" s="44"/>
      <c r="AK107" s="43"/>
      <c r="AO107" s="42">
        <v>0</v>
      </c>
      <c r="AP107" s="44"/>
      <c r="AS107" s="42">
        <v>0</v>
      </c>
      <c r="AT107" s="44"/>
      <c r="AU107" s="43"/>
      <c r="AW107" s="42">
        <v>0</v>
      </c>
      <c r="AX107" s="44"/>
      <c r="AY107" s="43"/>
      <c r="BE107" s="42">
        <v>0</v>
      </c>
      <c r="BF107" s="44"/>
      <c r="BK107" s="42">
        <v>0</v>
      </c>
      <c r="BL107" s="44"/>
      <c r="BM107" s="43"/>
      <c r="BQ107" s="42">
        <v>0</v>
      </c>
      <c r="BR107" s="44"/>
      <c r="BS107" s="43"/>
      <c r="BU107">
        <v>22</v>
      </c>
      <c r="BV107">
        <v>20</v>
      </c>
      <c r="BW107" s="42">
        <v>2</v>
      </c>
      <c r="BX107" s="44"/>
      <c r="BY107" s="43"/>
      <c r="CC107" s="42">
        <v>0</v>
      </c>
      <c r="CD107" s="44"/>
      <c r="CK107" s="42">
        <v>0</v>
      </c>
      <c r="CL107" s="44"/>
      <c r="CM107" s="43"/>
      <c r="CO107" s="42">
        <v>0</v>
      </c>
      <c r="CP107" s="44"/>
      <c r="CQ107" s="43"/>
      <c r="CU107" s="42">
        <v>0</v>
      </c>
      <c r="CV107" s="44"/>
      <c r="CW107" s="45">
        <v>33</v>
      </c>
      <c r="CX107">
        <v>32</v>
      </c>
      <c r="CY107" s="42">
        <v>1</v>
      </c>
      <c r="CZ107" s="44"/>
      <c r="DF107">
        <v>4</v>
      </c>
      <c r="DG107">
        <v>4</v>
      </c>
      <c r="DH107" s="42">
        <v>0</v>
      </c>
      <c r="DI107" s="44"/>
      <c r="DN107">
        <v>13</v>
      </c>
      <c r="DO107">
        <v>10</v>
      </c>
      <c r="DP107" s="42">
        <v>3</v>
      </c>
      <c r="DQ107" s="44"/>
      <c r="DR107" s="43"/>
      <c r="DV107" s="42">
        <v>0</v>
      </c>
      <c r="DW107" s="44"/>
      <c r="DX107" s="43"/>
      <c r="DY107">
        <v>4</v>
      </c>
      <c r="DZ107">
        <v>4</v>
      </c>
      <c r="EA107" s="42">
        <v>0</v>
      </c>
      <c r="EB107" s="44"/>
      <c r="EE107" s="42">
        <v>0</v>
      </c>
      <c r="EF107" s="44"/>
      <c r="EG107" s="43"/>
      <c r="EN107" s="42">
        <v>0</v>
      </c>
      <c r="EO107" s="44"/>
      <c r="ER107">
        <v>9</v>
      </c>
      <c r="ES107">
        <v>8</v>
      </c>
      <c r="ET107" s="42">
        <v>1</v>
      </c>
      <c r="EU107" s="44"/>
      <c r="EV107" s="43"/>
      <c r="EZ107" s="42">
        <v>0</v>
      </c>
      <c r="FA107" s="44"/>
      <c r="FF107" s="42">
        <v>0</v>
      </c>
      <c r="FG107" s="44"/>
      <c r="FJ107" s="42">
        <v>0</v>
      </c>
      <c r="FK107" s="44"/>
      <c r="FL107" s="43"/>
      <c r="FN107" s="42">
        <v>0</v>
      </c>
      <c r="FO107" s="44"/>
      <c r="FU107" s="42">
        <v>0</v>
      </c>
      <c r="FV107" s="44"/>
      <c r="GA107" s="42">
        <v>0</v>
      </c>
      <c r="GB107" s="44"/>
      <c r="GC107" s="43"/>
      <c r="GE107">
        <v>70</v>
      </c>
      <c r="GF107">
        <v>64</v>
      </c>
      <c r="GG107" s="42">
        <v>6</v>
      </c>
      <c r="GH107" s="44"/>
      <c r="GI107" s="43"/>
      <c r="GM107" s="42">
        <v>0</v>
      </c>
      <c r="GN107" s="44"/>
      <c r="GQ107">
        <v>43</v>
      </c>
      <c r="GR107">
        <v>40</v>
      </c>
      <c r="GS107" s="42">
        <v>3</v>
      </c>
      <c r="GT107" s="47"/>
      <c r="GY107" s="42">
        <v>0</v>
      </c>
      <c r="GZ107" s="47"/>
      <c r="HA107">
        <v>21</v>
      </c>
      <c r="HB107">
        <v>20</v>
      </c>
      <c r="HC107">
        <v>26</v>
      </c>
      <c r="HD107">
        <v>24</v>
      </c>
      <c r="HE107" s="42">
        <v>3</v>
      </c>
      <c r="HF107" s="47"/>
      <c r="HK107" s="42">
        <v>0</v>
      </c>
      <c r="HL107" s="44"/>
      <c r="HO107" s="42">
        <v>0</v>
      </c>
      <c r="HP107" s="44"/>
      <c r="HS107">
        <v>22</v>
      </c>
      <c r="HT107">
        <v>21</v>
      </c>
      <c r="HU107" s="42">
        <v>1</v>
      </c>
      <c r="HV107" s="47"/>
      <c r="HW107">
        <v>9</v>
      </c>
      <c r="HX107" s="40">
        <v>8</v>
      </c>
      <c r="HY107" s="42">
        <v>1</v>
      </c>
      <c r="HZ107" s="44"/>
      <c r="IC107">
        <v>26</v>
      </c>
      <c r="ID107">
        <v>26</v>
      </c>
      <c r="IE107" s="42">
        <v>0</v>
      </c>
      <c r="IF107" s="44"/>
      <c r="IK107" s="42">
        <v>0</v>
      </c>
      <c r="IL107" s="47"/>
      <c r="IO107">
        <v>13</v>
      </c>
      <c r="IP107">
        <v>10</v>
      </c>
      <c r="IQ107" s="42">
        <v>3</v>
      </c>
      <c r="IR107" s="47"/>
      <c r="IU107">
        <v>21</v>
      </c>
      <c r="IV107">
        <v>20</v>
      </c>
      <c r="IW107" s="42">
        <v>1</v>
      </c>
      <c r="IX107" s="47"/>
      <c r="IY107" s="46"/>
      <c r="JD107">
        <v>22</v>
      </c>
      <c r="JE107">
        <v>20</v>
      </c>
      <c r="JF107" s="42">
        <v>2</v>
      </c>
      <c r="JG107" s="47"/>
      <c r="JH107" s="40">
        <v>0</v>
      </c>
      <c r="JI107" s="40">
        <v>0</v>
      </c>
      <c r="JJ107" s="40">
        <v>0</v>
      </c>
      <c r="JK107" s="40">
        <v>0</v>
      </c>
      <c r="JL107" s="42">
        <v>0</v>
      </c>
      <c r="JM107" s="47"/>
      <c r="JN107" s="40">
        <v>0</v>
      </c>
      <c r="JO107" s="40">
        <v>0</v>
      </c>
      <c r="JP107" s="40">
        <v>13.18</v>
      </c>
      <c r="JQ107" s="40">
        <v>13</v>
      </c>
      <c r="JR107" s="42">
        <v>0.17999999999999969</v>
      </c>
      <c r="JS107" s="47"/>
      <c r="JT107" s="46">
        <v>4.2519999999999998</v>
      </c>
      <c r="JU107" s="40">
        <v>5</v>
      </c>
      <c r="JV107" s="42">
        <v>-0.74800000000000022</v>
      </c>
      <c r="JW107" s="47"/>
      <c r="JX107" s="46">
        <v>0</v>
      </c>
      <c r="JY107" s="40">
        <v>0</v>
      </c>
      <c r="JZ107" s="40">
        <v>13.032</v>
      </c>
      <c r="KA107" s="40">
        <v>16</v>
      </c>
      <c r="KB107" s="42">
        <v>-2.968</v>
      </c>
      <c r="KC107" s="47"/>
      <c r="KD107" s="46">
        <v>0</v>
      </c>
      <c r="KE107" s="40">
        <v>0</v>
      </c>
      <c r="KF107" s="40">
        <v>12.948</v>
      </c>
      <c r="KG107" s="40">
        <v>11</v>
      </c>
      <c r="KH107" s="42">
        <v>1.948</v>
      </c>
      <c r="KI107" s="47"/>
      <c r="KJ107" s="46">
        <v>0</v>
      </c>
      <c r="KK107" s="40">
        <v>0</v>
      </c>
      <c r="KL107" s="42">
        <v>0</v>
      </c>
      <c r="KM107" s="47"/>
      <c r="KN107" s="46">
        <v>0</v>
      </c>
      <c r="KO107" s="40">
        <v>0</v>
      </c>
      <c r="KP107" s="40">
        <v>0</v>
      </c>
      <c r="KQ107" s="40">
        <v>0</v>
      </c>
      <c r="KR107" s="42">
        <v>0</v>
      </c>
      <c r="KS107" s="47"/>
      <c r="KT107" s="46">
        <v>8.6999999999999993</v>
      </c>
      <c r="KU107" s="40">
        <v>8</v>
      </c>
      <c r="KV107" s="40">
        <v>0</v>
      </c>
      <c r="KW107" s="40">
        <v>0</v>
      </c>
      <c r="KX107" s="42">
        <v>0.69999999999999929</v>
      </c>
      <c r="KY107" s="47"/>
      <c r="KZ107" s="46">
        <v>0</v>
      </c>
      <c r="LA107" s="40">
        <v>0</v>
      </c>
      <c r="LB107" s="40">
        <v>0</v>
      </c>
      <c r="LC107" s="40">
        <v>0</v>
      </c>
      <c r="LD107" s="42">
        <v>0</v>
      </c>
      <c r="LE107" s="47"/>
      <c r="LF107" s="46">
        <v>0</v>
      </c>
      <c r="LG107" s="40">
        <v>0</v>
      </c>
      <c r="LH107" s="40">
        <v>8.67</v>
      </c>
      <c r="LI107" s="40">
        <v>10</v>
      </c>
      <c r="LJ107" s="42">
        <v>-1.33</v>
      </c>
      <c r="LK107" s="47"/>
      <c r="LL107" s="46">
        <v>0</v>
      </c>
      <c r="LM107" s="40">
        <v>0</v>
      </c>
      <c r="LN107" s="40">
        <v>29.78</v>
      </c>
      <c r="LO107" s="40">
        <v>31</v>
      </c>
      <c r="LP107" s="42">
        <v>-1.2199999999999991</v>
      </c>
      <c r="LQ107" s="47"/>
      <c r="LR107" s="46">
        <v>0</v>
      </c>
      <c r="LS107" s="40">
        <v>0</v>
      </c>
      <c r="LT107" s="40">
        <v>0</v>
      </c>
      <c r="LU107" s="40">
        <v>0</v>
      </c>
      <c r="LV107" s="42">
        <v>0</v>
      </c>
      <c r="LW107" s="47"/>
      <c r="LX107" s="46">
        <v>0</v>
      </c>
      <c r="LY107" s="40">
        <v>0</v>
      </c>
      <c r="LZ107" s="40">
        <v>0</v>
      </c>
      <c r="MA107" s="40">
        <v>0</v>
      </c>
      <c r="MB107" s="42">
        <v>0</v>
      </c>
      <c r="MC107" s="47"/>
      <c r="MD107" s="46">
        <v>0</v>
      </c>
      <c r="ME107" s="40">
        <v>0</v>
      </c>
      <c r="MF107" s="40">
        <v>12.818</v>
      </c>
      <c r="MG107" s="40">
        <v>12</v>
      </c>
      <c r="MH107" s="42">
        <v>0.81799999999999962</v>
      </c>
      <c r="MI107" s="47"/>
      <c r="MJ107" s="46">
        <v>0</v>
      </c>
      <c r="MK107" s="40">
        <v>0</v>
      </c>
      <c r="ML107" s="40">
        <v>0</v>
      </c>
      <c r="MM107" s="40">
        <v>0</v>
      </c>
      <c r="MN107" s="42">
        <v>0</v>
      </c>
      <c r="MO107" s="47"/>
      <c r="MP107" s="46">
        <v>46.636000000000003</v>
      </c>
      <c r="MQ107" s="40">
        <v>45</v>
      </c>
      <c r="MR107" s="40">
        <v>0</v>
      </c>
      <c r="MS107" s="40">
        <v>0</v>
      </c>
      <c r="MT107" s="42">
        <v>1.636000000000003</v>
      </c>
      <c r="MU107" s="47"/>
      <c r="MV107" s="46">
        <v>0</v>
      </c>
      <c r="MW107" s="40">
        <v>0</v>
      </c>
      <c r="MX107" s="40">
        <v>8.1920000000000002</v>
      </c>
      <c r="MY107" s="40">
        <v>10</v>
      </c>
      <c r="MZ107" s="42">
        <v>-1.8080000000000001</v>
      </c>
      <c r="NA107" s="47"/>
      <c r="NB107" s="46">
        <v>0</v>
      </c>
      <c r="NC107" s="40">
        <v>0</v>
      </c>
      <c r="ND107" s="40">
        <v>21.437999999999999</v>
      </c>
      <c r="NE107" s="40">
        <v>20</v>
      </c>
      <c r="NF107" s="42">
        <v>1.4379999999999991</v>
      </c>
      <c r="NG107" s="47"/>
      <c r="NH107" s="46">
        <v>0</v>
      </c>
      <c r="NI107" s="40">
        <v>0</v>
      </c>
      <c r="NJ107" s="40">
        <v>52.064999999999998</v>
      </c>
      <c r="NK107" s="40">
        <v>50</v>
      </c>
      <c r="NL107" s="42">
        <v>2.0649999999999982</v>
      </c>
      <c r="NM107" s="47"/>
      <c r="NN107" s="46">
        <v>0</v>
      </c>
      <c r="NO107" s="40">
        <v>0</v>
      </c>
      <c r="NP107" s="40">
        <v>29.698</v>
      </c>
      <c r="NQ107" s="40">
        <v>30</v>
      </c>
      <c r="NR107" s="42">
        <v>-0.3019999999999996</v>
      </c>
      <c r="NS107" s="47"/>
      <c r="NT107" s="46">
        <v>0</v>
      </c>
      <c r="NU107" s="40">
        <v>0</v>
      </c>
      <c r="NV107" s="40">
        <v>0</v>
      </c>
      <c r="NW107" s="40">
        <v>0</v>
      </c>
      <c r="NX107" s="42">
        <v>0</v>
      </c>
      <c r="NY107" s="47"/>
      <c r="NZ107" s="46">
        <v>0</v>
      </c>
      <c r="OA107" s="40">
        <v>0</v>
      </c>
      <c r="OB107" s="40">
        <v>58.874000000000002</v>
      </c>
      <c r="OC107" s="40">
        <v>60</v>
      </c>
      <c r="OD107" s="42">
        <v>-1.1259999999999979</v>
      </c>
      <c r="OE107" s="47"/>
      <c r="OF107" s="46">
        <v>0</v>
      </c>
      <c r="OG107" s="40">
        <v>0</v>
      </c>
      <c r="OH107" s="40">
        <v>0</v>
      </c>
      <c r="OI107" s="40">
        <v>0</v>
      </c>
      <c r="OJ107" s="42">
        <v>0</v>
      </c>
      <c r="OK107" s="47"/>
      <c r="OL107" s="46">
        <v>0</v>
      </c>
      <c r="OM107" s="40">
        <v>0</v>
      </c>
      <c r="ON107" s="40">
        <v>32.765999999999998</v>
      </c>
      <c r="OO107" s="40">
        <v>35</v>
      </c>
      <c r="OP107" s="42">
        <v>-2.2340000000000022</v>
      </c>
      <c r="OQ107" s="47"/>
      <c r="OR107" s="46">
        <v>25.352</v>
      </c>
      <c r="OS107" s="40">
        <v>25</v>
      </c>
      <c r="OT107" s="40">
        <v>0</v>
      </c>
      <c r="OU107" s="40">
        <v>0</v>
      </c>
      <c r="OV107" s="42">
        <v>0.35200000000000031</v>
      </c>
      <c r="OW107" s="47"/>
      <c r="OX107" s="46">
        <v>0</v>
      </c>
      <c r="OY107" s="40">
        <v>0</v>
      </c>
      <c r="OZ107" s="42">
        <v>0</v>
      </c>
      <c r="PA107" s="47"/>
      <c r="PB107" s="46">
        <v>0</v>
      </c>
      <c r="PC107" s="40">
        <v>0</v>
      </c>
      <c r="PD107" s="42">
        <v>0</v>
      </c>
      <c r="PE107" s="47"/>
      <c r="PF107" s="46">
        <v>0</v>
      </c>
      <c r="PG107" s="40">
        <v>0</v>
      </c>
      <c r="PH107" s="42">
        <v>0</v>
      </c>
      <c r="PI107" s="47"/>
      <c r="PJ107" s="46">
        <v>0</v>
      </c>
      <c r="PK107" s="40">
        <v>0</v>
      </c>
      <c r="PL107" s="40">
        <v>0</v>
      </c>
      <c r="PM107" s="40">
        <v>0</v>
      </c>
      <c r="PN107" s="42">
        <v>0</v>
      </c>
      <c r="PO107" s="47"/>
      <c r="PP107" s="46">
        <v>0</v>
      </c>
      <c r="PQ107" s="40">
        <v>0</v>
      </c>
      <c r="PR107" s="42">
        <v>0</v>
      </c>
      <c r="PS107" s="47"/>
      <c r="PT107" s="46">
        <v>0</v>
      </c>
      <c r="PU107" s="40">
        <v>0</v>
      </c>
      <c r="PV107" s="42">
        <v>0</v>
      </c>
      <c r="PW107" s="47"/>
    </row>
    <row r="108" spans="1:439" x14ac:dyDescent="0.25">
      <c r="A108" s="40" t="s">
        <v>373</v>
      </c>
      <c r="B108" s="41">
        <v>0.41</v>
      </c>
      <c r="F108">
        <v>30</v>
      </c>
      <c r="M108" s="43"/>
      <c r="N108" s="48"/>
      <c r="O108" s="48"/>
      <c r="P108" s="48"/>
      <c r="Q108" s="48">
        <f t="shared" si="12"/>
        <v>0</v>
      </c>
      <c r="R108" s="44"/>
      <c r="S108" s="45">
        <v>30</v>
      </c>
      <c r="T108" s="49">
        <v>32</v>
      </c>
      <c r="U108" s="48">
        <f t="shared" si="13"/>
        <v>-2</v>
      </c>
      <c r="V108" s="44"/>
      <c r="W108" s="43"/>
      <c r="X108" s="48"/>
      <c r="Y108" s="48">
        <f t="shared" si="14"/>
        <v>0</v>
      </c>
      <c r="Z108" s="44"/>
      <c r="AA108" s="48"/>
      <c r="AE108" s="42">
        <v>0</v>
      </c>
      <c r="AF108" s="44"/>
      <c r="AG108">
        <v>18</v>
      </c>
      <c r="AH108">
        <v>18</v>
      </c>
      <c r="AI108" s="42">
        <v>0</v>
      </c>
      <c r="AJ108" s="44"/>
      <c r="AK108" s="43"/>
      <c r="AM108">
        <v>6</v>
      </c>
      <c r="AN108">
        <v>6</v>
      </c>
      <c r="AO108" s="42">
        <v>0</v>
      </c>
      <c r="AP108" s="44"/>
      <c r="AS108" s="42">
        <v>0</v>
      </c>
      <c r="AT108" s="44"/>
      <c r="AU108" s="43"/>
      <c r="AW108" s="42">
        <v>0</v>
      </c>
      <c r="AX108" s="44"/>
      <c r="AY108" s="43"/>
      <c r="BA108">
        <v>60</v>
      </c>
      <c r="BD108">
        <v>60</v>
      </c>
      <c r="BE108" s="42">
        <v>0</v>
      </c>
      <c r="BF108" s="44"/>
      <c r="BK108" s="42">
        <v>0</v>
      </c>
      <c r="BL108" s="44"/>
      <c r="BM108" s="43"/>
      <c r="BQ108" s="42">
        <v>0</v>
      </c>
      <c r="BR108" s="44"/>
      <c r="BS108" s="43"/>
      <c r="BU108">
        <v>48</v>
      </c>
      <c r="BV108">
        <v>48</v>
      </c>
      <c r="BW108" s="42">
        <v>0</v>
      </c>
      <c r="BX108" s="44"/>
      <c r="BY108" s="43"/>
      <c r="CC108" s="42">
        <v>0</v>
      </c>
      <c r="CD108" s="44"/>
      <c r="CK108" s="42">
        <v>0</v>
      </c>
      <c r="CL108" s="44"/>
      <c r="CM108" s="45">
        <v>12</v>
      </c>
      <c r="CN108">
        <v>10</v>
      </c>
      <c r="CO108" s="42">
        <v>2</v>
      </c>
      <c r="CP108" s="44"/>
      <c r="CQ108" s="43"/>
      <c r="CS108">
        <v>12</v>
      </c>
      <c r="CT108">
        <v>10</v>
      </c>
      <c r="CU108" s="42">
        <v>2</v>
      </c>
      <c r="CV108" s="44"/>
      <c r="CW108" s="45">
        <v>6</v>
      </c>
      <c r="CX108">
        <v>6</v>
      </c>
      <c r="CY108" s="42">
        <v>0</v>
      </c>
      <c r="CZ108" s="44"/>
      <c r="DF108">
        <v>6</v>
      </c>
      <c r="DG108">
        <v>5</v>
      </c>
      <c r="DH108" s="42">
        <v>1</v>
      </c>
      <c r="DI108" s="44"/>
      <c r="DO108">
        <v>6</v>
      </c>
      <c r="DP108" s="39">
        <v>-6</v>
      </c>
      <c r="DQ108" s="44">
        <v>2.46</v>
      </c>
      <c r="DR108" s="43"/>
      <c r="DV108" s="42">
        <v>0</v>
      </c>
      <c r="DW108" s="44"/>
      <c r="DX108" s="43"/>
      <c r="EA108" s="42">
        <v>0</v>
      </c>
      <c r="EB108" s="44"/>
      <c r="EC108">
        <v>6</v>
      </c>
      <c r="ED108">
        <v>9</v>
      </c>
      <c r="EE108" s="42">
        <v>-3</v>
      </c>
      <c r="EF108" s="44"/>
      <c r="EG108" s="43"/>
      <c r="EN108" s="42">
        <v>0</v>
      </c>
      <c r="EO108" s="44"/>
      <c r="EP108">
        <v>12</v>
      </c>
      <c r="EQ108">
        <v>12</v>
      </c>
      <c r="ET108" s="42">
        <v>0</v>
      </c>
      <c r="EU108" s="44"/>
      <c r="EV108" s="43"/>
      <c r="EX108">
        <v>12</v>
      </c>
      <c r="EY108">
        <v>12</v>
      </c>
      <c r="EZ108" s="42">
        <v>0</v>
      </c>
      <c r="FA108" s="44"/>
      <c r="FF108" s="42">
        <v>0</v>
      </c>
      <c r="FG108" s="44"/>
      <c r="FJ108" s="42">
        <v>0</v>
      </c>
      <c r="FK108" s="44"/>
      <c r="FL108" s="45">
        <v>36</v>
      </c>
      <c r="FM108">
        <v>38</v>
      </c>
      <c r="FN108" s="42">
        <v>-2</v>
      </c>
      <c r="FO108" s="44"/>
      <c r="FU108" s="42">
        <v>0</v>
      </c>
      <c r="FV108" s="44"/>
      <c r="FY108">
        <v>36</v>
      </c>
      <c r="FZ108">
        <v>36</v>
      </c>
      <c r="GA108" s="42">
        <v>0</v>
      </c>
      <c r="GB108" s="44"/>
      <c r="GC108" s="43"/>
      <c r="GE108">
        <v>12</v>
      </c>
      <c r="GF108">
        <v>12</v>
      </c>
      <c r="GG108" s="42">
        <v>0</v>
      </c>
      <c r="GH108" s="44"/>
      <c r="GI108" s="43"/>
      <c r="GM108" s="42">
        <v>0</v>
      </c>
      <c r="GN108" s="44"/>
      <c r="GQ108">
        <v>90</v>
      </c>
      <c r="GR108">
        <v>90</v>
      </c>
      <c r="GS108" s="42">
        <v>0</v>
      </c>
      <c r="GT108" s="47"/>
      <c r="GW108">
        <v>42</v>
      </c>
      <c r="GX108">
        <v>40</v>
      </c>
      <c r="GY108" s="42">
        <v>2</v>
      </c>
      <c r="GZ108" s="47"/>
      <c r="HA108">
        <v>24</v>
      </c>
      <c r="HB108">
        <v>24</v>
      </c>
      <c r="HC108">
        <v>24</v>
      </c>
      <c r="HD108">
        <v>24</v>
      </c>
      <c r="HE108" s="42">
        <v>0</v>
      </c>
      <c r="HF108" s="47"/>
      <c r="HI108">
        <v>30</v>
      </c>
      <c r="HJ108">
        <v>30</v>
      </c>
      <c r="HK108" s="42">
        <v>0</v>
      </c>
      <c r="HL108" s="44"/>
      <c r="HM108">
        <v>24</v>
      </c>
      <c r="HN108">
        <v>29</v>
      </c>
      <c r="HO108" s="42">
        <v>-5</v>
      </c>
      <c r="HP108" s="44"/>
      <c r="HU108" s="42">
        <v>0</v>
      </c>
      <c r="HV108" s="47"/>
      <c r="HY108" s="42">
        <v>0</v>
      </c>
      <c r="HZ108" s="44"/>
      <c r="IC108">
        <v>18</v>
      </c>
      <c r="ID108">
        <v>18</v>
      </c>
      <c r="IE108" s="42">
        <v>0</v>
      </c>
      <c r="IF108" s="44"/>
      <c r="IK108" s="42">
        <v>0</v>
      </c>
      <c r="IL108" s="47"/>
      <c r="IM108">
        <v>6</v>
      </c>
      <c r="IN108">
        <v>6</v>
      </c>
      <c r="IQ108" s="42">
        <v>0</v>
      </c>
      <c r="IR108" s="47"/>
      <c r="IS108">
        <v>60</v>
      </c>
      <c r="IT108">
        <v>60</v>
      </c>
      <c r="IU108">
        <v>60</v>
      </c>
      <c r="IV108">
        <v>60</v>
      </c>
      <c r="IW108" s="42">
        <v>0</v>
      </c>
      <c r="IX108" s="47"/>
      <c r="IY108" s="46"/>
      <c r="JD108">
        <v>30</v>
      </c>
      <c r="JE108">
        <v>30</v>
      </c>
      <c r="JF108" s="42">
        <v>0</v>
      </c>
      <c r="JG108" s="47"/>
      <c r="JH108" s="40">
        <v>0</v>
      </c>
      <c r="JI108" s="40">
        <v>0</v>
      </c>
      <c r="JJ108" s="40">
        <v>0</v>
      </c>
      <c r="JK108" s="40">
        <v>0</v>
      </c>
      <c r="JL108" s="42">
        <v>0</v>
      </c>
      <c r="JM108" s="47"/>
      <c r="JN108" s="40">
        <v>0</v>
      </c>
      <c r="JO108" s="40">
        <v>0</v>
      </c>
      <c r="JP108" s="40">
        <v>108</v>
      </c>
      <c r="JQ108" s="40">
        <v>110</v>
      </c>
      <c r="JR108" s="42">
        <v>-2</v>
      </c>
      <c r="JS108" s="47"/>
      <c r="JT108" s="46">
        <v>0</v>
      </c>
      <c r="JU108" s="40">
        <v>0</v>
      </c>
      <c r="JV108" s="42">
        <v>0</v>
      </c>
      <c r="JW108" s="47"/>
      <c r="JX108" s="46">
        <v>0</v>
      </c>
      <c r="JY108" s="40">
        <v>0</v>
      </c>
      <c r="JZ108" s="40">
        <v>0</v>
      </c>
      <c r="KA108" s="40">
        <v>0</v>
      </c>
      <c r="KB108" s="42">
        <v>0</v>
      </c>
      <c r="KC108" s="47"/>
      <c r="KD108" s="46">
        <v>18</v>
      </c>
      <c r="KE108" s="40">
        <v>18</v>
      </c>
      <c r="KF108" s="40">
        <v>36</v>
      </c>
      <c r="KG108" s="40">
        <v>36</v>
      </c>
      <c r="KH108" s="42">
        <v>0</v>
      </c>
      <c r="KI108" s="47"/>
      <c r="KJ108" s="46">
        <v>24</v>
      </c>
      <c r="KK108" s="40">
        <v>22</v>
      </c>
      <c r="KL108" s="42">
        <v>2</v>
      </c>
      <c r="KM108" s="47"/>
      <c r="KN108" s="46">
        <v>0</v>
      </c>
      <c r="KO108" s="40">
        <v>0</v>
      </c>
      <c r="KP108" s="40">
        <v>0</v>
      </c>
      <c r="KQ108" s="40">
        <v>0</v>
      </c>
      <c r="KR108" s="42">
        <v>0</v>
      </c>
      <c r="KS108" s="47"/>
      <c r="KT108" s="46">
        <v>0</v>
      </c>
      <c r="KU108" s="40">
        <v>0</v>
      </c>
      <c r="KV108" s="40">
        <v>0</v>
      </c>
      <c r="KW108" s="40">
        <v>0</v>
      </c>
      <c r="KX108" s="42">
        <v>0</v>
      </c>
      <c r="KY108" s="47"/>
      <c r="KZ108" s="46">
        <v>0</v>
      </c>
      <c r="LA108" s="40">
        <v>0</v>
      </c>
      <c r="LB108" s="40">
        <v>0</v>
      </c>
      <c r="LC108" s="40">
        <v>0</v>
      </c>
      <c r="LD108" s="42">
        <v>0</v>
      </c>
      <c r="LE108" s="47"/>
      <c r="LF108" s="46">
        <v>0</v>
      </c>
      <c r="LG108" s="40">
        <v>0</v>
      </c>
      <c r="LH108" s="40">
        <v>12</v>
      </c>
      <c r="LI108" s="40">
        <v>12</v>
      </c>
      <c r="LJ108" s="42">
        <v>0</v>
      </c>
      <c r="LK108" s="47"/>
      <c r="LL108" s="46">
        <v>0</v>
      </c>
      <c r="LM108" s="40">
        <v>0</v>
      </c>
      <c r="LN108" s="40">
        <v>72</v>
      </c>
      <c r="LO108" s="40">
        <v>70</v>
      </c>
      <c r="LP108" s="42">
        <v>2</v>
      </c>
      <c r="LQ108" s="47"/>
      <c r="LR108" s="22">
        <v>30</v>
      </c>
      <c r="LS108" s="40">
        <v>0</v>
      </c>
      <c r="LT108" s="40">
        <v>48</v>
      </c>
      <c r="LU108" s="40">
        <v>50</v>
      </c>
      <c r="LV108" s="42">
        <v>28</v>
      </c>
      <c r="LW108" s="47"/>
      <c r="LX108" s="46">
        <v>0</v>
      </c>
      <c r="LY108" s="40">
        <v>0</v>
      </c>
      <c r="LZ108" s="40">
        <v>0</v>
      </c>
      <c r="MA108" s="40">
        <v>0</v>
      </c>
      <c r="MB108" s="42">
        <v>0</v>
      </c>
      <c r="MC108" s="47"/>
      <c r="MD108" s="46">
        <v>0</v>
      </c>
      <c r="ME108" s="40">
        <v>0</v>
      </c>
      <c r="MF108" s="40">
        <v>0</v>
      </c>
      <c r="MG108" s="40">
        <v>0</v>
      </c>
      <c r="MH108" s="42">
        <v>0</v>
      </c>
      <c r="MI108" s="47"/>
      <c r="MJ108" s="46">
        <v>0</v>
      </c>
      <c r="MK108" s="40">
        <v>0</v>
      </c>
      <c r="ML108" s="40">
        <v>48</v>
      </c>
      <c r="MM108" s="40">
        <v>50</v>
      </c>
      <c r="MN108" s="42">
        <v>-2</v>
      </c>
      <c r="MO108" s="47"/>
      <c r="MP108" s="46">
        <v>60</v>
      </c>
      <c r="MQ108" s="40">
        <v>60</v>
      </c>
      <c r="MR108" s="40">
        <v>0</v>
      </c>
      <c r="MS108" s="40">
        <v>0</v>
      </c>
      <c r="MT108" s="42">
        <v>0</v>
      </c>
      <c r="MU108" s="47"/>
      <c r="MV108" s="46">
        <v>0</v>
      </c>
      <c r="MW108" s="40">
        <v>0</v>
      </c>
      <c r="MX108" s="40">
        <v>138</v>
      </c>
      <c r="MY108" s="40">
        <v>140</v>
      </c>
      <c r="MZ108" s="42">
        <v>-2</v>
      </c>
      <c r="NA108" s="47"/>
      <c r="NB108" s="46">
        <v>0</v>
      </c>
      <c r="NC108" s="40">
        <v>0</v>
      </c>
      <c r="ND108" s="40">
        <v>12</v>
      </c>
      <c r="NE108" s="40">
        <v>12</v>
      </c>
      <c r="NF108" s="42">
        <v>0</v>
      </c>
      <c r="NG108" s="47"/>
      <c r="NH108" s="46">
        <v>48</v>
      </c>
      <c r="NI108" s="40">
        <v>50</v>
      </c>
      <c r="NJ108" s="40">
        <v>72</v>
      </c>
      <c r="NK108" s="40">
        <v>80</v>
      </c>
      <c r="NL108" s="39">
        <v>-10</v>
      </c>
      <c r="NM108" s="47">
        <v>4.0999999999999996</v>
      </c>
      <c r="NN108" s="46">
        <v>0</v>
      </c>
      <c r="NO108" s="40">
        <v>0</v>
      </c>
      <c r="NP108" s="40">
        <v>30</v>
      </c>
      <c r="NQ108" s="40">
        <v>30</v>
      </c>
      <c r="NR108" s="42">
        <v>0</v>
      </c>
      <c r="NS108" s="47"/>
      <c r="NT108" s="46">
        <v>0</v>
      </c>
      <c r="NU108" s="40">
        <v>0</v>
      </c>
      <c r="NV108" s="40">
        <v>48</v>
      </c>
      <c r="NW108" s="40">
        <v>50</v>
      </c>
      <c r="NX108" s="42">
        <v>-2</v>
      </c>
      <c r="NY108" s="47"/>
      <c r="NZ108" s="46"/>
      <c r="OE108" s="47"/>
      <c r="OF108" s="46"/>
      <c r="OK108" s="47"/>
      <c r="OL108" s="46"/>
      <c r="OQ108" s="47"/>
      <c r="OR108" s="46"/>
      <c r="OW108" s="47"/>
      <c r="OX108" s="46"/>
      <c r="PA108" s="47"/>
      <c r="PB108" s="46"/>
      <c r="PE108" s="47"/>
      <c r="PF108" s="46"/>
      <c r="PI108" s="47"/>
      <c r="PJ108" s="46"/>
      <c r="PO108" s="47"/>
      <c r="PP108" s="46"/>
      <c r="PS108" s="47"/>
      <c r="PT108" s="46"/>
      <c r="PV108" s="42"/>
      <c r="PW108" s="47"/>
    </row>
    <row r="109" spans="1:439" x14ac:dyDescent="0.25">
      <c r="A109" s="40" t="s">
        <v>374</v>
      </c>
      <c r="B109" s="41">
        <v>1</v>
      </c>
      <c r="M109" s="43"/>
      <c r="N109" s="48"/>
      <c r="O109" s="48"/>
      <c r="P109" s="48"/>
      <c r="Q109" s="48">
        <f t="shared" si="12"/>
        <v>0</v>
      </c>
      <c r="R109" s="44"/>
      <c r="S109" s="43"/>
      <c r="T109" s="48"/>
      <c r="U109" s="48">
        <f t="shared" si="13"/>
        <v>0</v>
      </c>
      <c r="V109" s="44"/>
      <c r="W109" s="43"/>
      <c r="X109" s="48"/>
      <c r="Y109" s="48">
        <f t="shared" si="14"/>
        <v>0</v>
      </c>
      <c r="Z109" s="44"/>
      <c r="AA109" s="48"/>
      <c r="AE109" s="42">
        <v>0</v>
      </c>
      <c r="AF109" s="44"/>
      <c r="AI109" s="42">
        <v>0</v>
      </c>
      <c r="AJ109" s="44"/>
      <c r="AK109" s="43"/>
      <c r="AO109" s="42">
        <v>0</v>
      </c>
      <c r="AP109" s="44"/>
      <c r="AS109" s="42">
        <v>0</v>
      </c>
      <c r="AT109" s="44"/>
      <c r="AU109" s="43"/>
      <c r="AW109" s="42">
        <v>0</v>
      </c>
      <c r="AX109" s="44"/>
      <c r="AY109" s="43"/>
      <c r="BE109" s="42">
        <v>0</v>
      </c>
      <c r="BF109" s="44"/>
      <c r="BK109" s="42">
        <v>0</v>
      </c>
      <c r="BL109" s="44"/>
      <c r="BM109" s="43"/>
      <c r="BQ109" s="42">
        <v>0</v>
      </c>
      <c r="BR109" s="44"/>
      <c r="BS109" s="43"/>
      <c r="BW109" s="42">
        <v>0</v>
      </c>
      <c r="BX109" s="44"/>
      <c r="BY109" s="43"/>
      <c r="CC109" s="42">
        <v>0</v>
      </c>
      <c r="CD109" s="44"/>
      <c r="CK109" s="42">
        <v>0</v>
      </c>
      <c r="CL109" s="44"/>
      <c r="CM109" s="43"/>
      <c r="CO109" s="42">
        <v>0</v>
      </c>
      <c r="CP109" s="44"/>
      <c r="CQ109" s="43"/>
      <c r="CU109" s="42">
        <v>0</v>
      </c>
      <c r="CV109" s="44"/>
      <c r="CW109" s="43"/>
      <c r="CY109" s="42">
        <v>0</v>
      </c>
      <c r="CZ109" s="44"/>
      <c r="DH109" s="42">
        <v>0</v>
      </c>
      <c r="DI109" s="44"/>
      <c r="DP109" s="42">
        <v>0</v>
      </c>
      <c r="DQ109" s="44"/>
      <c r="DR109" s="43"/>
      <c r="DV109" s="42">
        <v>0</v>
      </c>
      <c r="DW109" s="44"/>
      <c r="DX109" s="43"/>
      <c r="EA109" s="42">
        <v>0</v>
      </c>
      <c r="EB109" s="44"/>
      <c r="EE109" s="42">
        <v>0</v>
      </c>
      <c r="EF109" s="44"/>
      <c r="EG109" s="43"/>
      <c r="EN109" s="42">
        <v>0</v>
      </c>
      <c r="EO109" s="44"/>
      <c r="ET109" s="42">
        <v>0</v>
      </c>
      <c r="EU109" s="44"/>
      <c r="EV109" s="43"/>
      <c r="EZ109" s="42">
        <v>0</v>
      </c>
      <c r="FA109" s="44"/>
      <c r="FF109" s="42">
        <v>0</v>
      </c>
      <c r="FG109" s="44"/>
      <c r="FJ109" s="42">
        <v>0</v>
      </c>
      <c r="FK109" s="44"/>
      <c r="FL109" s="43"/>
      <c r="FN109" s="42">
        <v>0</v>
      </c>
      <c r="FO109" s="44"/>
      <c r="FU109" s="42">
        <v>0</v>
      </c>
      <c r="FV109" s="44"/>
      <c r="GA109" s="42">
        <v>0</v>
      </c>
      <c r="GB109" s="44"/>
      <c r="GC109" s="43"/>
      <c r="GG109" s="42">
        <v>0</v>
      </c>
      <c r="GH109" s="44"/>
      <c r="GI109" s="43"/>
      <c r="GM109" s="42">
        <v>0</v>
      </c>
      <c r="GN109" s="44"/>
      <c r="GS109" s="42">
        <v>0</v>
      </c>
      <c r="GT109" s="47"/>
      <c r="GY109" s="42">
        <v>0</v>
      </c>
      <c r="GZ109" s="47"/>
      <c r="HE109" s="42">
        <v>0</v>
      </c>
      <c r="HF109" s="47"/>
      <c r="HK109" s="42">
        <v>0</v>
      </c>
      <c r="HL109" s="44"/>
      <c r="HO109" s="42">
        <v>0</v>
      </c>
      <c r="HP109" s="44"/>
      <c r="HU109" s="42">
        <v>0</v>
      </c>
      <c r="HV109" s="47"/>
      <c r="HY109" s="42">
        <v>0</v>
      </c>
      <c r="HZ109" s="44"/>
      <c r="IE109" s="42">
        <v>0</v>
      </c>
      <c r="IF109" s="44"/>
      <c r="IK109" s="42">
        <v>0</v>
      </c>
      <c r="IL109" s="47"/>
      <c r="IQ109" s="42">
        <v>0</v>
      </c>
      <c r="IR109" s="47"/>
      <c r="IW109" s="42">
        <v>0</v>
      </c>
      <c r="IX109" s="47"/>
      <c r="IY109" s="46"/>
      <c r="JF109" s="42">
        <v>0</v>
      </c>
      <c r="JG109" s="47"/>
      <c r="JH109" s="40">
        <v>0</v>
      </c>
      <c r="JI109" s="40">
        <v>0</v>
      </c>
      <c r="JJ109" s="40">
        <v>0</v>
      </c>
      <c r="JK109" s="40">
        <v>0</v>
      </c>
      <c r="JL109" s="42">
        <v>0</v>
      </c>
      <c r="JM109" s="47"/>
      <c r="JN109" s="40">
        <v>0</v>
      </c>
      <c r="JO109" s="40">
        <v>0</v>
      </c>
      <c r="JP109" s="40">
        <v>0</v>
      </c>
      <c r="JQ109" s="40">
        <v>0</v>
      </c>
      <c r="JR109" s="42">
        <v>0</v>
      </c>
      <c r="JS109" s="47"/>
      <c r="JT109" s="46">
        <v>0</v>
      </c>
      <c r="JU109" s="40">
        <v>0</v>
      </c>
      <c r="JV109" s="42">
        <v>0</v>
      </c>
      <c r="JW109" s="47"/>
      <c r="JX109" s="46">
        <v>0</v>
      </c>
      <c r="JY109" s="40">
        <v>0</v>
      </c>
      <c r="JZ109" s="40">
        <v>0</v>
      </c>
      <c r="KA109" s="40">
        <v>0</v>
      </c>
      <c r="KB109" s="42">
        <v>0</v>
      </c>
      <c r="KC109" s="47"/>
      <c r="KD109" s="46">
        <v>0</v>
      </c>
      <c r="KE109" s="40">
        <v>0</v>
      </c>
      <c r="KF109" s="40">
        <v>0</v>
      </c>
      <c r="KG109" s="40">
        <v>0</v>
      </c>
      <c r="KH109" s="42">
        <v>0</v>
      </c>
      <c r="KI109" s="47"/>
      <c r="KJ109" s="46">
        <v>0</v>
      </c>
      <c r="KK109" s="40">
        <v>0</v>
      </c>
      <c r="KL109" s="42">
        <v>0</v>
      </c>
      <c r="KM109" s="47"/>
      <c r="KN109" s="46">
        <v>0</v>
      </c>
      <c r="KO109" s="40">
        <v>0</v>
      </c>
      <c r="KP109" s="40">
        <v>0</v>
      </c>
      <c r="KQ109" s="40">
        <v>0</v>
      </c>
      <c r="KR109" s="42">
        <v>0</v>
      </c>
      <c r="KS109" s="47"/>
      <c r="KT109" s="46">
        <v>0</v>
      </c>
      <c r="KU109" s="40">
        <v>0</v>
      </c>
      <c r="KV109" s="40">
        <v>0</v>
      </c>
      <c r="KW109" s="40">
        <v>0</v>
      </c>
      <c r="KX109" s="42">
        <v>0</v>
      </c>
      <c r="KY109" s="47"/>
      <c r="KZ109" s="46">
        <v>0</v>
      </c>
      <c r="LA109" s="40">
        <v>0</v>
      </c>
      <c r="LB109" s="40">
        <v>0</v>
      </c>
      <c r="LC109" s="40">
        <v>0</v>
      </c>
      <c r="LD109" s="42">
        <v>0</v>
      </c>
      <c r="LE109" s="47"/>
      <c r="LF109" s="46">
        <v>0</v>
      </c>
      <c r="LG109" s="40">
        <v>0</v>
      </c>
      <c r="LH109" s="40">
        <v>0</v>
      </c>
      <c r="LI109" s="40">
        <v>0</v>
      </c>
      <c r="LJ109" s="42">
        <v>0</v>
      </c>
      <c r="LK109" s="47"/>
      <c r="LL109" s="46">
        <v>0</v>
      </c>
      <c r="LM109" s="40">
        <v>0</v>
      </c>
      <c r="LN109" s="40">
        <v>0</v>
      </c>
      <c r="LO109" s="40">
        <v>0</v>
      </c>
      <c r="LP109" s="42">
        <v>0</v>
      </c>
      <c r="LQ109" s="47"/>
      <c r="LR109" s="46">
        <v>0</v>
      </c>
      <c r="LS109" s="40">
        <v>0</v>
      </c>
      <c r="LT109" s="40">
        <v>0</v>
      </c>
      <c r="LU109" s="40">
        <v>0</v>
      </c>
      <c r="LV109" s="42">
        <v>0</v>
      </c>
      <c r="LW109" s="47"/>
      <c r="LX109" s="46">
        <v>0</v>
      </c>
      <c r="LY109" s="40">
        <v>0</v>
      </c>
      <c r="LZ109" s="40">
        <v>0</v>
      </c>
      <c r="MA109" s="40">
        <v>0</v>
      </c>
      <c r="MB109" s="42">
        <v>0</v>
      </c>
      <c r="MC109" s="47"/>
      <c r="MD109" s="46">
        <v>0</v>
      </c>
      <c r="ME109" s="40">
        <v>0</v>
      </c>
      <c r="MF109" s="40">
        <v>0</v>
      </c>
      <c r="MG109" s="40">
        <v>0</v>
      </c>
      <c r="MH109" s="42">
        <v>0</v>
      </c>
      <c r="MI109" s="47"/>
      <c r="MJ109" s="46">
        <v>0</v>
      </c>
      <c r="MK109" s="40">
        <v>0</v>
      </c>
      <c r="ML109" s="40">
        <v>0</v>
      </c>
      <c r="MM109" s="40">
        <v>0</v>
      </c>
      <c r="MN109" s="42">
        <v>0</v>
      </c>
      <c r="MO109" s="47"/>
      <c r="MP109" s="46">
        <v>0</v>
      </c>
      <c r="MQ109" s="40">
        <v>0</v>
      </c>
      <c r="MR109" s="40">
        <v>0</v>
      </c>
      <c r="MS109" s="40">
        <v>0</v>
      </c>
      <c r="MT109" s="42">
        <v>0</v>
      </c>
      <c r="MU109" s="47"/>
      <c r="MV109" s="46">
        <v>0</v>
      </c>
      <c r="MW109" s="40">
        <v>0</v>
      </c>
      <c r="MX109" s="40">
        <v>0</v>
      </c>
      <c r="MY109" s="40">
        <v>0</v>
      </c>
      <c r="MZ109" s="42">
        <v>0</v>
      </c>
      <c r="NA109" s="47"/>
      <c r="NB109" s="46">
        <v>0</v>
      </c>
      <c r="NC109" s="40">
        <v>0</v>
      </c>
      <c r="ND109" s="40">
        <v>0</v>
      </c>
      <c r="NE109" s="40">
        <v>0</v>
      </c>
      <c r="NF109" s="42">
        <v>0</v>
      </c>
      <c r="NG109" s="47"/>
      <c r="NH109" s="46">
        <v>0</v>
      </c>
      <c r="NI109" s="40">
        <v>0</v>
      </c>
      <c r="NJ109" s="40">
        <v>0</v>
      </c>
      <c r="NK109" s="40">
        <v>0</v>
      </c>
      <c r="NL109" s="42">
        <v>0</v>
      </c>
      <c r="NM109" s="47"/>
      <c r="NN109" s="46">
        <v>0</v>
      </c>
      <c r="NO109" s="40">
        <v>0</v>
      </c>
      <c r="NP109" s="40">
        <v>0</v>
      </c>
      <c r="NQ109" s="40">
        <v>0</v>
      </c>
      <c r="NR109" s="42">
        <v>0</v>
      </c>
      <c r="NS109" s="47"/>
      <c r="NT109" s="46">
        <v>0</v>
      </c>
      <c r="NU109" s="40">
        <v>0</v>
      </c>
      <c r="NV109" s="40">
        <v>0</v>
      </c>
      <c r="NW109" s="40">
        <v>0</v>
      </c>
      <c r="NX109" s="42">
        <v>0</v>
      </c>
      <c r="NY109" s="47"/>
      <c r="NZ109" s="46">
        <v>0</v>
      </c>
      <c r="OA109" s="40">
        <v>0</v>
      </c>
      <c r="OB109" s="40">
        <v>0</v>
      </c>
      <c r="OC109" s="40">
        <v>0</v>
      </c>
      <c r="OD109" s="42">
        <v>0</v>
      </c>
      <c r="OE109" s="47"/>
      <c r="OF109" s="46">
        <v>0</v>
      </c>
      <c r="OG109" s="40">
        <v>0</v>
      </c>
      <c r="OH109" s="40">
        <v>0</v>
      </c>
      <c r="OI109" s="40">
        <v>0</v>
      </c>
      <c r="OJ109" s="42">
        <v>0</v>
      </c>
      <c r="OK109" s="47"/>
      <c r="OL109" s="46">
        <v>0</v>
      </c>
      <c r="OM109" s="40">
        <v>0</v>
      </c>
      <c r="ON109" s="40">
        <v>0</v>
      </c>
      <c r="OO109" s="40">
        <v>0</v>
      </c>
      <c r="OP109" s="42">
        <v>0</v>
      </c>
      <c r="OQ109" s="47"/>
      <c r="OR109" s="46">
        <v>0</v>
      </c>
      <c r="OS109" s="40">
        <v>0</v>
      </c>
      <c r="OT109" s="40">
        <v>0</v>
      </c>
      <c r="OU109" s="40">
        <v>0</v>
      </c>
      <c r="OV109" s="42">
        <v>0</v>
      </c>
      <c r="OW109" s="47"/>
      <c r="OX109" s="46">
        <v>42.881999999999998</v>
      </c>
      <c r="OY109" s="40">
        <v>50</v>
      </c>
      <c r="OZ109" s="42">
        <v>-7.1180000000000021</v>
      </c>
      <c r="PA109" s="47"/>
      <c r="PB109" s="46">
        <v>195.23400000000001</v>
      </c>
      <c r="PC109" s="40">
        <v>200</v>
      </c>
      <c r="PD109" s="42">
        <v>-4.7659999999999911</v>
      </c>
      <c r="PE109" s="47"/>
      <c r="PF109" s="46">
        <v>0</v>
      </c>
      <c r="PG109" s="40">
        <v>0</v>
      </c>
      <c r="PH109" s="42">
        <v>0</v>
      </c>
      <c r="PI109" s="47"/>
      <c r="PJ109" s="46">
        <v>0</v>
      </c>
      <c r="PK109" s="40">
        <v>0</v>
      </c>
      <c r="PL109" s="40">
        <v>0</v>
      </c>
      <c r="PM109" s="40">
        <v>0</v>
      </c>
      <c r="PN109" s="42">
        <v>0</v>
      </c>
      <c r="PO109" s="47"/>
      <c r="PP109" s="46">
        <v>0</v>
      </c>
      <c r="PQ109" s="40">
        <v>0</v>
      </c>
      <c r="PR109" s="42">
        <v>0</v>
      </c>
      <c r="PS109" s="47"/>
      <c r="PT109" s="46">
        <v>194.33199999999999</v>
      </c>
      <c r="PU109" s="40">
        <v>200</v>
      </c>
      <c r="PV109" s="42">
        <v>-5.6680000000000064</v>
      </c>
      <c r="PW109" s="47"/>
    </row>
    <row r="110" spans="1:439" x14ac:dyDescent="0.25">
      <c r="A110" s="40" t="s">
        <v>375</v>
      </c>
      <c r="B110" s="41">
        <v>0.41</v>
      </c>
      <c r="J110">
        <v>11</v>
      </c>
      <c r="M110" s="43"/>
      <c r="N110" s="48"/>
      <c r="O110" s="48"/>
      <c r="P110" s="48"/>
      <c r="Q110" s="48">
        <f t="shared" si="12"/>
        <v>0</v>
      </c>
      <c r="R110" s="44"/>
      <c r="S110" s="43"/>
      <c r="T110" s="48"/>
      <c r="U110" s="48">
        <f t="shared" si="13"/>
        <v>0</v>
      </c>
      <c r="V110" s="44"/>
      <c r="W110" s="45">
        <v>6</v>
      </c>
      <c r="X110" s="49">
        <v>6</v>
      </c>
      <c r="Y110" s="48">
        <f t="shared" si="14"/>
        <v>0</v>
      </c>
      <c r="Z110" s="44"/>
      <c r="AA110" s="48"/>
      <c r="AC110">
        <v>6</v>
      </c>
      <c r="AD110">
        <v>6</v>
      </c>
      <c r="AE110" s="42">
        <v>0</v>
      </c>
      <c r="AF110" s="44"/>
      <c r="AI110" s="42">
        <v>0</v>
      </c>
      <c r="AJ110" s="44"/>
      <c r="AK110" s="43"/>
      <c r="AN110">
        <v>20</v>
      </c>
      <c r="AO110" s="39">
        <v>-20</v>
      </c>
      <c r="AP110" s="44">
        <v>8.1999999999999993</v>
      </c>
      <c r="AS110" s="42">
        <v>0</v>
      </c>
      <c r="AT110" s="44"/>
      <c r="AU110" s="45">
        <v>12</v>
      </c>
      <c r="AV110">
        <v>12</v>
      </c>
      <c r="AW110" s="42">
        <v>0</v>
      </c>
      <c r="AX110" s="44"/>
      <c r="AY110" s="43"/>
      <c r="BE110" s="42">
        <v>0</v>
      </c>
      <c r="BF110" s="44"/>
      <c r="BK110" s="42">
        <v>0</v>
      </c>
      <c r="BL110" s="44"/>
      <c r="BM110" s="43"/>
      <c r="BQ110" s="42">
        <v>0</v>
      </c>
      <c r="BR110" s="44"/>
      <c r="BS110" s="43"/>
      <c r="BU110">
        <v>6</v>
      </c>
      <c r="BV110">
        <v>6</v>
      </c>
      <c r="BW110" s="42">
        <v>0</v>
      </c>
      <c r="BX110" s="44"/>
      <c r="BY110" s="43"/>
      <c r="CA110">
        <v>6</v>
      </c>
      <c r="CB110">
        <v>6</v>
      </c>
      <c r="CC110" s="42">
        <v>0</v>
      </c>
      <c r="CD110" s="44"/>
      <c r="CH110">
        <v>6</v>
      </c>
      <c r="CK110" s="39">
        <v>-6</v>
      </c>
      <c r="CL110" s="44">
        <v>2.46</v>
      </c>
      <c r="CM110" s="43"/>
      <c r="CO110" s="42">
        <v>0</v>
      </c>
      <c r="CP110" s="44"/>
      <c r="CQ110" s="43"/>
      <c r="CU110" s="42">
        <v>0</v>
      </c>
      <c r="CV110" s="44"/>
      <c r="CW110" s="43"/>
      <c r="CY110" s="42">
        <v>0</v>
      </c>
      <c r="CZ110" s="44"/>
      <c r="DH110" s="42">
        <v>0</v>
      </c>
      <c r="DI110" s="44"/>
      <c r="DN110">
        <v>6</v>
      </c>
      <c r="DO110">
        <v>7</v>
      </c>
      <c r="DP110" s="42">
        <v>-1</v>
      </c>
      <c r="DQ110" s="44"/>
      <c r="DR110" s="43"/>
      <c r="DV110" s="42">
        <v>0</v>
      </c>
      <c r="DW110" s="44"/>
      <c r="DX110" s="43"/>
      <c r="EA110" s="42">
        <v>0</v>
      </c>
      <c r="EB110" s="44"/>
      <c r="EE110" s="42">
        <v>0</v>
      </c>
      <c r="EF110" s="44"/>
      <c r="EG110" s="43"/>
      <c r="EN110" s="42">
        <v>0</v>
      </c>
      <c r="EO110" s="44"/>
      <c r="ET110" s="42">
        <v>0</v>
      </c>
      <c r="EU110" s="44"/>
      <c r="EV110" s="43"/>
      <c r="EX110">
        <v>42</v>
      </c>
      <c r="EY110">
        <v>42</v>
      </c>
      <c r="EZ110" s="42">
        <v>0</v>
      </c>
      <c r="FA110" s="44"/>
      <c r="FF110" s="42">
        <v>0</v>
      </c>
      <c r="FG110" s="44"/>
      <c r="FJ110" s="42">
        <v>0</v>
      </c>
      <c r="FK110" s="44"/>
      <c r="FL110" s="45">
        <v>48</v>
      </c>
      <c r="FM110">
        <v>46</v>
      </c>
      <c r="FN110" s="42">
        <v>2</v>
      </c>
      <c r="FO110" s="44"/>
      <c r="FU110" s="42">
        <v>0</v>
      </c>
      <c r="FV110" s="44"/>
      <c r="FY110">
        <v>24</v>
      </c>
      <c r="FZ110">
        <v>24</v>
      </c>
      <c r="GA110" s="42">
        <v>0</v>
      </c>
      <c r="GB110" s="44"/>
      <c r="GC110" s="43"/>
      <c r="GE110">
        <v>42</v>
      </c>
      <c r="GF110">
        <v>42</v>
      </c>
      <c r="GG110" s="42">
        <v>0</v>
      </c>
      <c r="GH110" s="44"/>
      <c r="GI110" s="43"/>
      <c r="GM110" s="42">
        <v>0</v>
      </c>
      <c r="GN110" s="44"/>
      <c r="GQ110">
        <v>48</v>
      </c>
      <c r="GR110">
        <v>48</v>
      </c>
      <c r="GS110" s="42">
        <v>0</v>
      </c>
      <c r="GT110" s="47"/>
      <c r="GY110" s="42">
        <v>0</v>
      </c>
      <c r="GZ110" s="47"/>
      <c r="HC110">
        <v>30</v>
      </c>
      <c r="HD110">
        <v>30</v>
      </c>
      <c r="HE110" s="42">
        <v>0</v>
      </c>
      <c r="HF110" s="47"/>
      <c r="HK110" s="42">
        <v>0</v>
      </c>
      <c r="HL110" s="44"/>
      <c r="HO110" s="42">
        <v>0</v>
      </c>
      <c r="HP110" s="44"/>
      <c r="HU110" s="42">
        <v>0</v>
      </c>
      <c r="HV110" s="47"/>
      <c r="HY110" s="42">
        <v>0</v>
      </c>
      <c r="HZ110" s="44"/>
      <c r="IE110" s="42">
        <v>0</v>
      </c>
      <c r="IF110" s="44"/>
      <c r="IK110" s="42">
        <v>0</v>
      </c>
      <c r="IL110" s="47"/>
      <c r="IM110">
        <v>24</v>
      </c>
      <c r="IN110">
        <v>24</v>
      </c>
      <c r="IO110">
        <v>60</v>
      </c>
      <c r="IP110">
        <v>60</v>
      </c>
      <c r="IQ110" s="42">
        <v>0</v>
      </c>
      <c r="IR110" s="47"/>
      <c r="IU110">
        <v>42</v>
      </c>
      <c r="IV110">
        <v>40</v>
      </c>
      <c r="IW110" s="42">
        <v>2</v>
      </c>
      <c r="IX110" s="47"/>
      <c r="IY110" s="46"/>
      <c r="JD110">
        <v>30</v>
      </c>
      <c r="JE110">
        <v>30</v>
      </c>
      <c r="JF110" s="42">
        <v>0</v>
      </c>
      <c r="JG110" s="47"/>
      <c r="JH110" s="40">
        <v>0</v>
      </c>
      <c r="JI110" s="40">
        <v>0</v>
      </c>
      <c r="JJ110" s="40">
        <v>0</v>
      </c>
      <c r="JK110" s="40">
        <v>0</v>
      </c>
      <c r="JL110" s="42">
        <v>0</v>
      </c>
      <c r="JM110" s="47"/>
      <c r="JN110" s="40">
        <v>0</v>
      </c>
      <c r="JO110" s="40">
        <v>0</v>
      </c>
      <c r="JP110" s="40">
        <v>78</v>
      </c>
      <c r="JQ110" s="40">
        <v>80</v>
      </c>
      <c r="JR110" s="42">
        <v>-2</v>
      </c>
      <c r="JS110" s="47"/>
      <c r="JT110" s="46">
        <v>0</v>
      </c>
      <c r="JU110" s="40">
        <v>0</v>
      </c>
      <c r="JV110" s="42">
        <v>0</v>
      </c>
      <c r="JW110" s="47"/>
      <c r="JX110" s="46">
        <v>0</v>
      </c>
      <c r="JY110" s="40">
        <v>0</v>
      </c>
      <c r="JZ110" s="40">
        <v>24</v>
      </c>
      <c r="KA110" s="40">
        <v>22</v>
      </c>
      <c r="KB110" s="42">
        <v>2</v>
      </c>
      <c r="KC110" s="47"/>
      <c r="KD110" s="46">
        <v>0</v>
      </c>
      <c r="KE110" s="40">
        <v>0</v>
      </c>
      <c r="KF110" s="40">
        <v>0</v>
      </c>
      <c r="KG110" s="40">
        <v>0</v>
      </c>
      <c r="KH110" s="42">
        <v>0</v>
      </c>
      <c r="KI110" s="47"/>
      <c r="KJ110" s="46">
        <v>0</v>
      </c>
      <c r="KK110" s="40">
        <v>0</v>
      </c>
      <c r="KL110" s="42">
        <v>0</v>
      </c>
      <c r="KM110" s="47"/>
      <c r="KN110" s="46">
        <v>0</v>
      </c>
      <c r="KO110" s="40">
        <v>0</v>
      </c>
      <c r="KP110" s="40">
        <v>48</v>
      </c>
      <c r="KQ110" s="40">
        <v>50</v>
      </c>
      <c r="KR110" s="42">
        <v>-2</v>
      </c>
      <c r="KS110" s="47"/>
      <c r="KT110" s="46">
        <v>0</v>
      </c>
      <c r="KU110" s="40">
        <v>0</v>
      </c>
      <c r="KV110" s="40">
        <v>0</v>
      </c>
      <c r="KW110" s="40">
        <v>0</v>
      </c>
      <c r="KX110" s="42">
        <v>0</v>
      </c>
      <c r="KY110" s="47"/>
      <c r="KZ110" s="46">
        <v>0</v>
      </c>
      <c r="LA110" s="40">
        <v>0</v>
      </c>
      <c r="LB110" s="40">
        <v>0</v>
      </c>
      <c r="LC110" s="40">
        <v>0</v>
      </c>
      <c r="LD110" s="42">
        <v>0</v>
      </c>
      <c r="LE110" s="47"/>
      <c r="LF110" s="46">
        <v>0</v>
      </c>
      <c r="LG110" s="40">
        <v>0</v>
      </c>
      <c r="LH110" s="40">
        <v>0</v>
      </c>
      <c r="LI110" s="40">
        <v>0</v>
      </c>
      <c r="LJ110" s="42">
        <v>0</v>
      </c>
      <c r="LK110" s="47"/>
      <c r="LL110" s="46">
        <v>0</v>
      </c>
      <c r="LM110" s="40">
        <v>0</v>
      </c>
      <c r="LN110" s="40">
        <v>36</v>
      </c>
      <c r="LO110" s="40">
        <v>36</v>
      </c>
      <c r="LP110" s="42">
        <v>0</v>
      </c>
      <c r="LQ110" s="47"/>
      <c r="LR110" s="22">
        <v>30</v>
      </c>
      <c r="LS110" s="40">
        <v>0</v>
      </c>
      <c r="LT110" s="40">
        <v>96</v>
      </c>
      <c r="LU110" s="40">
        <v>95</v>
      </c>
      <c r="LV110" s="42">
        <v>31</v>
      </c>
      <c r="LW110" s="47"/>
      <c r="LX110" s="46">
        <v>0</v>
      </c>
      <c r="LY110" s="40">
        <v>0</v>
      </c>
      <c r="LZ110" s="40">
        <v>0</v>
      </c>
      <c r="MA110" s="40">
        <v>0</v>
      </c>
      <c r="MB110" s="42">
        <v>0</v>
      </c>
      <c r="MC110" s="47"/>
      <c r="MD110" s="46">
        <v>0</v>
      </c>
      <c r="ME110" s="40">
        <v>0</v>
      </c>
      <c r="MF110" s="40">
        <v>18</v>
      </c>
      <c r="MG110" s="40">
        <v>20</v>
      </c>
      <c r="MH110" s="42">
        <v>-2</v>
      </c>
      <c r="MI110" s="47"/>
      <c r="MJ110" s="46">
        <v>0</v>
      </c>
      <c r="MK110" s="40">
        <v>0</v>
      </c>
      <c r="ML110" s="40">
        <v>0</v>
      </c>
      <c r="MM110" s="26">
        <v>50</v>
      </c>
      <c r="MN110" s="39">
        <v>-50</v>
      </c>
      <c r="MO110" s="47">
        <v>20.5</v>
      </c>
      <c r="MP110" s="46">
        <v>54</v>
      </c>
      <c r="MQ110" s="40">
        <v>55</v>
      </c>
      <c r="MR110" s="40">
        <v>0</v>
      </c>
      <c r="MS110" s="40">
        <v>0</v>
      </c>
      <c r="MT110" s="42">
        <v>-1</v>
      </c>
      <c r="MU110" s="47"/>
      <c r="MV110" s="46">
        <v>0</v>
      </c>
      <c r="MW110" s="40">
        <v>0</v>
      </c>
      <c r="MX110" s="40">
        <v>42</v>
      </c>
      <c r="MY110" s="40">
        <v>40</v>
      </c>
      <c r="MZ110" s="42">
        <v>2</v>
      </c>
      <c r="NA110" s="47"/>
      <c r="NB110" s="46">
        <v>0</v>
      </c>
      <c r="NC110" s="40">
        <v>0</v>
      </c>
      <c r="ND110" s="40">
        <v>42</v>
      </c>
      <c r="NE110" s="40">
        <v>40</v>
      </c>
      <c r="NF110" s="42">
        <v>2</v>
      </c>
      <c r="NG110" s="47"/>
      <c r="NH110" s="46">
        <v>48</v>
      </c>
      <c r="NI110" s="40">
        <v>50</v>
      </c>
      <c r="NJ110" s="40">
        <v>77</v>
      </c>
      <c r="NK110" s="40">
        <v>80</v>
      </c>
      <c r="NL110" s="42">
        <v>-5</v>
      </c>
      <c r="NM110" s="47"/>
      <c r="NN110" s="46">
        <v>0</v>
      </c>
      <c r="NO110" s="40">
        <v>0</v>
      </c>
      <c r="NP110" s="40">
        <v>30</v>
      </c>
      <c r="NQ110" s="40">
        <v>30</v>
      </c>
      <c r="NR110" s="42">
        <v>0</v>
      </c>
      <c r="NS110" s="47"/>
      <c r="NT110" s="46">
        <v>0</v>
      </c>
      <c r="NU110" s="40">
        <v>0</v>
      </c>
      <c r="NV110" s="40">
        <v>48</v>
      </c>
      <c r="NW110" s="40">
        <v>50</v>
      </c>
      <c r="NX110" s="42">
        <v>-2</v>
      </c>
      <c r="NY110" s="47"/>
      <c r="NZ110" s="46"/>
      <c r="OE110" s="47"/>
      <c r="OF110" s="46"/>
      <c r="OK110" s="47"/>
      <c r="OL110" s="46"/>
      <c r="OQ110" s="47"/>
      <c r="OR110" s="46"/>
      <c r="OW110" s="47"/>
      <c r="OX110" s="46"/>
      <c r="PA110" s="47"/>
      <c r="PB110" s="46"/>
      <c r="PE110" s="47"/>
      <c r="PF110" s="46"/>
      <c r="PI110" s="47"/>
      <c r="PJ110" s="46"/>
      <c r="PO110" s="47"/>
      <c r="PP110" s="46"/>
      <c r="PS110" s="47"/>
      <c r="PT110" s="46"/>
      <c r="PV110" s="42"/>
      <c r="PW110" s="47"/>
    </row>
    <row r="111" spans="1:439" x14ac:dyDescent="0.25">
      <c r="A111" s="40" t="s">
        <v>376</v>
      </c>
      <c r="B111" s="41">
        <v>0.28000000000000003</v>
      </c>
      <c r="M111" s="43"/>
      <c r="N111" s="48"/>
      <c r="O111" s="48"/>
      <c r="P111" s="48"/>
      <c r="Q111" s="48">
        <f t="shared" si="12"/>
        <v>0</v>
      </c>
      <c r="R111" s="44"/>
      <c r="S111" s="43"/>
      <c r="T111" s="48"/>
      <c r="U111" s="48">
        <f t="shared" si="13"/>
        <v>0</v>
      </c>
      <c r="V111" s="44"/>
      <c r="W111" s="43"/>
      <c r="X111" s="48"/>
      <c r="Y111" s="48">
        <f t="shared" si="14"/>
        <v>0</v>
      </c>
      <c r="Z111" s="44"/>
      <c r="AA111" s="48"/>
      <c r="AE111" s="42">
        <v>0</v>
      </c>
      <c r="AF111" s="44"/>
      <c r="AI111" s="42">
        <v>0</v>
      </c>
      <c r="AJ111" s="44"/>
      <c r="AK111" s="43"/>
      <c r="AO111" s="42">
        <v>0</v>
      </c>
      <c r="AP111" s="44"/>
      <c r="AS111" s="42">
        <v>0</v>
      </c>
      <c r="AT111" s="44"/>
      <c r="AU111" s="43"/>
      <c r="AW111" s="42">
        <v>0</v>
      </c>
      <c r="AX111" s="44"/>
      <c r="AY111" s="43"/>
      <c r="BE111" s="42">
        <v>0</v>
      </c>
      <c r="BF111" s="44"/>
      <c r="BK111" s="42">
        <v>0</v>
      </c>
      <c r="BL111" s="44"/>
      <c r="BM111" s="43"/>
      <c r="BQ111" s="42">
        <v>0</v>
      </c>
      <c r="BR111" s="44"/>
      <c r="BS111" s="43"/>
      <c r="BW111" s="42">
        <v>0</v>
      </c>
      <c r="BX111" s="44"/>
      <c r="BY111" s="43"/>
      <c r="CC111" s="42">
        <v>0</v>
      </c>
      <c r="CD111" s="44"/>
      <c r="CK111" s="42">
        <v>0</v>
      </c>
      <c r="CL111" s="44"/>
      <c r="CM111" s="43"/>
      <c r="CO111" s="42">
        <v>0</v>
      </c>
      <c r="CP111" s="44"/>
      <c r="CQ111" s="43"/>
      <c r="CU111" s="42">
        <v>0</v>
      </c>
      <c r="CV111" s="44"/>
      <c r="CW111" s="43"/>
      <c r="CY111" s="42">
        <v>0</v>
      </c>
      <c r="CZ111" s="44"/>
      <c r="DH111" s="42">
        <v>0</v>
      </c>
      <c r="DI111" s="44"/>
      <c r="DP111" s="42">
        <v>0</v>
      </c>
      <c r="DQ111" s="44"/>
      <c r="DR111" s="43"/>
      <c r="DV111" s="42">
        <v>0</v>
      </c>
      <c r="DW111" s="44"/>
      <c r="DX111" s="43"/>
      <c r="EA111" s="42">
        <v>0</v>
      </c>
      <c r="EB111" s="44"/>
      <c r="EE111" s="42">
        <v>0</v>
      </c>
      <c r="EF111" s="44"/>
      <c r="EG111" s="43"/>
      <c r="EH111">
        <v>100</v>
      </c>
      <c r="EM111">
        <v>170</v>
      </c>
      <c r="EN111" s="42">
        <v>-6</v>
      </c>
      <c r="EO111" s="44"/>
      <c r="EQ111" s="35">
        <v>96</v>
      </c>
      <c r="ER111">
        <v>104</v>
      </c>
      <c r="ES111">
        <v>114</v>
      </c>
      <c r="ET111" s="39">
        <v>-10</v>
      </c>
      <c r="EU111" s="44">
        <v>2.8</v>
      </c>
      <c r="EV111" s="45">
        <v>80</v>
      </c>
      <c r="EW111">
        <v>80</v>
      </c>
      <c r="EX111">
        <v>96</v>
      </c>
      <c r="EY111">
        <v>100</v>
      </c>
      <c r="EZ111" s="42">
        <v>-4</v>
      </c>
      <c r="FA111" s="44"/>
      <c r="FD111">
        <v>24</v>
      </c>
      <c r="FE111">
        <v>24</v>
      </c>
      <c r="FF111" s="42">
        <v>0</v>
      </c>
      <c r="FG111" s="44"/>
      <c r="FH111">
        <v>72</v>
      </c>
      <c r="FI111" s="40">
        <v>70</v>
      </c>
      <c r="FJ111" s="42">
        <v>2</v>
      </c>
      <c r="FK111" s="44"/>
      <c r="FL111" s="45">
        <v>216</v>
      </c>
      <c r="FM111">
        <v>220</v>
      </c>
      <c r="FN111" s="42">
        <v>-4</v>
      </c>
      <c r="FO111" s="44"/>
      <c r="FP111">
        <v>72</v>
      </c>
      <c r="FQ111">
        <v>72</v>
      </c>
      <c r="FS111">
        <v>120</v>
      </c>
      <c r="FT111">
        <v>118</v>
      </c>
      <c r="FU111" s="42">
        <v>2</v>
      </c>
      <c r="FV111" s="44"/>
      <c r="FY111">
        <v>160</v>
      </c>
      <c r="FZ111">
        <v>160</v>
      </c>
      <c r="GA111" s="42">
        <v>0</v>
      </c>
      <c r="GB111" s="44"/>
      <c r="GC111" s="43"/>
      <c r="GE111">
        <v>240</v>
      </c>
      <c r="GF111">
        <v>240</v>
      </c>
      <c r="GG111" s="42">
        <v>0</v>
      </c>
      <c r="GH111" s="44"/>
      <c r="GI111" s="43"/>
      <c r="GK111">
        <v>72</v>
      </c>
      <c r="GL111">
        <v>70</v>
      </c>
      <c r="GM111" s="42">
        <v>2</v>
      </c>
      <c r="GN111" s="44"/>
      <c r="GQ111">
        <v>128</v>
      </c>
      <c r="GR111">
        <v>130</v>
      </c>
      <c r="GS111" s="42">
        <v>-2</v>
      </c>
      <c r="GT111" s="47"/>
      <c r="GW111">
        <v>208</v>
      </c>
      <c r="GX111">
        <v>210</v>
      </c>
      <c r="GY111" s="42">
        <v>-2</v>
      </c>
      <c r="GZ111" s="47"/>
      <c r="HE111" s="42">
        <v>0</v>
      </c>
      <c r="HF111" s="47"/>
      <c r="HG111">
        <v>48</v>
      </c>
      <c r="HH111">
        <v>48</v>
      </c>
      <c r="HI111">
        <v>48</v>
      </c>
      <c r="HJ111">
        <v>52</v>
      </c>
      <c r="HK111" s="42">
        <v>-4</v>
      </c>
      <c r="HL111" s="44"/>
      <c r="HM111">
        <v>224</v>
      </c>
      <c r="HN111">
        <v>230</v>
      </c>
      <c r="HO111" s="42">
        <v>-6</v>
      </c>
      <c r="HP111" s="44"/>
      <c r="HU111" s="42">
        <v>0</v>
      </c>
      <c r="HV111" s="47"/>
      <c r="HW111">
        <v>56</v>
      </c>
      <c r="HX111" s="40">
        <v>60</v>
      </c>
      <c r="HY111" s="42">
        <v>-4</v>
      </c>
      <c r="HZ111" s="44"/>
      <c r="IC111">
        <v>288</v>
      </c>
      <c r="ID111">
        <v>290</v>
      </c>
      <c r="IE111" s="42">
        <v>-2</v>
      </c>
      <c r="IF111" s="44"/>
      <c r="IK111" s="42">
        <v>0</v>
      </c>
      <c r="IL111" s="47"/>
      <c r="IQ111" s="42">
        <v>0</v>
      </c>
      <c r="IR111" s="47"/>
      <c r="IS111">
        <v>160</v>
      </c>
      <c r="IT111">
        <v>160</v>
      </c>
      <c r="IU111">
        <v>232</v>
      </c>
      <c r="IV111">
        <v>230</v>
      </c>
      <c r="IW111" s="42">
        <v>2</v>
      </c>
      <c r="IX111" s="47"/>
      <c r="IY111" s="46"/>
      <c r="JB111">
        <v>40</v>
      </c>
      <c r="JC111">
        <v>40</v>
      </c>
      <c r="JD111">
        <v>48</v>
      </c>
      <c r="JE111">
        <v>50</v>
      </c>
      <c r="JF111" s="42">
        <v>-2</v>
      </c>
      <c r="JG111" s="47"/>
      <c r="JH111" s="40">
        <v>0</v>
      </c>
      <c r="JI111" s="40">
        <v>0</v>
      </c>
      <c r="JJ111" s="40">
        <v>0</v>
      </c>
      <c r="JK111" s="40">
        <v>0</v>
      </c>
      <c r="JL111" s="42">
        <v>0</v>
      </c>
      <c r="JM111" s="47"/>
      <c r="JN111" s="40">
        <v>72</v>
      </c>
      <c r="JO111" s="40">
        <v>70</v>
      </c>
      <c r="JP111" s="40">
        <v>232</v>
      </c>
      <c r="JQ111" s="40">
        <v>240</v>
      </c>
      <c r="JR111" s="42">
        <v>-6</v>
      </c>
      <c r="JS111" s="47"/>
      <c r="JT111" s="46">
        <v>32</v>
      </c>
      <c r="JU111" s="40">
        <v>30</v>
      </c>
      <c r="JV111" s="42">
        <v>2</v>
      </c>
      <c r="JW111" s="47"/>
      <c r="JX111" s="46">
        <v>0</v>
      </c>
      <c r="JY111" s="40">
        <v>0</v>
      </c>
      <c r="JZ111" s="40">
        <v>56</v>
      </c>
      <c r="KA111" s="40">
        <v>56</v>
      </c>
      <c r="KB111" s="42">
        <v>0</v>
      </c>
      <c r="KC111" s="47"/>
      <c r="KD111" s="46">
        <v>120</v>
      </c>
      <c r="KE111" s="40">
        <v>120</v>
      </c>
      <c r="KF111" s="40">
        <v>176</v>
      </c>
      <c r="KG111" s="40">
        <v>180</v>
      </c>
      <c r="KH111" s="42">
        <v>-4</v>
      </c>
      <c r="KI111" s="47"/>
      <c r="KJ111" s="46">
        <v>24</v>
      </c>
      <c r="KK111" s="40">
        <v>27</v>
      </c>
      <c r="KL111" s="42">
        <v>-3</v>
      </c>
      <c r="KM111" s="47"/>
      <c r="KN111" s="46">
        <v>0</v>
      </c>
      <c r="KO111" s="40">
        <v>0</v>
      </c>
      <c r="KP111" s="40">
        <v>0</v>
      </c>
      <c r="KQ111" s="40">
        <v>0</v>
      </c>
      <c r="KR111" s="42">
        <v>0</v>
      </c>
      <c r="KS111" s="47"/>
      <c r="KT111" s="46">
        <v>256</v>
      </c>
      <c r="KU111" s="40">
        <v>260</v>
      </c>
      <c r="KV111" s="40">
        <v>0</v>
      </c>
      <c r="KW111" s="40">
        <v>0</v>
      </c>
      <c r="KX111" s="42">
        <v>-4</v>
      </c>
      <c r="KY111" s="47"/>
      <c r="KZ111" s="46">
        <v>0</v>
      </c>
      <c r="LA111" s="40">
        <v>0</v>
      </c>
      <c r="LB111" s="40">
        <v>112</v>
      </c>
      <c r="LC111" s="40">
        <v>110</v>
      </c>
      <c r="LD111" s="42">
        <v>2</v>
      </c>
      <c r="LE111" s="47"/>
      <c r="LF111" s="46">
        <v>0</v>
      </c>
      <c r="LG111" s="40">
        <v>0</v>
      </c>
      <c r="LH111" s="40">
        <v>168</v>
      </c>
      <c r="LI111" s="40">
        <v>170</v>
      </c>
      <c r="LJ111" s="42">
        <v>-2</v>
      </c>
      <c r="LK111" s="47"/>
      <c r="LL111" s="46">
        <v>0</v>
      </c>
      <c r="LM111" s="40">
        <v>0</v>
      </c>
      <c r="LN111" s="40">
        <v>56</v>
      </c>
      <c r="LO111" s="40">
        <v>60</v>
      </c>
      <c r="LP111" s="42">
        <v>-4</v>
      </c>
      <c r="LQ111" s="47"/>
      <c r="LR111" s="46">
        <v>40</v>
      </c>
      <c r="LS111" s="40">
        <v>60</v>
      </c>
      <c r="LT111" s="40">
        <v>192</v>
      </c>
      <c r="LU111" s="40">
        <v>190</v>
      </c>
      <c r="LV111" s="39">
        <v>-18</v>
      </c>
      <c r="LW111" s="47">
        <v>5.0400000000000009</v>
      </c>
      <c r="LX111" s="46">
        <v>0</v>
      </c>
      <c r="LY111" s="40">
        <v>0</v>
      </c>
      <c r="LZ111" s="40">
        <v>32</v>
      </c>
      <c r="MA111" s="40">
        <v>30</v>
      </c>
      <c r="MB111" s="42">
        <v>2</v>
      </c>
      <c r="MC111" s="47"/>
      <c r="MD111" s="46">
        <v>0</v>
      </c>
      <c r="ME111" s="40">
        <v>0</v>
      </c>
      <c r="MF111" s="40">
        <v>0</v>
      </c>
      <c r="MG111" s="40">
        <v>0</v>
      </c>
      <c r="MH111" s="42">
        <v>0</v>
      </c>
      <c r="MI111" s="47"/>
      <c r="MJ111" s="46">
        <v>0</v>
      </c>
      <c r="MK111" s="40">
        <v>0</v>
      </c>
      <c r="ML111" s="21">
        <v>376</v>
      </c>
      <c r="MM111" s="40">
        <v>240</v>
      </c>
      <c r="MN111" s="42">
        <v>136</v>
      </c>
      <c r="MO111" s="47"/>
      <c r="MP111" s="46">
        <v>320</v>
      </c>
      <c r="MQ111" s="40">
        <v>320</v>
      </c>
      <c r="MR111" s="40">
        <v>0</v>
      </c>
      <c r="MS111" s="40">
        <v>0</v>
      </c>
      <c r="MT111" s="42">
        <v>0</v>
      </c>
      <c r="MU111" s="47"/>
      <c r="MV111" s="46">
        <v>0</v>
      </c>
      <c r="MW111" s="40">
        <v>0</v>
      </c>
      <c r="MX111" s="40">
        <v>152</v>
      </c>
      <c r="MY111" s="40">
        <v>150</v>
      </c>
      <c r="MZ111" s="42">
        <v>2</v>
      </c>
      <c r="NA111" s="47"/>
      <c r="NB111" s="46">
        <v>88</v>
      </c>
      <c r="NC111" s="40">
        <v>90</v>
      </c>
      <c r="ND111" s="40">
        <v>72</v>
      </c>
      <c r="NE111" s="40">
        <v>70</v>
      </c>
      <c r="NF111" s="42">
        <v>0</v>
      </c>
      <c r="NG111" s="47"/>
      <c r="NH111" s="46">
        <v>152</v>
      </c>
      <c r="NI111" s="40">
        <v>150</v>
      </c>
      <c r="NJ111" s="40">
        <v>120</v>
      </c>
      <c r="NK111" s="40">
        <v>120</v>
      </c>
      <c r="NL111" s="42">
        <v>2</v>
      </c>
      <c r="NM111" s="47"/>
      <c r="NN111" s="46">
        <v>0</v>
      </c>
      <c r="NO111" s="40">
        <v>0</v>
      </c>
      <c r="NP111" s="40">
        <v>32</v>
      </c>
      <c r="NQ111" s="40">
        <v>30</v>
      </c>
      <c r="NR111" s="42">
        <v>2</v>
      </c>
      <c r="NS111" s="47"/>
      <c r="NT111" s="46">
        <v>152</v>
      </c>
      <c r="NU111" s="40">
        <v>150</v>
      </c>
      <c r="NV111" s="40">
        <v>176</v>
      </c>
      <c r="NW111" s="40">
        <v>176</v>
      </c>
      <c r="NX111" s="42">
        <v>2</v>
      </c>
      <c r="NY111" s="47"/>
      <c r="NZ111" s="46">
        <v>0</v>
      </c>
      <c r="OA111" s="40">
        <v>0</v>
      </c>
      <c r="OB111" s="40">
        <v>48</v>
      </c>
      <c r="OC111" s="40">
        <v>49</v>
      </c>
      <c r="OD111" s="42">
        <v>-1</v>
      </c>
      <c r="OE111" s="47"/>
      <c r="OF111" s="46">
        <v>48</v>
      </c>
      <c r="OG111" s="40">
        <v>50</v>
      </c>
      <c r="OH111" s="40">
        <v>72</v>
      </c>
      <c r="OI111" s="40">
        <v>70</v>
      </c>
      <c r="OJ111" s="42">
        <v>0</v>
      </c>
      <c r="OK111" s="47"/>
      <c r="OL111" s="46">
        <v>96</v>
      </c>
      <c r="OM111" s="40">
        <v>100</v>
      </c>
      <c r="ON111" s="40">
        <v>0</v>
      </c>
      <c r="OO111" s="40">
        <v>0</v>
      </c>
      <c r="OP111" s="42">
        <v>-4</v>
      </c>
      <c r="OQ111" s="47"/>
      <c r="OR111" s="46">
        <v>0</v>
      </c>
      <c r="OS111" s="40">
        <v>0</v>
      </c>
      <c r="OT111" s="40">
        <v>208</v>
      </c>
      <c r="OU111" s="40">
        <v>209</v>
      </c>
      <c r="OV111" s="42">
        <v>-1</v>
      </c>
      <c r="OW111" s="47"/>
      <c r="OX111" s="46">
        <v>56</v>
      </c>
      <c r="OY111" s="40">
        <v>57</v>
      </c>
      <c r="OZ111" s="42">
        <v>-1</v>
      </c>
      <c r="PA111" s="47"/>
      <c r="PB111" s="46">
        <v>0</v>
      </c>
      <c r="PC111" s="40">
        <v>0</v>
      </c>
      <c r="PD111" s="42">
        <v>0</v>
      </c>
      <c r="PE111" s="47"/>
      <c r="PF111" s="46">
        <v>0</v>
      </c>
      <c r="PG111" s="40">
        <v>0</v>
      </c>
      <c r="PH111" s="42">
        <v>0</v>
      </c>
      <c r="PI111" s="47"/>
      <c r="PJ111" s="11">
        <v>200</v>
      </c>
      <c r="PK111" s="40">
        <v>0</v>
      </c>
      <c r="PL111" s="10">
        <v>344</v>
      </c>
      <c r="PM111" s="40">
        <v>0</v>
      </c>
      <c r="PN111" s="42">
        <v>0</v>
      </c>
      <c r="PO111" s="47"/>
      <c r="PP111" s="46">
        <v>0</v>
      </c>
      <c r="PQ111" s="40">
        <v>0</v>
      </c>
      <c r="PR111" s="42">
        <v>0</v>
      </c>
      <c r="PS111" s="47"/>
      <c r="PT111" s="46">
        <v>0</v>
      </c>
      <c r="PU111" s="40">
        <v>0</v>
      </c>
      <c r="PV111" s="42">
        <v>0</v>
      </c>
      <c r="PW111" s="47"/>
    </row>
    <row r="112" spans="1:439" x14ac:dyDescent="0.25">
      <c r="A112" s="40" t="s">
        <v>377</v>
      </c>
      <c r="B112" s="41">
        <v>0.35</v>
      </c>
      <c r="M112" s="43"/>
      <c r="N112" s="48"/>
      <c r="O112" s="48"/>
      <c r="P112" s="48"/>
      <c r="Q112" s="48">
        <f t="shared" si="12"/>
        <v>0</v>
      </c>
      <c r="R112" s="44"/>
      <c r="S112" s="43"/>
      <c r="T112" s="48"/>
      <c r="U112" s="48">
        <f t="shared" si="13"/>
        <v>0</v>
      </c>
      <c r="V112" s="44"/>
      <c r="W112" s="43"/>
      <c r="X112" s="48"/>
      <c r="Y112" s="48">
        <f t="shared" si="14"/>
        <v>0</v>
      </c>
      <c r="Z112" s="44"/>
      <c r="AA112" s="48"/>
      <c r="AE112" s="42">
        <v>0</v>
      </c>
      <c r="AF112" s="44"/>
      <c r="AI112" s="42">
        <v>0</v>
      </c>
      <c r="AJ112" s="44"/>
      <c r="AK112" s="43"/>
      <c r="AO112" s="42">
        <v>0</v>
      </c>
      <c r="AP112" s="44"/>
      <c r="AS112" s="42">
        <v>0</v>
      </c>
      <c r="AT112" s="44"/>
      <c r="AU112" s="43"/>
      <c r="AW112" s="42">
        <v>0</v>
      </c>
      <c r="AX112" s="44"/>
      <c r="AY112" s="43"/>
      <c r="BE112" s="42">
        <v>0</v>
      </c>
      <c r="BF112" s="44"/>
      <c r="BK112" s="42">
        <v>0</v>
      </c>
      <c r="BL112" s="44"/>
      <c r="BM112" s="43"/>
      <c r="BQ112" s="42">
        <v>0</v>
      </c>
      <c r="BR112" s="44"/>
      <c r="BS112" s="43"/>
      <c r="BW112" s="42">
        <v>0</v>
      </c>
      <c r="BX112" s="44"/>
      <c r="BY112" s="43"/>
      <c r="CC112" s="42">
        <v>0</v>
      </c>
      <c r="CD112" s="44"/>
      <c r="CK112" s="42">
        <v>0</v>
      </c>
      <c r="CL112" s="44"/>
      <c r="CM112" s="43"/>
      <c r="CO112" s="42">
        <v>0</v>
      </c>
      <c r="CP112" s="44"/>
      <c r="CQ112" s="43"/>
      <c r="CU112" s="42">
        <v>0</v>
      </c>
      <c r="CV112" s="44"/>
      <c r="CW112" s="43"/>
      <c r="CY112" s="42">
        <v>0</v>
      </c>
      <c r="CZ112" s="44"/>
      <c r="DH112" s="42">
        <v>0</v>
      </c>
      <c r="DI112" s="44"/>
      <c r="DP112" s="42">
        <v>0</v>
      </c>
      <c r="DQ112" s="44"/>
      <c r="DR112" s="43"/>
      <c r="DV112" s="42">
        <v>0</v>
      </c>
      <c r="DW112" s="44"/>
      <c r="DX112" s="43"/>
      <c r="EA112" s="42">
        <v>0</v>
      </c>
      <c r="EB112" s="44"/>
      <c r="EE112" s="42">
        <v>0</v>
      </c>
      <c r="EF112" s="44"/>
      <c r="EG112" s="43"/>
      <c r="EN112" s="42">
        <v>0</v>
      </c>
      <c r="EO112" s="44"/>
      <c r="ET112" s="42">
        <v>0</v>
      </c>
      <c r="EU112" s="44"/>
      <c r="EV112" s="43"/>
      <c r="EZ112" s="42">
        <v>0</v>
      </c>
      <c r="FA112" s="44"/>
      <c r="FF112" s="42">
        <v>0</v>
      </c>
      <c r="FG112" s="44"/>
      <c r="FJ112" s="42">
        <v>0</v>
      </c>
      <c r="FK112" s="44"/>
      <c r="FL112" s="43"/>
      <c r="FN112" s="42">
        <v>0</v>
      </c>
      <c r="FO112" s="44"/>
      <c r="FU112" s="42">
        <v>0</v>
      </c>
      <c r="FV112" s="44"/>
      <c r="GA112" s="42">
        <v>0</v>
      </c>
      <c r="GB112" s="44"/>
      <c r="GC112" s="43"/>
      <c r="GG112" s="42">
        <v>0</v>
      </c>
      <c r="GH112" s="44"/>
      <c r="GI112" s="43"/>
      <c r="GM112" s="42">
        <v>0</v>
      </c>
      <c r="GN112" s="44"/>
      <c r="GS112" s="42">
        <v>0</v>
      </c>
      <c r="GT112" s="47"/>
      <c r="GY112" s="42">
        <v>0</v>
      </c>
      <c r="GZ112" s="47"/>
      <c r="HE112" s="42">
        <v>0</v>
      </c>
      <c r="HF112" s="47"/>
      <c r="HK112" s="42">
        <v>0</v>
      </c>
      <c r="HL112" s="44"/>
      <c r="HO112" s="42">
        <v>0</v>
      </c>
      <c r="HP112" s="44"/>
      <c r="HU112" s="42">
        <v>0</v>
      </c>
      <c r="HV112" s="47"/>
      <c r="HY112" s="42">
        <v>0</v>
      </c>
      <c r="HZ112" s="44"/>
      <c r="IE112" s="42">
        <v>0</v>
      </c>
      <c r="IF112" s="44"/>
      <c r="IK112" s="42">
        <v>0</v>
      </c>
      <c r="IL112" s="47"/>
      <c r="IQ112" s="42">
        <v>0</v>
      </c>
      <c r="IR112" s="47"/>
      <c r="IW112" s="42">
        <v>0</v>
      </c>
      <c r="IX112" s="47"/>
      <c r="IY112" s="46"/>
      <c r="JF112" s="42">
        <v>0</v>
      </c>
      <c r="JG112" s="47"/>
      <c r="JH112" s="40">
        <v>0</v>
      </c>
      <c r="JI112" s="40">
        <v>0</v>
      </c>
      <c r="JJ112" s="40">
        <v>0</v>
      </c>
      <c r="JK112" s="40">
        <v>0</v>
      </c>
      <c r="JL112" s="42">
        <v>0</v>
      </c>
      <c r="JM112" s="47"/>
      <c r="JN112" s="40">
        <v>0</v>
      </c>
      <c r="JO112" s="40">
        <v>0</v>
      </c>
      <c r="JP112" s="40">
        <v>0</v>
      </c>
      <c r="JQ112" s="40">
        <v>0</v>
      </c>
      <c r="JR112" s="42">
        <v>0</v>
      </c>
      <c r="JS112" s="47"/>
      <c r="JT112" s="46">
        <v>0</v>
      </c>
      <c r="JU112" s="40">
        <v>0</v>
      </c>
      <c r="JV112" s="42">
        <v>0</v>
      </c>
      <c r="JW112" s="47"/>
      <c r="JX112" s="46">
        <v>0</v>
      </c>
      <c r="JY112" s="40">
        <v>0</v>
      </c>
      <c r="JZ112" s="40">
        <v>0</v>
      </c>
      <c r="KA112" s="40">
        <v>0</v>
      </c>
      <c r="KB112" s="42">
        <v>0</v>
      </c>
      <c r="KC112" s="47"/>
      <c r="KD112" s="46">
        <v>0</v>
      </c>
      <c r="KE112" s="40">
        <v>0</v>
      </c>
      <c r="KF112" s="40">
        <v>0</v>
      </c>
      <c r="KG112" s="40">
        <v>0</v>
      </c>
      <c r="KH112" s="42">
        <v>0</v>
      </c>
      <c r="KI112" s="47"/>
      <c r="KJ112" s="46">
        <v>0</v>
      </c>
      <c r="KK112" s="40">
        <v>0</v>
      </c>
      <c r="KL112" s="42">
        <v>0</v>
      </c>
      <c r="KM112" s="47"/>
      <c r="KN112" s="46">
        <v>0</v>
      </c>
      <c r="KO112" s="40">
        <v>0</v>
      </c>
      <c r="KP112" s="40">
        <v>0</v>
      </c>
      <c r="KQ112" s="40">
        <v>0</v>
      </c>
      <c r="KR112" s="42">
        <v>0</v>
      </c>
      <c r="KS112" s="47"/>
      <c r="KT112" s="46">
        <v>0</v>
      </c>
      <c r="KU112" s="40">
        <v>0</v>
      </c>
      <c r="KV112" s="40">
        <v>0</v>
      </c>
      <c r="KW112" s="40">
        <v>0</v>
      </c>
      <c r="KX112" s="42">
        <v>0</v>
      </c>
      <c r="KY112" s="47"/>
      <c r="KZ112" s="46">
        <v>0</v>
      </c>
      <c r="LA112" s="40">
        <v>0</v>
      </c>
      <c r="LB112" s="40">
        <v>0</v>
      </c>
      <c r="LC112" s="40">
        <v>0</v>
      </c>
      <c r="LD112" s="42">
        <v>0</v>
      </c>
      <c r="LE112" s="47"/>
      <c r="LF112" s="46">
        <v>0</v>
      </c>
      <c r="LG112" s="40">
        <v>0</v>
      </c>
      <c r="LH112" s="40">
        <v>0</v>
      </c>
      <c r="LI112" s="40">
        <v>0</v>
      </c>
      <c r="LJ112" s="42">
        <v>0</v>
      </c>
      <c r="LK112" s="47"/>
      <c r="LL112" s="46">
        <v>0</v>
      </c>
      <c r="LM112" s="40">
        <v>0</v>
      </c>
      <c r="LN112" s="40">
        <v>40</v>
      </c>
      <c r="LO112" s="40">
        <v>40</v>
      </c>
      <c r="LP112" s="42">
        <v>0</v>
      </c>
      <c r="LQ112" s="47"/>
      <c r="LR112" s="46">
        <v>0</v>
      </c>
      <c r="LS112" s="40">
        <v>0</v>
      </c>
      <c r="LT112" s="40">
        <v>88</v>
      </c>
      <c r="LU112" s="40">
        <v>90</v>
      </c>
      <c r="LV112" s="42">
        <v>-2</v>
      </c>
      <c r="LW112" s="47"/>
      <c r="LX112" s="46">
        <v>48</v>
      </c>
      <c r="LY112" s="40">
        <v>50</v>
      </c>
      <c r="LZ112" s="40">
        <v>128</v>
      </c>
      <c r="MA112" s="40">
        <v>130</v>
      </c>
      <c r="MB112" s="42">
        <v>-4</v>
      </c>
      <c r="MC112" s="47"/>
      <c r="MD112" s="46">
        <v>0</v>
      </c>
      <c r="ME112" s="40">
        <v>0</v>
      </c>
      <c r="MF112" s="40">
        <v>128</v>
      </c>
      <c r="MG112" s="40">
        <v>130</v>
      </c>
      <c r="MH112" s="42">
        <v>-2</v>
      </c>
      <c r="MI112" s="47"/>
      <c r="MJ112" s="46">
        <v>0</v>
      </c>
      <c r="MK112" s="40">
        <v>0</v>
      </c>
      <c r="ML112" s="40">
        <v>96</v>
      </c>
      <c r="MM112" s="40">
        <v>100</v>
      </c>
      <c r="MN112" s="42">
        <v>-4</v>
      </c>
      <c r="MO112" s="47"/>
      <c r="MP112" s="46">
        <v>80</v>
      </c>
      <c r="MQ112" s="40">
        <v>80</v>
      </c>
      <c r="MR112" s="40">
        <v>0</v>
      </c>
      <c r="MS112" s="40">
        <v>0</v>
      </c>
      <c r="MT112" s="42">
        <v>0</v>
      </c>
      <c r="MU112" s="47"/>
      <c r="MV112" s="46">
        <v>0</v>
      </c>
      <c r="MW112" s="40">
        <v>0</v>
      </c>
      <c r="MX112" s="40">
        <v>0</v>
      </c>
      <c r="MY112" s="40">
        <v>0</v>
      </c>
      <c r="MZ112" s="42">
        <v>0</v>
      </c>
      <c r="NA112" s="47"/>
      <c r="NB112" s="46">
        <v>216</v>
      </c>
      <c r="NC112" s="40">
        <v>220</v>
      </c>
      <c r="ND112" s="40">
        <v>176</v>
      </c>
      <c r="NE112" s="40">
        <v>180</v>
      </c>
      <c r="NF112" s="42">
        <v>-8</v>
      </c>
      <c r="NG112" s="47"/>
      <c r="NH112" s="46">
        <v>48</v>
      </c>
      <c r="NI112" s="40">
        <v>50</v>
      </c>
      <c r="NJ112" s="40">
        <v>80</v>
      </c>
      <c r="NK112" s="40">
        <v>83</v>
      </c>
      <c r="NL112" s="42">
        <v>-5</v>
      </c>
      <c r="NM112" s="47"/>
      <c r="NN112" s="46">
        <v>0</v>
      </c>
      <c r="NO112" s="40">
        <v>0</v>
      </c>
      <c r="NP112" s="40">
        <v>32</v>
      </c>
      <c r="NQ112" s="40">
        <v>30</v>
      </c>
      <c r="NR112" s="42">
        <v>2</v>
      </c>
      <c r="NS112" s="47"/>
      <c r="NT112" s="46">
        <v>152</v>
      </c>
      <c r="NU112" s="40">
        <v>150</v>
      </c>
      <c r="NV112" s="40">
        <v>192</v>
      </c>
      <c r="NW112" s="40">
        <v>190</v>
      </c>
      <c r="NX112" s="42">
        <v>4</v>
      </c>
      <c r="NY112" s="47"/>
      <c r="NZ112" s="46">
        <v>72</v>
      </c>
      <c r="OA112" s="40">
        <v>70</v>
      </c>
      <c r="OB112" s="40">
        <v>96</v>
      </c>
      <c r="OC112" s="40">
        <v>100</v>
      </c>
      <c r="OD112" s="42">
        <v>-2</v>
      </c>
      <c r="OE112" s="47"/>
      <c r="OF112" s="46">
        <v>0</v>
      </c>
      <c r="OG112" s="40">
        <v>0</v>
      </c>
      <c r="OH112" s="40">
        <v>32</v>
      </c>
      <c r="OI112" s="40">
        <v>30</v>
      </c>
      <c r="OJ112" s="42">
        <v>2</v>
      </c>
      <c r="OK112" s="47"/>
      <c r="OL112" s="46">
        <v>32</v>
      </c>
      <c r="OM112" s="40">
        <v>30</v>
      </c>
      <c r="ON112" s="40">
        <v>0</v>
      </c>
      <c r="OO112" s="40">
        <v>0</v>
      </c>
      <c r="OP112" s="42">
        <v>2</v>
      </c>
      <c r="OQ112" s="47"/>
      <c r="OR112" s="46">
        <v>0</v>
      </c>
      <c r="OS112" s="40">
        <v>0</v>
      </c>
      <c r="OT112" s="40">
        <v>384</v>
      </c>
      <c r="OU112" s="40">
        <v>383</v>
      </c>
      <c r="OV112" s="42">
        <v>1</v>
      </c>
      <c r="OW112" s="47"/>
      <c r="OX112" s="46">
        <v>32</v>
      </c>
      <c r="OY112" s="40">
        <v>32</v>
      </c>
      <c r="OZ112" s="42">
        <v>0</v>
      </c>
      <c r="PA112" s="47"/>
      <c r="PB112" s="46">
        <v>168</v>
      </c>
      <c r="PC112" s="40">
        <v>200</v>
      </c>
      <c r="PD112" s="39">
        <v>-32</v>
      </c>
      <c r="PE112" s="47">
        <v>11.2</v>
      </c>
      <c r="PF112" s="46">
        <v>96</v>
      </c>
      <c r="PG112" s="40">
        <v>100</v>
      </c>
      <c r="PH112" s="42">
        <v>-4</v>
      </c>
      <c r="PI112" s="47"/>
      <c r="PJ112" s="46">
        <v>96</v>
      </c>
      <c r="PK112" s="40">
        <v>100</v>
      </c>
      <c r="PL112" s="40">
        <v>144</v>
      </c>
      <c r="PM112" s="40">
        <v>150</v>
      </c>
      <c r="PN112" s="42">
        <v>-10</v>
      </c>
      <c r="PO112" s="47"/>
      <c r="PP112" s="46">
        <v>48</v>
      </c>
      <c r="PQ112" s="40">
        <v>50</v>
      </c>
      <c r="PR112" s="42">
        <v>-2</v>
      </c>
      <c r="PS112" s="47"/>
      <c r="PT112" s="46">
        <v>248</v>
      </c>
      <c r="PU112" s="40">
        <v>250</v>
      </c>
      <c r="PV112" s="42">
        <v>-2</v>
      </c>
      <c r="PW112" s="47"/>
    </row>
    <row r="113" spans="1:439" x14ac:dyDescent="0.25">
      <c r="A113" s="40" t="s">
        <v>378</v>
      </c>
      <c r="B113" s="41">
        <v>0.4</v>
      </c>
      <c r="M113" s="43"/>
      <c r="N113" s="48"/>
      <c r="O113" s="48"/>
      <c r="P113" s="48"/>
      <c r="Q113" s="48">
        <f t="shared" si="12"/>
        <v>0</v>
      </c>
      <c r="R113" s="44"/>
      <c r="S113" s="43"/>
      <c r="T113" s="48"/>
      <c r="U113" s="48">
        <f t="shared" si="13"/>
        <v>0</v>
      </c>
      <c r="V113" s="44"/>
      <c r="W113" s="43"/>
      <c r="X113" s="48"/>
      <c r="Y113" s="48">
        <f t="shared" si="14"/>
        <v>0</v>
      </c>
      <c r="Z113" s="44"/>
      <c r="AA113" s="48"/>
      <c r="AE113" s="42">
        <v>0</v>
      </c>
      <c r="AF113" s="44"/>
      <c r="AI113" s="42">
        <v>0</v>
      </c>
      <c r="AJ113" s="44"/>
      <c r="AK113" s="43"/>
      <c r="AO113" s="42">
        <v>0</v>
      </c>
      <c r="AP113" s="44"/>
      <c r="AS113" s="42">
        <v>0</v>
      </c>
      <c r="AT113" s="44"/>
      <c r="AU113" s="43"/>
      <c r="AW113" s="42">
        <v>0</v>
      </c>
      <c r="AX113" s="44"/>
      <c r="AY113" s="43"/>
      <c r="BE113" s="42">
        <v>0</v>
      </c>
      <c r="BF113" s="44"/>
      <c r="BK113" s="42">
        <v>0</v>
      </c>
      <c r="BL113" s="44"/>
      <c r="BM113" s="43"/>
      <c r="BQ113" s="42">
        <v>0</v>
      </c>
      <c r="BR113" s="44"/>
      <c r="BS113" s="43"/>
      <c r="BW113" s="42">
        <v>0</v>
      </c>
      <c r="BX113" s="44"/>
      <c r="BY113" s="43"/>
      <c r="CC113" s="42">
        <v>0</v>
      </c>
      <c r="CD113" s="44"/>
      <c r="CK113" s="42">
        <v>0</v>
      </c>
      <c r="CL113" s="44"/>
      <c r="CM113" s="43"/>
      <c r="CO113" s="42">
        <v>0</v>
      </c>
      <c r="CP113" s="44"/>
      <c r="CQ113" s="43"/>
      <c r="CU113" s="42">
        <v>0</v>
      </c>
      <c r="CV113" s="44"/>
      <c r="CW113" s="43"/>
      <c r="CY113" s="42">
        <v>0</v>
      </c>
      <c r="CZ113" s="44"/>
      <c r="DH113" s="42">
        <v>0</v>
      </c>
      <c r="DI113" s="44"/>
      <c r="DP113" s="42">
        <v>0</v>
      </c>
      <c r="DQ113" s="44"/>
      <c r="DR113" s="43"/>
      <c r="DV113" s="42">
        <v>0</v>
      </c>
      <c r="DW113" s="44"/>
      <c r="DX113" s="43"/>
      <c r="EA113" s="42">
        <v>0</v>
      </c>
      <c r="EB113" s="44"/>
      <c r="EE113" s="42">
        <v>0</v>
      </c>
      <c r="EF113" s="44"/>
      <c r="EG113" s="43"/>
      <c r="EN113" s="42">
        <v>0</v>
      </c>
      <c r="EO113" s="44"/>
      <c r="ET113" s="42">
        <v>0</v>
      </c>
      <c r="EU113" s="44"/>
      <c r="EV113" s="43"/>
      <c r="EZ113" s="42">
        <v>0</v>
      </c>
      <c r="FA113" s="44"/>
      <c r="FF113" s="42">
        <v>0</v>
      </c>
      <c r="FG113" s="44"/>
      <c r="FJ113" s="42">
        <v>0</v>
      </c>
      <c r="FK113" s="44"/>
      <c r="FL113" s="43"/>
      <c r="FN113" s="42">
        <v>0</v>
      </c>
      <c r="FO113" s="44"/>
      <c r="FU113" s="42">
        <v>0</v>
      </c>
      <c r="FV113" s="44"/>
      <c r="GA113" s="42">
        <v>0</v>
      </c>
      <c r="GB113" s="44"/>
      <c r="GC113" s="43"/>
      <c r="GG113" s="42">
        <v>0</v>
      </c>
      <c r="GH113" s="44"/>
      <c r="GI113" s="43"/>
      <c r="GM113" s="42">
        <v>0</v>
      </c>
      <c r="GN113" s="44"/>
      <c r="GS113" s="42">
        <v>0</v>
      </c>
      <c r="GT113" s="47"/>
      <c r="GY113" s="42">
        <v>0</v>
      </c>
      <c r="GZ113" s="47"/>
      <c r="HA113">
        <v>700</v>
      </c>
      <c r="HB113">
        <v>700</v>
      </c>
      <c r="HC113">
        <v>550</v>
      </c>
      <c r="HD113">
        <v>550</v>
      </c>
      <c r="HE113" s="42">
        <v>0</v>
      </c>
      <c r="HF113" s="47"/>
      <c r="HH113">
        <v>350</v>
      </c>
      <c r="HI113">
        <v>280</v>
      </c>
      <c r="HJ113">
        <v>280</v>
      </c>
      <c r="HK113" s="39">
        <v>-350</v>
      </c>
      <c r="HL113" s="44">
        <v>140</v>
      </c>
      <c r="HM113">
        <v>350</v>
      </c>
      <c r="HN113">
        <v>350</v>
      </c>
      <c r="HO113" s="42">
        <v>0</v>
      </c>
      <c r="HP113" s="44"/>
      <c r="HQ113">
        <v>400</v>
      </c>
      <c r="HR113">
        <v>400</v>
      </c>
      <c r="HS113">
        <v>380</v>
      </c>
      <c r="HT113">
        <v>383</v>
      </c>
      <c r="HU113" s="42">
        <v>-3</v>
      </c>
      <c r="HV113" s="47"/>
      <c r="HW113">
        <v>180</v>
      </c>
      <c r="HX113" s="40">
        <v>180</v>
      </c>
      <c r="HY113" s="42">
        <v>0</v>
      </c>
      <c r="HZ113" s="44"/>
      <c r="IC113">
        <v>380</v>
      </c>
      <c r="ID113">
        <v>380</v>
      </c>
      <c r="IE113" s="42">
        <v>0</v>
      </c>
      <c r="IF113" s="44"/>
      <c r="IG113">
        <v>250</v>
      </c>
      <c r="IH113">
        <v>250</v>
      </c>
      <c r="II113">
        <v>270</v>
      </c>
      <c r="IJ113">
        <v>270</v>
      </c>
      <c r="IK113" s="42">
        <v>0</v>
      </c>
      <c r="IL113" s="47"/>
      <c r="IM113">
        <v>200</v>
      </c>
      <c r="IN113">
        <v>200</v>
      </c>
      <c r="IO113">
        <v>280</v>
      </c>
      <c r="IP113">
        <v>280</v>
      </c>
      <c r="IQ113" s="42">
        <v>0</v>
      </c>
      <c r="IR113" s="47"/>
      <c r="IS113">
        <v>300</v>
      </c>
      <c r="IT113">
        <v>300</v>
      </c>
      <c r="IU113">
        <v>420</v>
      </c>
      <c r="IV113">
        <v>420</v>
      </c>
      <c r="IW113" s="42">
        <v>0</v>
      </c>
      <c r="IX113" s="47"/>
      <c r="IY113" s="46"/>
      <c r="JB113">
        <v>270</v>
      </c>
      <c r="JC113">
        <v>270</v>
      </c>
      <c r="JD113">
        <v>210</v>
      </c>
      <c r="JE113">
        <v>380</v>
      </c>
      <c r="JF113" s="39">
        <v>-170</v>
      </c>
      <c r="JG113" s="47">
        <v>68</v>
      </c>
      <c r="JH113" s="40">
        <v>150</v>
      </c>
      <c r="JI113" s="40">
        <v>150</v>
      </c>
      <c r="JJ113" s="40">
        <v>160</v>
      </c>
      <c r="JK113" s="40">
        <v>164</v>
      </c>
      <c r="JL113" s="42">
        <v>-4</v>
      </c>
      <c r="JM113" s="47"/>
      <c r="JN113" s="40">
        <v>400</v>
      </c>
      <c r="JO113" s="40">
        <v>400</v>
      </c>
      <c r="JP113" s="40">
        <v>400</v>
      </c>
      <c r="JQ113" s="40">
        <v>400</v>
      </c>
      <c r="JR113" s="42">
        <v>0</v>
      </c>
      <c r="JS113" s="47"/>
      <c r="JT113" s="46">
        <v>80</v>
      </c>
      <c r="JU113" s="40">
        <v>80</v>
      </c>
      <c r="JV113" s="42">
        <v>0</v>
      </c>
      <c r="JW113" s="47"/>
      <c r="JX113" s="46">
        <v>350</v>
      </c>
      <c r="JY113" s="40">
        <v>350</v>
      </c>
      <c r="JZ113" s="40">
        <v>350</v>
      </c>
      <c r="KA113" s="40">
        <v>350</v>
      </c>
      <c r="KB113" s="42">
        <v>0</v>
      </c>
      <c r="KC113" s="47"/>
      <c r="KD113" s="46">
        <v>300</v>
      </c>
      <c r="KE113" s="40">
        <v>300</v>
      </c>
      <c r="KF113" s="40">
        <v>490</v>
      </c>
      <c r="KG113" s="40">
        <v>490</v>
      </c>
      <c r="KH113" s="42">
        <v>0</v>
      </c>
      <c r="KI113" s="47"/>
      <c r="KJ113" s="46">
        <v>360</v>
      </c>
      <c r="KK113" s="40">
        <v>358</v>
      </c>
      <c r="KL113" s="42">
        <v>2</v>
      </c>
      <c r="KM113" s="47"/>
      <c r="KN113" s="46">
        <v>0</v>
      </c>
      <c r="KO113" s="40">
        <v>0</v>
      </c>
      <c r="KP113" s="40">
        <v>50</v>
      </c>
      <c r="KQ113" s="40">
        <v>65</v>
      </c>
      <c r="KR113" s="39">
        <v>-15</v>
      </c>
      <c r="KS113" s="47">
        <v>6</v>
      </c>
      <c r="KT113" s="46">
        <v>0</v>
      </c>
      <c r="KU113" s="40">
        <v>0</v>
      </c>
      <c r="KV113" s="40">
        <v>700</v>
      </c>
      <c r="KW113" s="40">
        <v>700</v>
      </c>
      <c r="KX113" s="42">
        <v>0</v>
      </c>
      <c r="KY113" s="47"/>
      <c r="KZ113" s="46">
        <v>0</v>
      </c>
      <c r="LA113" s="40">
        <v>0</v>
      </c>
      <c r="LB113" s="40">
        <v>420</v>
      </c>
      <c r="LC113" s="40">
        <v>420</v>
      </c>
      <c r="LD113" s="42">
        <v>0</v>
      </c>
      <c r="LE113" s="47"/>
      <c r="LF113" s="46">
        <v>400</v>
      </c>
      <c r="LG113" s="40">
        <v>400</v>
      </c>
      <c r="LH113" s="40">
        <v>180</v>
      </c>
      <c r="LI113" s="40">
        <v>180</v>
      </c>
      <c r="LJ113" s="42">
        <v>0</v>
      </c>
      <c r="LK113" s="47"/>
      <c r="LL113" s="46">
        <v>150</v>
      </c>
      <c r="LM113" s="40">
        <v>150</v>
      </c>
      <c r="LN113" s="40">
        <v>400</v>
      </c>
      <c r="LO113" s="40">
        <v>400</v>
      </c>
      <c r="LP113" s="42">
        <v>0</v>
      </c>
      <c r="LQ113" s="47"/>
      <c r="LR113" s="46">
        <v>150</v>
      </c>
      <c r="LS113" s="40">
        <v>170</v>
      </c>
      <c r="LT113" s="40">
        <v>280</v>
      </c>
      <c r="LU113" s="40">
        <v>280</v>
      </c>
      <c r="LV113" s="39">
        <v>-20</v>
      </c>
      <c r="LW113" s="47">
        <v>8</v>
      </c>
      <c r="LX113" s="46">
        <v>200</v>
      </c>
      <c r="LY113" s="40">
        <v>200</v>
      </c>
      <c r="LZ113" s="40">
        <v>250</v>
      </c>
      <c r="MA113" s="40">
        <v>250</v>
      </c>
      <c r="MB113" s="42">
        <v>0</v>
      </c>
      <c r="MC113" s="47"/>
      <c r="MD113" s="46">
        <v>300</v>
      </c>
      <c r="ME113" s="40">
        <v>300</v>
      </c>
      <c r="MF113" s="40">
        <v>500</v>
      </c>
      <c r="MG113" s="40">
        <v>500</v>
      </c>
      <c r="MH113" s="42">
        <v>0</v>
      </c>
      <c r="MI113" s="47"/>
      <c r="MJ113" s="46">
        <v>180</v>
      </c>
      <c r="MK113" s="40">
        <v>180</v>
      </c>
      <c r="ML113" s="21">
        <v>580</v>
      </c>
      <c r="MM113" s="40">
        <v>170</v>
      </c>
      <c r="MN113" s="42">
        <v>410</v>
      </c>
      <c r="MO113" s="47"/>
      <c r="MP113" s="46">
        <v>200</v>
      </c>
      <c r="MQ113" s="40">
        <v>200</v>
      </c>
      <c r="MR113" s="40">
        <v>300</v>
      </c>
      <c r="MS113" s="40">
        <v>300</v>
      </c>
      <c r="MT113" s="42">
        <v>0</v>
      </c>
      <c r="MU113" s="47"/>
      <c r="MV113" s="46">
        <v>650</v>
      </c>
      <c r="MW113" s="40">
        <v>650</v>
      </c>
      <c r="MX113" s="40">
        <v>650</v>
      </c>
      <c r="MY113" s="40">
        <v>650</v>
      </c>
      <c r="MZ113" s="42">
        <v>0</v>
      </c>
      <c r="NA113" s="47"/>
      <c r="NB113" s="46">
        <v>0</v>
      </c>
      <c r="NC113" s="40">
        <v>0</v>
      </c>
      <c r="ND113" s="40">
        <v>0</v>
      </c>
      <c r="NE113" s="40">
        <v>0</v>
      </c>
      <c r="NF113" s="42">
        <v>0</v>
      </c>
      <c r="NG113" s="47"/>
      <c r="NH113" s="46">
        <v>700</v>
      </c>
      <c r="NI113" s="40">
        <v>700</v>
      </c>
      <c r="NJ113" s="40">
        <v>610</v>
      </c>
      <c r="NK113" s="40">
        <v>650</v>
      </c>
      <c r="NL113" s="39">
        <v>-40</v>
      </c>
      <c r="NM113" s="47">
        <v>16</v>
      </c>
      <c r="NN113" s="46">
        <v>0</v>
      </c>
      <c r="NO113" s="40">
        <v>0</v>
      </c>
      <c r="NP113" s="40">
        <v>50</v>
      </c>
      <c r="NQ113" s="40">
        <v>50</v>
      </c>
      <c r="NR113" s="42">
        <v>0</v>
      </c>
      <c r="NS113" s="47"/>
      <c r="NT113" s="46">
        <v>410</v>
      </c>
      <c r="NU113" s="40">
        <v>400</v>
      </c>
      <c r="NV113" s="40">
        <v>350</v>
      </c>
      <c r="NW113" s="40">
        <v>350</v>
      </c>
      <c r="NX113" s="42">
        <v>10</v>
      </c>
      <c r="NY113" s="47"/>
      <c r="NZ113" s="46">
        <v>50</v>
      </c>
      <c r="OA113" s="40">
        <v>50</v>
      </c>
      <c r="OB113" s="40">
        <v>100</v>
      </c>
      <c r="OC113" s="40">
        <v>99</v>
      </c>
      <c r="OD113" s="42">
        <v>1</v>
      </c>
      <c r="OE113" s="47"/>
      <c r="OF113" s="46">
        <v>100</v>
      </c>
      <c r="OG113" s="40">
        <v>100</v>
      </c>
      <c r="OH113" s="40">
        <v>120</v>
      </c>
      <c r="OI113" s="40">
        <v>120</v>
      </c>
      <c r="OJ113" s="42">
        <v>0</v>
      </c>
      <c r="OK113" s="47"/>
      <c r="OL113" s="46">
        <v>220</v>
      </c>
      <c r="OM113" s="40">
        <v>220</v>
      </c>
      <c r="ON113" s="40">
        <v>150</v>
      </c>
      <c r="OO113" s="40">
        <v>150</v>
      </c>
      <c r="OP113" s="42">
        <v>0</v>
      </c>
      <c r="OQ113" s="47"/>
      <c r="OR113" s="46">
        <v>0</v>
      </c>
      <c r="OS113" s="40">
        <v>0</v>
      </c>
      <c r="OT113" s="40">
        <v>200</v>
      </c>
      <c r="OU113" s="40">
        <v>344</v>
      </c>
      <c r="OV113" s="39">
        <v>-144</v>
      </c>
      <c r="OW113" s="47">
        <v>57.6</v>
      </c>
      <c r="OX113" s="46">
        <v>0</v>
      </c>
      <c r="OY113" s="40">
        <v>0</v>
      </c>
      <c r="OZ113" s="42">
        <v>0</v>
      </c>
      <c r="PA113" s="47"/>
      <c r="PB113" s="46">
        <v>500</v>
      </c>
      <c r="PC113" s="40">
        <v>500</v>
      </c>
      <c r="PD113" s="42">
        <v>0</v>
      </c>
      <c r="PE113" s="47"/>
      <c r="PF113" s="46">
        <v>100</v>
      </c>
      <c r="PG113" s="40">
        <v>100</v>
      </c>
      <c r="PH113" s="42">
        <v>0</v>
      </c>
      <c r="PI113" s="47"/>
      <c r="PJ113" s="46">
        <v>100</v>
      </c>
      <c r="PK113" s="40">
        <v>100</v>
      </c>
      <c r="PL113" s="40">
        <v>0</v>
      </c>
      <c r="PM113" s="40">
        <v>100</v>
      </c>
      <c r="PN113" s="39">
        <v>-100</v>
      </c>
      <c r="PO113" s="47">
        <v>40</v>
      </c>
      <c r="PP113" s="46">
        <v>50</v>
      </c>
      <c r="PQ113" s="40">
        <v>50</v>
      </c>
      <c r="PR113" s="42">
        <v>0</v>
      </c>
      <c r="PS113" s="47"/>
      <c r="PT113" s="46">
        <v>250</v>
      </c>
      <c r="PU113" s="40">
        <v>250</v>
      </c>
      <c r="PV113" s="42">
        <v>0</v>
      </c>
      <c r="PW113" s="47"/>
    </row>
    <row r="114" spans="1:439" x14ac:dyDescent="0.25">
      <c r="A114" s="40" t="s">
        <v>379</v>
      </c>
      <c r="B114" s="41">
        <v>0.16</v>
      </c>
      <c r="M114" s="43"/>
      <c r="N114" s="48"/>
      <c r="O114" s="48"/>
      <c r="P114" s="48"/>
      <c r="Q114" s="48">
        <f t="shared" si="12"/>
        <v>0</v>
      </c>
      <c r="R114" s="44"/>
      <c r="S114" s="43"/>
      <c r="T114" s="48"/>
      <c r="U114" s="48">
        <f t="shared" si="13"/>
        <v>0</v>
      </c>
      <c r="V114" s="44"/>
      <c r="W114" s="43"/>
      <c r="X114" s="48"/>
      <c r="Y114" s="48">
        <f t="shared" si="14"/>
        <v>0</v>
      </c>
      <c r="Z114" s="44"/>
      <c r="AA114" s="48"/>
      <c r="AE114" s="42">
        <v>0</v>
      </c>
      <c r="AF114" s="44"/>
      <c r="AI114" s="42">
        <v>0</v>
      </c>
      <c r="AJ114" s="44"/>
      <c r="AK114" s="43"/>
      <c r="AO114" s="42">
        <v>0</v>
      </c>
      <c r="AP114" s="44"/>
      <c r="AS114" s="42">
        <v>0</v>
      </c>
      <c r="AT114" s="44"/>
      <c r="AU114" s="43"/>
      <c r="AW114" s="42">
        <v>0</v>
      </c>
      <c r="AX114" s="44"/>
      <c r="AY114" s="43"/>
      <c r="BE114" s="42">
        <v>0</v>
      </c>
      <c r="BF114" s="44"/>
      <c r="BK114" s="42">
        <v>0</v>
      </c>
      <c r="BL114" s="44"/>
      <c r="BM114" s="43"/>
      <c r="BQ114" s="42">
        <v>0</v>
      </c>
      <c r="BR114" s="44"/>
      <c r="BS114" s="43"/>
      <c r="BW114" s="42">
        <v>0</v>
      </c>
      <c r="BX114" s="44"/>
      <c r="BY114" s="43"/>
      <c r="CC114" s="42">
        <v>0</v>
      </c>
      <c r="CD114" s="44"/>
      <c r="CK114" s="42">
        <v>0</v>
      </c>
      <c r="CL114" s="44"/>
      <c r="CM114" s="43"/>
      <c r="CO114" s="42">
        <v>0</v>
      </c>
      <c r="CP114" s="44"/>
      <c r="CQ114" s="43"/>
      <c r="CU114" s="42">
        <v>0</v>
      </c>
      <c r="CV114" s="44"/>
      <c r="CW114" s="43"/>
      <c r="CY114" s="42">
        <v>0</v>
      </c>
      <c r="CZ114" s="44"/>
      <c r="DH114" s="42">
        <v>0</v>
      </c>
      <c r="DI114" s="44"/>
      <c r="DP114" s="42">
        <v>0</v>
      </c>
      <c r="DQ114" s="44"/>
      <c r="DR114" s="43"/>
      <c r="DV114" s="42">
        <v>0</v>
      </c>
      <c r="DW114" s="44"/>
      <c r="DX114" s="43"/>
      <c r="EA114" s="42">
        <v>0</v>
      </c>
      <c r="EB114" s="44"/>
      <c r="EE114" s="42">
        <v>0</v>
      </c>
      <c r="EF114" s="44"/>
      <c r="EG114" s="43"/>
      <c r="EN114" s="42">
        <v>0</v>
      </c>
      <c r="EO114" s="44"/>
      <c r="ET114" s="42">
        <v>0</v>
      </c>
      <c r="EU114" s="44"/>
      <c r="EV114" s="43"/>
      <c r="EZ114" s="42">
        <v>0</v>
      </c>
      <c r="FA114" s="44"/>
      <c r="FF114" s="42">
        <v>0</v>
      </c>
      <c r="FG114" s="44"/>
      <c r="FJ114" s="42">
        <v>0</v>
      </c>
      <c r="FK114" s="44"/>
      <c r="FL114" s="43"/>
      <c r="FN114" s="42">
        <v>0</v>
      </c>
      <c r="FO114" s="44"/>
      <c r="FU114" s="42">
        <v>0</v>
      </c>
      <c r="FV114" s="44"/>
      <c r="GA114" s="42">
        <v>0</v>
      </c>
      <c r="GB114" s="44"/>
      <c r="GC114" s="43"/>
      <c r="GG114" s="42">
        <v>0</v>
      </c>
      <c r="GH114" s="44"/>
      <c r="GI114" s="43"/>
      <c r="GM114" s="42">
        <v>0</v>
      </c>
      <c r="GN114" s="44"/>
      <c r="GS114" s="42">
        <v>0</v>
      </c>
      <c r="GT114" s="47"/>
      <c r="GY114" s="42">
        <v>0</v>
      </c>
      <c r="GZ114" s="47"/>
      <c r="HE114" s="42">
        <v>0</v>
      </c>
      <c r="HF114" s="47"/>
      <c r="HK114" s="42">
        <v>0</v>
      </c>
      <c r="HL114" s="44"/>
      <c r="HO114" s="42">
        <v>0</v>
      </c>
      <c r="HP114" s="44"/>
      <c r="HU114" s="42">
        <v>0</v>
      </c>
      <c r="HV114" s="47"/>
      <c r="HY114" s="42">
        <v>0</v>
      </c>
      <c r="HZ114" s="44"/>
      <c r="IE114" s="42">
        <v>0</v>
      </c>
      <c r="IF114" s="44"/>
      <c r="IK114" s="42">
        <v>0</v>
      </c>
      <c r="IL114" s="47"/>
      <c r="IQ114" s="42">
        <v>0</v>
      </c>
      <c r="IR114" s="47"/>
      <c r="IW114" s="42">
        <v>0</v>
      </c>
      <c r="IX114" s="47"/>
      <c r="IY114" s="46"/>
      <c r="JF114" s="42">
        <v>0</v>
      </c>
      <c r="JG114" s="47"/>
      <c r="JH114" s="40">
        <v>0</v>
      </c>
      <c r="JI114" s="40">
        <v>0</v>
      </c>
      <c r="JJ114" s="40">
        <v>0</v>
      </c>
      <c r="JK114" s="40">
        <v>0</v>
      </c>
      <c r="JL114" s="42">
        <v>0</v>
      </c>
      <c r="JM114" s="47"/>
      <c r="JN114" s="40">
        <v>0</v>
      </c>
      <c r="JO114" s="40">
        <v>0</v>
      </c>
      <c r="JP114" s="40">
        <v>0</v>
      </c>
      <c r="JQ114" s="40">
        <v>0</v>
      </c>
      <c r="JR114" s="42">
        <v>0</v>
      </c>
      <c r="JS114" s="47"/>
      <c r="JT114" s="46">
        <v>0</v>
      </c>
      <c r="JU114" s="40">
        <v>0</v>
      </c>
      <c r="JV114" s="42">
        <v>0</v>
      </c>
      <c r="JW114" s="47"/>
      <c r="JX114" s="46">
        <v>0</v>
      </c>
      <c r="JY114" s="40">
        <v>0</v>
      </c>
      <c r="JZ114" s="40">
        <v>0</v>
      </c>
      <c r="KA114" s="40">
        <v>0</v>
      </c>
      <c r="KB114" s="42">
        <v>0</v>
      </c>
      <c r="KC114" s="47"/>
      <c r="KD114" s="46">
        <v>0</v>
      </c>
      <c r="KE114" s="40">
        <v>0</v>
      </c>
      <c r="KF114" s="40">
        <v>0</v>
      </c>
      <c r="KG114" s="40">
        <v>0</v>
      </c>
      <c r="KH114" s="42">
        <v>0</v>
      </c>
      <c r="KI114" s="47"/>
      <c r="KJ114" s="46">
        <v>0</v>
      </c>
      <c r="KK114" s="40">
        <v>0</v>
      </c>
      <c r="KL114" s="42">
        <v>0</v>
      </c>
      <c r="KM114" s="47"/>
      <c r="KN114" s="46">
        <v>0</v>
      </c>
      <c r="KO114" s="40">
        <v>0</v>
      </c>
      <c r="KP114" s="40">
        <v>0</v>
      </c>
      <c r="KQ114" s="40">
        <v>0</v>
      </c>
      <c r="KR114" s="42">
        <v>0</v>
      </c>
      <c r="KS114" s="47"/>
      <c r="KT114" s="46">
        <v>0</v>
      </c>
      <c r="KU114" s="40">
        <v>0</v>
      </c>
      <c r="KV114" s="40">
        <v>0</v>
      </c>
      <c r="KW114" s="40">
        <v>0</v>
      </c>
      <c r="KX114" s="42">
        <v>0</v>
      </c>
      <c r="KY114" s="47"/>
      <c r="KZ114" s="46">
        <v>0</v>
      </c>
      <c r="LA114" s="40">
        <v>0</v>
      </c>
      <c r="LB114" s="40">
        <v>0</v>
      </c>
      <c r="LC114" s="40">
        <v>0</v>
      </c>
      <c r="LD114" s="42">
        <v>0</v>
      </c>
      <c r="LE114" s="47"/>
      <c r="LF114" s="46">
        <v>0</v>
      </c>
      <c r="LG114" s="40">
        <v>0</v>
      </c>
      <c r="LH114" s="40">
        <v>0</v>
      </c>
      <c r="LI114" s="40">
        <v>0</v>
      </c>
      <c r="LJ114" s="42">
        <v>0</v>
      </c>
      <c r="LK114" s="47"/>
      <c r="LL114" s="46">
        <v>0</v>
      </c>
      <c r="LM114" s="40">
        <v>0</v>
      </c>
      <c r="LN114" s="40">
        <v>0</v>
      </c>
      <c r="LO114" s="40">
        <v>0</v>
      </c>
      <c r="LP114" s="42">
        <v>0</v>
      </c>
      <c r="LQ114" s="47"/>
      <c r="LR114" s="46">
        <v>0</v>
      </c>
      <c r="LS114" s="40">
        <v>0</v>
      </c>
      <c r="LT114" s="40">
        <v>0</v>
      </c>
      <c r="LU114" s="40">
        <v>0</v>
      </c>
      <c r="LV114" s="42">
        <v>0</v>
      </c>
      <c r="LW114" s="47"/>
      <c r="LX114" s="46">
        <v>0</v>
      </c>
      <c r="LY114" s="40">
        <v>0</v>
      </c>
      <c r="LZ114" s="40">
        <v>0</v>
      </c>
      <c r="MA114" s="40">
        <v>0</v>
      </c>
      <c r="MB114" s="42">
        <v>0</v>
      </c>
      <c r="MC114" s="47"/>
      <c r="MD114" s="46">
        <v>0</v>
      </c>
      <c r="ME114" s="40">
        <v>0</v>
      </c>
      <c r="MF114" s="40">
        <v>0</v>
      </c>
      <c r="MG114" s="40">
        <v>0</v>
      </c>
      <c r="MH114" s="42">
        <v>0</v>
      </c>
      <c r="MI114" s="47"/>
      <c r="MJ114" s="46">
        <v>0</v>
      </c>
      <c r="MK114" s="40">
        <v>0</v>
      </c>
      <c r="ML114" s="40">
        <v>0</v>
      </c>
      <c r="MM114" s="40">
        <v>0</v>
      </c>
      <c r="MN114" s="42">
        <v>0</v>
      </c>
      <c r="MO114" s="47"/>
      <c r="MP114" s="46">
        <v>0</v>
      </c>
      <c r="MQ114" s="40">
        <v>0</v>
      </c>
      <c r="MR114" s="40">
        <v>0</v>
      </c>
      <c r="MS114" s="40">
        <v>0</v>
      </c>
      <c r="MT114" s="42">
        <v>0</v>
      </c>
      <c r="MU114" s="47"/>
      <c r="MV114" s="46">
        <v>0</v>
      </c>
      <c r="MW114" s="40">
        <v>0</v>
      </c>
      <c r="MX114" s="40">
        <v>0</v>
      </c>
      <c r="MY114" s="40">
        <v>0</v>
      </c>
      <c r="MZ114" s="42">
        <v>0</v>
      </c>
      <c r="NA114" s="47"/>
      <c r="NB114" s="46">
        <v>0</v>
      </c>
      <c r="NC114" s="40">
        <v>0</v>
      </c>
      <c r="ND114" s="40">
        <v>0</v>
      </c>
      <c r="NE114" s="40">
        <v>0</v>
      </c>
      <c r="NF114" s="42">
        <v>0</v>
      </c>
      <c r="NG114" s="47"/>
      <c r="NH114" s="46">
        <v>0</v>
      </c>
      <c r="NI114" s="40">
        <v>0</v>
      </c>
      <c r="NJ114" s="40">
        <v>0</v>
      </c>
      <c r="NK114" s="40">
        <v>0</v>
      </c>
      <c r="NL114" s="42">
        <v>0</v>
      </c>
      <c r="NM114" s="47"/>
      <c r="NN114" s="46">
        <v>0</v>
      </c>
      <c r="NO114" s="40">
        <v>0</v>
      </c>
      <c r="NP114" s="40">
        <v>0</v>
      </c>
      <c r="NQ114" s="40">
        <v>0</v>
      </c>
      <c r="NR114" s="42">
        <v>0</v>
      </c>
      <c r="NS114" s="47"/>
      <c r="NT114" s="46">
        <v>0</v>
      </c>
      <c r="NU114" s="40">
        <v>0</v>
      </c>
      <c r="NV114" s="40">
        <v>0</v>
      </c>
      <c r="NW114" s="40">
        <v>0</v>
      </c>
      <c r="NX114" s="42">
        <v>0</v>
      </c>
      <c r="NY114" s="47"/>
      <c r="NZ114" s="46">
        <v>0</v>
      </c>
      <c r="OA114" s="40">
        <v>0</v>
      </c>
      <c r="OB114" s="40">
        <v>0</v>
      </c>
      <c r="OC114" s="40">
        <v>0</v>
      </c>
      <c r="OD114" s="42">
        <v>0</v>
      </c>
      <c r="OE114" s="47"/>
      <c r="OF114" s="46">
        <v>0</v>
      </c>
      <c r="OG114" s="40">
        <v>0</v>
      </c>
      <c r="OH114" s="40">
        <v>0</v>
      </c>
      <c r="OI114" s="40">
        <v>0</v>
      </c>
      <c r="OJ114" s="42">
        <v>0</v>
      </c>
      <c r="OK114" s="47"/>
      <c r="OL114" s="46">
        <v>0</v>
      </c>
      <c r="OM114" s="40">
        <v>0</v>
      </c>
      <c r="ON114" s="40">
        <v>0</v>
      </c>
      <c r="OO114" s="40">
        <v>0</v>
      </c>
      <c r="OP114" s="42">
        <v>0</v>
      </c>
      <c r="OQ114" s="47"/>
      <c r="OR114" s="46">
        <v>0</v>
      </c>
      <c r="OS114" s="40">
        <v>0</v>
      </c>
      <c r="OT114" s="40">
        <v>0</v>
      </c>
      <c r="OU114" s="40">
        <v>0</v>
      </c>
      <c r="OV114" s="42">
        <v>0</v>
      </c>
      <c r="OW114" s="47"/>
      <c r="OX114" s="46">
        <v>0</v>
      </c>
      <c r="OY114" s="40">
        <v>0</v>
      </c>
      <c r="OZ114" s="42">
        <v>0</v>
      </c>
      <c r="PA114" s="47"/>
      <c r="PB114" s="46">
        <v>0</v>
      </c>
      <c r="PC114" s="40">
        <v>0</v>
      </c>
      <c r="PD114" s="42">
        <v>0</v>
      </c>
      <c r="PE114" s="47"/>
      <c r="PF114" s="46">
        <v>0</v>
      </c>
      <c r="PG114" s="40">
        <v>0</v>
      </c>
      <c r="PH114" s="42">
        <v>0</v>
      </c>
      <c r="PI114" s="47"/>
      <c r="PJ114" s="46">
        <v>96</v>
      </c>
      <c r="PK114" s="40">
        <v>100</v>
      </c>
      <c r="PL114" s="40">
        <v>0</v>
      </c>
      <c r="PM114" s="40">
        <v>0</v>
      </c>
      <c r="PN114" s="42">
        <v>-4</v>
      </c>
      <c r="PO114" s="47"/>
      <c r="PP114" s="46">
        <v>48</v>
      </c>
      <c r="PQ114" s="40">
        <v>50</v>
      </c>
      <c r="PR114" s="42">
        <v>-2</v>
      </c>
      <c r="PS114" s="47"/>
      <c r="PT114" s="46">
        <v>240</v>
      </c>
      <c r="PU114" s="40">
        <v>250</v>
      </c>
      <c r="PV114" s="42">
        <v>-10</v>
      </c>
      <c r="PW114" s="47"/>
    </row>
    <row r="115" spans="1:439" x14ac:dyDescent="0.25">
      <c r="A115" s="40" t="s">
        <v>380</v>
      </c>
      <c r="B115" s="41">
        <v>0.33</v>
      </c>
      <c r="F115">
        <v>21</v>
      </c>
      <c r="J115">
        <v>20</v>
      </c>
      <c r="M115" s="45">
        <v>8</v>
      </c>
      <c r="N115" s="49">
        <v>5</v>
      </c>
      <c r="O115" s="48"/>
      <c r="P115" s="48"/>
      <c r="Q115" s="48">
        <f t="shared" si="12"/>
        <v>3</v>
      </c>
      <c r="R115" s="44"/>
      <c r="S115" s="43"/>
      <c r="T115" s="48"/>
      <c r="U115" s="48">
        <f t="shared" si="13"/>
        <v>0</v>
      </c>
      <c r="V115" s="44"/>
      <c r="W115" s="45">
        <v>48</v>
      </c>
      <c r="X115" s="49">
        <v>50</v>
      </c>
      <c r="Y115" s="48">
        <f t="shared" si="14"/>
        <v>-2</v>
      </c>
      <c r="Z115" s="44"/>
      <c r="AA115" s="48"/>
      <c r="AC115">
        <v>32</v>
      </c>
      <c r="AD115">
        <v>32</v>
      </c>
      <c r="AE115" s="42">
        <v>0</v>
      </c>
      <c r="AF115" s="44"/>
      <c r="AH115">
        <v>7</v>
      </c>
      <c r="AI115" s="39">
        <v>-7</v>
      </c>
      <c r="AJ115" s="44">
        <v>2.31</v>
      </c>
      <c r="AK115" s="43"/>
      <c r="AM115">
        <v>120</v>
      </c>
      <c r="AN115">
        <v>118</v>
      </c>
      <c r="AO115" s="42">
        <v>2</v>
      </c>
      <c r="AP115" s="44"/>
      <c r="AS115" s="42">
        <v>0</v>
      </c>
      <c r="AT115" s="44"/>
      <c r="AU115" s="43"/>
      <c r="AW115" s="42">
        <v>0</v>
      </c>
      <c r="AX115" s="44"/>
      <c r="AY115" s="43"/>
      <c r="BA115">
        <v>24</v>
      </c>
      <c r="BD115">
        <v>24</v>
      </c>
      <c r="BE115" s="42">
        <v>0</v>
      </c>
      <c r="BF115" s="44"/>
      <c r="BG115">
        <v>96</v>
      </c>
      <c r="BH115">
        <v>100</v>
      </c>
      <c r="BI115">
        <v>208</v>
      </c>
      <c r="BJ115">
        <v>210</v>
      </c>
      <c r="BK115" s="42">
        <v>-6</v>
      </c>
      <c r="BL115" s="44"/>
      <c r="BM115" s="43"/>
      <c r="BO115">
        <v>8</v>
      </c>
      <c r="BP115">
        <v>8</v>
      </c>
      <c r="BQ115" s="42">
        <v>0</v>
      </c>
      <c r="BR115" s="44"/>
      <c r="BS115" s="43"/>
      <c r="BW115" s="42">
        <v>0</v>
      </c>
      <c r="BX115" s="44"/>
      <c r="BY115" s="45">
        <v>40</v>
      </c>
      <c r="BZ115">
        <v>40</v>
      </c>
      <c r="CA115">
        <v>96</v>
      </c>
      <c r="CB115">
        <v>100</v>
      </c>
      <c r="CC115" s="42">
        <v>-4</v>
      </c>
      <c r="CD115" s="44"/>
      <c r="CG115">
        <v>56</v>
      </c>
      <c r="CH115">
        <v>60</v>
      </c>
      <c r="CI115">
        <v>96</v>
      </c>
      <c r="CJ115">
        <v>100</v>
      </c>
      <c r="CK115" s="42">
        <v>-8</v>
      </c>
      <c r="CL115" s="44"/>
      <c r="CM115" s="43"/>
      <c r="CO115" s="42">
        <v>0</v>
      </c>
      <c r="CP115" s="44"/>
      <c r="CQ115" s="43"/>
      <c r="CU115" s="42">
        <v>0</v>
      </c>
      <c r="CV115" s="44"/>
      <c r="CW115" s="43"/>
      <c r="CY115" s="42">
        <v>0</v>
      </c>
      <c r="CZ115" s="44"/>
      <c r="DA115">
        <v>80</v>
      </c>
      <c r="DB115">
        <v>80</v>
      </c>
      <c r="DD115">
        <v>80</v>
      </c>
      <c r="DE115">
        <v>80</v>
      </c>
      <c r="DF115">
        <v>96</v>
      </c>
      <c r="DG115">
        <v>100</v>
      </c>
      <c r="DH115" s="42">
        <v>-4</v>
      </c>
      <c r="DI115" s="44"/>
      <c r="DP115" s="42">
        <v>0</v>
      </c>
      <c r="DQ115" s="44"/>
      <c r="DR115" s="45">
        <v>56</v>
      </c>
      <c r="DS115">
        <v>56</v>
      </c>
      <c r="DT115">
        <v>104</v>
      </c>
      <c r="DU115">
        <v>104</v>
      </c>
      <c r="DV115" s="42">
        <v>0</v>
      </c>
      <c r="DW115" s="44"/>
      <c r="DX115" s="43"/>
      <c r="EA115" s="42">
        <v>0</v>
      </c>
      <c r="EB115" s="44"/>
      <c r="EE115" s="42">
        <v>0</v>
      </c>
      <c r="EF115" s="44"/>
      <c r="EG115" s="45">
        <v>40</v>
      </c>
      <c r="EH115">
        <v>40</v>
      </c>
      <c r="EL115">
        <v>80</v>
      </c>
      <c r="EM115">
        <v>80</v>
      </c>
      <c r="EN115" s="42">
        <v>0</v>
      </c>
      <c r="EO115" s="44"/>
      <c r="ET115" s="42">
        <v>0</v>
      </c>
      <c r="EU115" s="44"/>
      <c r="EV115" s="43"/>
      <c r="EX115">
        <v>48</v>
      </c>
      <c r="EY115">
        <v>56</v>
      </c>
      <c r="EZ115" s="39">
        <v>-8</v>
      </c>
      <c r="FA115" s="47">
        <v>2.64</v>
      </c>
      <c r="FD115">
        <v>24</v>
      </c>
      <c r="FE115">
        <v>24</v>
      </c>
      <c r="FF115" s="42">
        <v>0</v>
      </c>
      <c r="FG115" s="44"/>
      <c r="FJ115" s="42">
        <v>0</v>
      </c>
      <c r="FK115" s="44"/>
      <c r="FL115" s="45">
        <v>88</v>
      </c>
      <c r="FM115">
        <v>90</v>
      </c>
      <c r="FN115" s="42">
        <v>-2</v>
      </c>
      <c r="FO115" s="44"/>
      <c r="FS115">
        <v>8</v>
      </c>
      <c r="FT115">
        <v>10</v>
      </c>
      <c r="FU115" s="42">
        <v>-2</v>
      </c>
      <c r="FV115" s="44"/>
      <c r="GA115" s="42">
        <v>0</v>
      </c>
      <c r="GB115" s="44"/>
      <c r="GC115" s="43"/>
      <c r="GE115">
        <v>56</v>
      </c>
      <c r="GF115">
        <v>56</v>
      </c>
      <c r="GG115" s="42">
        <v>0</v>
      </c>
      <c r="GH115" s="44"/>
      <c r="GI115" s="43"/>
      <c r="GK115">
        <v>32</v>
      </c>
      <c r="GL115">
        <v>30</v>
      </c>
      <c r="GM115" s="42">
        <v>2</v>
      </c>
      <c r="GN115" s="44"/>
      <c r="GQ115">
        <v>32</v>
      </c>
      <c r="GR115">
        <v>30</v>
      </c>
      <c r="GS115" s="42">
        <v>2</v>
      </c>
      <c r="GT115" s="47"/>
      <c r="GW115">
        <v>16</v>
      </c>
      <c r="GX115">
        <v>16</v>
      </c>
      <c r="GY115" s="42">
        <v>0</v>
      </c>
      <c r="GZ115" s="47"/>
      <c r="HA115">
        <v>64</v>
      </c>
      <c r="HB115">
        <v>64</v>
      </c>
      <c r="HC115">
        <v>56</v>
      </c>
      <c r="HD115">
        <v>56</v>
      </c>
      <c r="HE115" s="42">
        <v>0</v>
      </c>
      <c r="HF115" s="47"/>
      <c r="HI115">
        <v>24</v>
      </c>
      <c r="HJ115">
        <v>24</v>
      </c>
      <c r="HK115" s="42">
        <v>0</v>
      </c>
      <c r="HL115" s="44"/>
      <c r="HM115">
        <v>40</v>
      </c>
      <c r="HN115">
        <v>46</v>
      </c>
      <c r="HO115" s="42">
        <v>-6</v>
      </c>
      <c r="HP115" s="44"/>
      <c r="HU115" s="42">
        <v>0</v>
      </c>
      <c r="HV115" s="47"/>
      <c r="HY115" s="42">
        <v>0</v>
      </c>
      <c r="HZ115" s="44"/>
      <c r="IC115">
        <v>120</v>
      </c>
      <c r="ID115">
        <v>118</v>
      </c>
      <c r="IE115" s="42">
        <v>2</v>
      </c>
      <c r="IF115" s="44"/>
      <c r="IG115">
        <v>16</v>
      </c>
      <c r="IH115">
        <v>20</v>
      </c>
      <c r="IK115" s="42">
        <v>-4</v>
      </c>
      <c r="IL115" s="47"/>
      <c r="IQ115" s="42">
        <v>0</v>
      </c>
      <c r="IR115" s="47"/>
      <c r="IS115">
        <v>48</v>
      </c>
      <c r="IT115">
        <v>48</v>
      </c>
      <c r="IU115">
        <v>64</v>
      </c>
      <c r="IV115">
        <v>62</v>
      </c>
      <c r="IW115" s="42">
        <v>2</v>
      </c>
      <c r="IX115" s="47"/>
      <c r="IY115" s="46"/>
      <c r="JD115">
        <v>40</v>
      </c>
      <c r="JE115">
        <v>48</v>
      </c>
      <c r="JF115" s="42">
        <v>-8</v>
      </c>
      <c r="JG115" s="47"/>
      <c r="JH115" s="40">
        <v>0</v>
      </c>
      <c r="JI115" s="40">
        <v>0</v>
      </c>
      <c r="JJ115" s="40">
        <v>0</v>
      </c>
      <c r="JK115" s="40">
        <v>0</v>
      </c>
      <c r="JL115" s="42">
        <v>0</v>
      </c>
      <c r="JM115" s="47"/>
      <c r="JN115" s="40">
        <v>0</v>
      </c>
      <c r="JO115" s="40">
        <v>0</v>
      </c>
      <c r="JP115" s="40">
        <v>88</v>
      </c>
      <c r="JQ115" s="40">
        <v>90</v>
      </c>
      <c r="JR115" s="42">
        <v>-2</v>
      </c>
      <c r="JS115" s="47"/>
      <c r="JT115" s="46">
        <v>16</v>
      </c>
      <c r="JU115" s="40">
        <v>14</v>
      </c>
      <c r="JV115" s="42">
        <v>2</v>
      </c>
      <c r="JW115" s="47"/>
      <c r="JX115" s="46">
        <v>0</v>
      </c>
      <c r="JY115" s="40">
        <v>0</v>
      </c>
      <c r="JZ115" s="40">
        <v>24</v>
      </c>
      <c r="KA115" s="40">
        <v>24</v>
      </c>
      <c r="KB115" s="42">
        <v>0</v>
      </c>
      <c r="KC115" s="47"/>
      <c r="KD115" s="46">
        <v>0</v>
      </c>
      <c r="KE115" s="40">
        <v>0</v>
      </c>
      <c r="KF115" s="40">
        <v>48</v>
      </c>
      <c r="KG115" s="40">
        <v>48</v>
      </c>
      <c r="KH115" s="42">
        <v>0</v>
      </c>
      <c r="KI115" s="47"/>
      <c r="KJ115" s="46">
        <v>0</v>
      </c>
      <c r="KK115" s="40">
        <v>0</v>
      </c>
      <c r="KL115" s="42">
        <v>0</v>
      </c>
      <c r="KM115" s="47"/>
      <c r="KN115" s="46">
        <v>0</v>
      </c>
      <c r="KO115" s="40">
        <v>0</v>
      </c>
      <c r="KP115" s="40">
        <v>0</v>
      </c>
      <c r="KQ115" s="40">
        <v>0</v>
      </c>
      <c r="KR115" s="42">
        <v>0</v>
      </c>
      <c r="KS115" s="47"/>
      <c r="KT115" s="46">
        <v>40</v>
      </c>
      <c r="KU115" s="40">
        <v>40</v>
      </c>
      <c r="KV115" s="40">
        <v>0</v>
      </c>
      <c r="KW115" s="40">
        <v>0</v>
      </c>
      <c r="KX115" s="42">
        <v>0</v>
      </c>
      <c r="KY115" s="47"/>
      <c r="KZ115" s="46"/>
      <c r="LE115" s="47"/>
      <c r="LF115" s="46"/>
      <c r="LK115" s="47"/>
      <c r="LL115" s="46"/>
      <c r="LQ115" s="47"/>
      <c r="LR115" s="46"/>
      <c r="LW115" s="47"/>
      <c r="LX115" s="46"/>
      <c r="MC115" s="47"/>
      <c r="MD115" s="46"/>
      <c r="MI115" s="47"/>
      <c r="MJ115" s="46"/>
      <c r="MO115" s="47"/>
      <c r="MP115" s="46"/>
      <c r="MU115" s="47"/>
      <c r="MV115" s="46"/>
      <c r="NA115" s="47"/>
      <c r="NB115" s="46"/>
      <c r="NG115" s="47"/>
      <c r="NH115" s="46"/>
      <c r="NM115" s="47"/>
      <c r="NN115" s="46"/>
      <c r="NS115" s="47"/>
      <c r="NT115" s="46"/>
      <c r="NY115" s="47"/>
      <c r="NZ115" s="46"/>
      <c r="OE115" s="47"/>
      <c r="OF115" s="46"/>
      <c r="OK115" s="47"/>
      <c r="OL115" s="46"/>
      <c r="OQ115" s="47"/>
      <c r="OR115" s="46"/>
      <c r="OW115" s="47"/>
      <c r="OX115" s="46"/>
      <c r="PA115" s="47"/>
      <c r="PB115" s="46"/>
      <c r="PE115" s="47"/>
      <c r="PF115" s="46"/>
      <c r="PI115" s="47"/>
      <c r="PJ115" s="46"/>
      <c r="PO115" s="47"/>
      <c r="PP115" s="46"/>
      <c r="PS115" s="47"/>
      <c r="PT115" s="46"/>
      <c r="PV115" s="42"/>
      <c r="PW115" s="47"/>
    </row>
    <row r="116" spans="1:439" x14ac:dyDescent="0.25">
      <c r="A116" s="40" t="s">
        <v>381</v>
      </c>
      <c r="B116" s="41">
        <v>1</v>
      </c>
      <c r="M116" s="43"/>
      <c r="N116" s="48"/>
      <c r="O116" s="48"/>
      <c r="P116" s="48"/>
      <c r="Q116" s="48">
        <f t="shared" si="12"/>
        <v>0</v>
      </c>
      <c r="R116" s="44"/>
      <c r="S116" s="43"/>
      <c r="T116" s="48"/>
      <c r="U116" s="48">
        <f t="shared" si="13"/>
        <v>0</v>
      </c>
      <c r="V116" s="44"/>
      <c r="W116" s="43"/>
      <c r="X116" s="48"/>
      <c r="Y116" s="48">
        <f t="shared" si="14"/>
        <v>0</v>
      </c>
      <c r="Z116" s="44"/>
      <c r="AA116" s="48"/>
      <c r="AE116" s="42">
        <v>0</v>
      </c>
      <c r="AF116" s="44"/>
      <c r="AI116" s="42">
        <v>0</v>
      </c>
      <c r="AJ116" s="44"/>
      <c r="AK116" s="43"/>
      <c r="AO116" s="42">
        <v>0</v>
      </c>
      <c r="AP116" s="44"/>
      <c r="AS116" s="42">
        <v>0</v>
      </c>
      <c r="AT116" s="44"/>
      <c r="AU116" s="43"/>
      <c r="AW116" s="42">
        <v>0</v>
      </c>
      <c r="AX116" s="44"/>
      <c r="AY116" s="43"/>
      <c r="BE116" s="42">
        <v>0</v>
      </c>
      <c r="BF116" s="44"/>
      <c r="BK116" s="42">
        <v>0</v>
      </c>
      <c r="BL116" s="44"/>
      <c r="BM116" s="43"/>
      <c r="BQ116" s="42">
        <v>0</v>
      </c>
      <c r="BR116" s="44"/>
      <c r="BS116" s="43"/>
      <c r="BW116" s="42">
        <v>0</v>
      </c>
      <c r="BX116" s="44"/>
      <c r="BY116" s="43"/>
      <c r="CC116" s="42">
        <v>0</v>
      </c>
      <c r="CD116" s="44"/>
      <c r="CK116" s="42">
        <v>0</v>
      </c>
      <c r="CL116" s="44"/>
      <c r="CM116" s="43"/>
      <c r="CO116" s="42">
        <v>0</v>
      </c>
      <c r="CP116" s="44"/>
      <c r="CQ116" s="43"/>
      <c r="CU116" s="42">
        <v>0</v>
      </c>
      <c r="CV116" s="44"/>
      <c r="CW116" s="43"/>
      <c r="CY116" s="42">
        <v>0</v>
      </c>
      <c r="CZ116" s="44"/>
      <c r="DH116" s="42">
        <v>0</v>
      </c>
      <c r="DI116" s="44"/>
      <c r="DP116" s="42">
        <v>0</v>
      </c>
      <c r="DQ116" s="44"/>
      <c r="DR116" s="43"/>
      <c r="DV116" s="42">
        <v>0</v>
      </c>
      <c r="DW116" s="44"/>
      <c r="DX116" s="43"/>
      <c r="EA116" s="42">
        <v>0</v>
      </c>
      <c r="EB116" s="44"/>
      <c r="EE116" s="42">
        <v>0</v>
      </c>
      <c r="EF116" s="44"/>
      <c r="EG116" s="43"/>
      <c r="EN116" s="42">
        <v>0</v>
      </c>
      <c r="EO116" s="44"/>
      <c r="ET116" s="42">
        <v>0</v>
      </c>
      <c r="EU116" s="44"/>
      <c r="EV116" s="43"/>
      <c r="EZ116" s="42">
        <v>0</v>
      </c>
      <c r="FA116" s="44"/>
      <c r="FF116" s="42">
        <v>0</v>
      </c>
      <c r="FG116" s="44"/>
      <c r="FJ116" s="42">
        <v>0</v>
      </c>
      <c r="FK116" s="44"/>
      <c r="FL116" s="43"/>
      <c r="FN116" s="42">
        <v>0</v>
      </c>
      <c r="FO116" s="44"/>
      <c r="FU116" s="42">
        <v>0</v>
      </c>
      <c r="FV116" s="44"/>
      <c r="GA116" s="42">
        <v>0</v>
      </c>
      <c r="GB116" s="44"/>
      <c r="GC116" s="43"/>
      <c r="GE116">
        <v>5</v>
      </c>
      <c r="GF116">
        <v>6</v>
      </c>
      <c r="GG116" s="42">
        <v>-1</v>
      </c>
      <c r="GH116" s="44"/>
      <c r="GI116" s="43"/>
      <c r="GM116" s="42">
        <v>0</v>
      </c>
      <c r="GN116" s="44"/>
      <c r="GS116" s="42">
        <v>0</v>
      </c>
      <c r="GT116" s="47"/>
      <c r="GW116">
        <v>10</v>
      </c>
      <c r="GX116">
        <v>8</v>
      </c>
      <c r="GY116" s="42">
        <v>2</v>
      </c>
      <c r="GZ116" s="47"/>
      <c r="HE116" s="42">
        <v>0</v>
      </c>
      <c r="HF116" s="47"/>
      <c r="HK116" s="42">
        <v>0</v>
      </c>
      <c r="HL116" s="44"/>
      <c r="HO116" s="42">
        <v>0</v>
      </c>
      <c r="HP116" s="44"/>
      <c r="HT116">
        <v>4</v>
      </c>
      <c r="HU116" s="42">
        <v>-4</v>
      </c>
      <c r="HV116" s="47"/>
      <c r="HW116">
        <v>5</v>
      </c>
      <c r="HX116" s="40">
        <v>4</v>
      </c>
      <c r="HY116" s="42">
        <v>1</v>
      </c>
      <c r="HZ116" s="44"/>
      <c r="ID116">
        <v>10</v>
      </c>
      <c r="IE116" s="39">
        <v>-10</v>
      </c>
      <c r="IF116" s="44">
        <v>10</v>
      </c>
      <c r="IK116" s="42">
        <v>0</v>
      </c>
      <c r="IL116" s="47"/>
      <c r="IP116">
        <v>4</v>
      </c>
      <c r="IQ116" s="39">
        <v>-4</v>
      </c>
      <c r="IR116" s="47">
        <v>4</v>
      </c>
      <c r="IW116" s="42">
        <v>0</v>
      </c>
      <c r="IX116" s="47"/>
      <c r="IY116" s="46"/>
      <c r="JB116">
        <v>5</v>
      </c>
      <c r="JC116">
        <v>4</v>
      </c>
      <c r="JF116" s="42">
        <v>1</v>
      </c>
      <c r="JG116" s="47"/>
      <c r="JH116" s="40">
        <v>0</v>
      </c>
      <c r="JI116" s="40">
        <v>0</v>
      </c>
      <c r="JJ116" s="40">
        <v>0</v>
      </c>
      <c r="JK116" s="40">
        <v>0</v>
      </c>
      <c r="JL116" s="42">
        <v>0</v>
      </c>
      <c r="JM116" s="47"/>
      <c r="JN116" s="40">
        <v>0</v>
      </c>
      <c r="JO116" s="40">
        <v>0</v>
      </c>
      <c r="JP116" s="40">
        <v>0</v>
      </c>
      <c r="JQ116" s="40">
        <v>0</v>
      </c>
      <c r="JR116" s="42">
        <v>0</v>
      </c>
      <c r="JS116" s="47"/>
      <c r="JT116" s="46">
        <v>0</v>
      </c>
      <c r="JU116" s="40">
        <v>0</v>
      </c>
      <c r="JV116" s="42">
        <v>0</v>
      </c>
      <c r="JW116" s="47"/>
      <c r="JX116" s="46">
        <v>0</v>
      </c>
      <c r="JY116" s="40">
        <v>0</v>
      </c>
      <c r="JZ116" s="40">
        <v>15.73</v>
      </c>
      <c r="KA116" s="40">
        <v>15</v>
      </c>
      <c r="KB116" s="42">
        <v>0.73000000000000043</v>
      </c>
      <c r="KC116" s="47"/>
      <c r="KD116" s="46">
        <v>0</v>
      </c>
      <c r="KE116" s="40">
        <v>0</v>
      </c>
      <c r="KF116" s="40">
        <v>5.2069999999999999</v>
      </c>
      <c r="KG116" s="40">
        <v>6</v>
      </c>
      <c r="KH116" s="42">
        <v>-0.79300000000000015</v>
      </c>
      <c r="KI116" s="47"/>
      <c r="KJ116" s="46">
        <v>0</v>
      </c>
      <c r="KK116" s="40">
        <v>0</v>
      </c>
      <c r="KL116" s="42">
        <v>0</v>
      </c>
      <c r="KM116" s="47"/>
      <c r="KN116" s="46">
        <v>0</v>
      </c>
      <c r="KO116" s="40">
        <v>0</v>
      </c>
      <c r="KP116" s="40">
        <v>0</v>
      </c>
      <c r="KQ116" s="40">
        <v>0</v>
      </c>
      <c r="KR116" s="42">
        <v>0</v>
      </c>
      <c r="KS116" s="47"/>
      <c r="KT116" s="46">
        <v>10.569000000000001</v>
      </c>
      <c r="KU116" s="40">
        <v>10</v>
      </c>
      <c r="KV116" s="40">
        <v>0</v>
      </c>
      <c r="KW116" s="40">
        <v>0</v>
      </c>
      <c r="KX116" s="42">
        <v>0.56900000000000084</v>
      </c>
      <c r="KY116" s="47"/>
      <c r="KZ116" s="46">
        <v>0</v>
      </c>
      <c r="LA116" s="40">
        <v>0</v>
      </c>
      <c r="LB116" s="40">
        <v>0</v>
      </c>
      <c r="LC116" s="40">
        <v>0</v>
      </c>
      <c r="LD116" s="42">
        <v>0</v>
      </c>
      <c r="LE116" s="47"/>
      <c r="LF116" s="46">
        <v>0</v>
      </c>
      <c r="LG116" s="40">
        <v>0</v>
      </c>
      <c r="LH116" s="40">
        <v>0</v>
      </c>
      <c r="LI116" s="40">
        <v>0</v>
      </c>
      <c r="LJ116" s="42">
        <v>0</v>
      </c>
      <c r="LK116" s="47"/>
      <c r="LL116" s="46">
        <v>0</v>
      </c>
      <c r="LM116" s="40">
        <v>0</v>
      </c>
      <c r="LN116" s="40">
        <v>0</v>
      </c>
      <c r="LO116" s="40">
        <v>0</v>
      </c>
      <c r="LP116" s="42">
        <v>0</v>
      </c>
      <c r="LQ116" s="47"/>
      <c r="LR116" s="46">
        <v>0</v>
      </c>
      <c r="LS116" s="40">
        <v>0</v>
      </c>
      <c r="LT116" s="40">
        <v>0</v>
      </c>
      <c r="LU116" s="40">
        <v>0</v>
      </c>
      <c r="LV116" s="42">
        <v>0</v>
      </c>
      <c r="LW116" s="47"/>
      <c r="LX116" s="46">
        <v>0</v>
      </c>
      <c r="LY116" s="40">
        <v>0</v>
      </c>
      <c r="LZ116" s="40">
        <v>0</v>
      </c>
      <c r="MA116" s="40">
        <v>0</v>
      </c>
      <c r="MB116" s="42">
        <v>0</v>
      </c>
      <c r="MC116" s="47"/>
      <c r="MD116" s="46">
        <v>0</v>
      </c>
      <c r="ME116" s="40">
        <v>0</v>
      </c>
      <c r="MF116" s="40">
        <v>0</v>
      </c>
      <c r="MG116" s="40">
        <v>0</v>
      </c>
      <c r="MH116" s="42">
        <v>0</v>
      </c>
      <c r="MI116" s="47"/>
      <c r="MJ116" s="46">
        <v>0</v>
      </c>
      <c r="MK116" s="40">
        <v>0</v>
      </c>
      <c r="ML116" s="40">
        <v>10.548999999999999</v>
      </c>
      <c r="MM116" s="40">
        <v>10</v>
      </c>
      <c r="MN116" s="42">
        <v>0.54899999999999949</v>
      </c>
      <c r="MO116" s="47"/>
      <c r="MP116" s="46">
        <v>42.072000000000003</v>
      </c>
      <c r="MQ116" s="40">
        <v>40</v>
      </c>
      <c r="MR116" s="40">
        <v>0</v>
      </c>
      <c r="MS116" s="40">
        <v>0</v>
      </c>
      <c r="MT116" s="42">
        <v>2.0720000000000032</v>
      </c>
      <c r="MU116" s="47"/>
      <c r="MV116" s="46">
        <v>0</v>
      </c>
      <c r="MW116" s="40">
        <v>0</v>
      </c>
      <c r="MX116" s="40">
        <v>0</v>
      </c>
      <c r="MY116" s="40">
        <v>0</v>
      </c>
      <c r="MZ116" s="42">
        <v>0</v>
      </c>
      <c r="NA116" s="47"/>
      <c r="NB116" s="46">
        <v>0</v>
      </c>
      <c r="NC116" s="40">
        <v>0</v>
      </c>
      <c r="ND116" s="40">
        <v>26.613</v>
      </c>
      <c r="NE116" s="40">
        <v>25</v>
      </c>
      <c r="NF116" s="42">
        <v>1.613</v>
      </c>
      <c r="NG116" s="47"/>
      <c r="NH116" s="46">
        <v>0</v>
      </c>
      <c r="NI116" s="40">
        <v>0</v>
      </c>
      <c r="NJ116" s="40">
        <v>0</v>
      </c>
      <c r="NK116" s="40">
        <v>0</v>
      </c>
      <c r="NL116" s="42">
        <v>0</v>
      </c>
      <c r="NM116" s="47"/>
      <c r="NN116" s="46">
        <v>0</v>
      </c>
      <c r="NO116" s="40">
        <v>0</v>
      </c>
      <c r="NP116" s="40">
        <v>0</v>
      </c>
      <c r="NQ116" s="40">
        <v>0</v>
      </c>
      <c r="NR116" s="42">
        <v>0</v>
      </c>
      <c r="NS116" s="47"/>
      <c r="NT116" s="46">
        <v>0</v>
      </c>
      <c r="NU116" s="40">
        <v>0</v>
      </c>
      <c r="NV116" s="40">
        <v>59.11</v>
      </c>
      <c r="NW116" s="40">
        <v>60</v>
      </c>
      <c r="NX116" s="42">
        <v>-0.89000000000000057</v>
      </c>
      <c r="NY116" s="47"/>
      <c r="NZ116" s="46">
        <v>0</v>
      </c>
      <c r="OA116" s="40">
        <v>0</v>
      </c>
      <c r="OB116" s="40">
        <v>47.161000000000001</v>
      </c>
      <c r="OC116" s="40">
        <v>50</v>
      </c>
      <c r="OD116" s="42">
        <v>-2.8389999999999991</v>
      </c>
      <c r="OE116" s="47"/>
      <c r="OF116" s="46">
        <v>0</v>
      </c>
      <c r="OG116" s="40">
        <v>0</v>
      </c>
      <c r="OH116" s="40">
        <v>0</v>
      </c>
      <c r="OI116" s="40">
        <v>0</v>
      </c>
      <c r="OJ116" s="42">
        <v>0</v>
      </c>
      <c r="OK116" s="47"/>
      <c r="OL116" s="46">
        <v>32.029000000000003</v>
      </c>
      <c r="OM116" s="40">
        <v>30</v>
      </c>
      <c r="ON116" s="40">
        <v>0</v>
      </c>
      <c r="OO116" s="40">
        <v>0</v>
      </c>
      <c r="OP116" s="42">
        <v>2.029000000000003</v>
      </c>
      <c r="OQ116" s="47"/>
      <c r="OR116" s="46">
        <v>0</v>
      </c>
      <c r="OS116" s="40">
        <v>0</v>
      </c>
      <c r="OT116" s="40">
        <v>68.960999999999999</v>
      </c>
      <c r="OU116" s="40">
        <v>70</v>
      </c>
      <c r="OV116" s="42">
        <v>-1.039000000000001</v>
      </c>
      <c r="OW116" s="47"/>
      <c r="OX116" s="46">
        <v>0</v>
      </c>
      <c r="OY116" s="40">
        <v>0</v>
      </c>
      <c r="OZ116" s="42">
        <v>0</v>
      </c>
      <c r="PA116" s="47"/>
      <c r="PB116" s="46">
        <v>31.292999999999999</v>
      </c>
      <c r="PC116" s="40">
        <v>30</v>
      </c>
      <c r="PD116" s="42">
        <v>1.292999999999999</v>
      </c>
      <c r="PE116" s="47"/>
      <c r="PF116" s="46">
        <v>0</v>
      </c>
      <c r="PG116" s="40">
        <v>0</v>
      </c>
      <c r="PH116" s="42">
        <v>0</v>
      </c>
      <c r="PI116" s="47"/>
      <c r="PJ116" s="46">
        <v>0</v>
      </c>
      <c r="PK116" s="40">
        <v>0</v>
      </c>
      <c r="PL116" s="40">
        <v>0</v>
      </c>
      <c r="PM116" s="40">
        <v>0</v>
      </c>
      <c r="PN116" s="42">
        <v>0</v>
      </c>
      <c r="PO116" s="47"/>
      <c r="PP116" s="46">
        <v>0</v>
      </c>
      <c r="PQ116" s="40">
        <v>0</v>
      </c>
      <c r="PR116" s="42">
        <v>0</v>
      </c>
      <c r="PS116" s="47"/>
      <c r="PT116" s="46">
        <v>0</v>
      </c>
      <c r="PU116" s="40">
        <v>0</v>
      </c>
      <c r="PV116" s="42">
        <v>0</v>
      </c>
      <c r="PW116" s="47"/>
    </row>
    <row r="117" spans="1:439" x14ac:dyDescent="0.25">
      <c r="A117" s="40" t="s">
        <v>382</v>
      </c>
      <c r="B117" s="41">
        <v>0.33</v>
      </c>
      <c r="M117" s="43"/>
      <c r="N117" s="48"/>
      <c r="O117" s="48"/>
      <c r="P117" s="48"/>
      <c r="Q117" s="48">
        <f t="shared" si="12"/>
        <v>0</v>
      </c>
      <c r="R117" s="44"/>
      <c r="S117" s="43"/>
      <c r="T117" s="48"/>
      <c r="U117" s="48">
        <f t="shared" si="13"/>
        <v>0</v>
      </c>
      <c r="V117" s="44"/>
      <c r="W117" s="43"/>
      <c r="X117" s="48"/>
      <c r="Y117" s="48">
        <f t="shared" si="14"/>
        <v>0</v>
      </c>
      <c r="Z117" s="44"/>
      <c r="AA117" s="48"/>
      <c r="AE117" s="42">
        <v>0</v>
      </c>
      <c r="AF117" s="44"/>
      <c r="AG117">
        <v>8</v>
      </c>
      <c r="AH117">
        <v>13</v>
      </c>
      <c r="AI117" s="42">
        <v>-5</v>
      </c>
      <c r="AJ117" s="44"/>
      <c r="AK117" s="43"/>
      <c r="AM117">
        <v>32</v>
      </c>
      <c r="AN117">
        <v>32</v>
      </c>
      <c r="AO117" s="42">
        <v>0</v>
      </c>
      <c r="AP117" s="44"/>
      <c r="AQ117">
        <v>16</v>
      </c>
      <c r="AR117">
        <v>20</v>
      </c>
      <c r="AS117" s="42">
        <v>-4</v>
      </c>
      <c r="AT117" s="44"/>
      <c r="AU117" s="43"/>
      <c r="AW117" s="42">
        <v>0</v>
      </c>
      <c r="AX117" s="44"/>
      <c r="AY117" s="43"/>
      <c r="BA117">
        <v>8</v>
      </c>
      <c r="BD117">
        <v>8</v>
      </c>
      <c r="BE117" s="42">
        <v>0</v>
      </c>
      <c r="BF117" s="44"/>
      <c r="BK117" s="42">
        <v>0</v>
      </c>
      <c r="BL117" s="44"/>
      <c r="BM117" s="43"/>
      <c r="BQ117" s="42">
        <v>0</v>
      </c>
      <c r="BR117" s="44"/>
      <c r="BS117" s="43"/>
      <c r="BU117">
        <v>8</v>
      </c>
      <c r="BV117">
        <v>8</v>
      </c>
      <c r="BW117" s="42">
        <v>0</v>
      </c>
      <c r="BX117" s="44"/>
      <c r="BY117" s="43"/>
      <c r="CA117">
        <v>8</v>
      </c>
      <c r="CB117">
        <v>8</v>
      </c>
      <c r="CC117" s="42">
        <v>0</v>
      </c>
      <c r="CD117" s="44"/>
      <c r="CH117">
        <v>8</v>
      </c>
      <c r="CK117" s="39">
        <v>-8</v>
      </c>
      <c r="CL117" s="44">
        <v>2.64</v>
      </c>
      <c r="CM117" s="43"/>
      <c r="CO117" s="42">
        <v>0</v>
      </c>
      <c r="CP117" s="44"/>
      <c r="CQ117" s="43"/>
      <c r="CU117" s="42">
        <v>0</v>
      </c>
      <c r="CV117" s="44"/>
      <c r="CW117" s="45">
        <v>16</v>
      </c>
      <c r="CX117">
        <v>16</v>
      </c>
      <c r="CY117" s="42">
        <v>0</v>
      </c>
      <c r="CZ117" s="44"/>
      <c r="DH117" s="42">
        <v>0</v>
      </c>
      <c r="DI117" s="44"/>
      <c r="DN117">
        <v>8</v>
      </c>
      <c r="DO117">
        <v>8</v>
      </c>
      <c r="DP117" s="42">
        <v>0</v>
      </c>
      <c r="DQ117" s="44"/>
      <c r="DR117" s="43"/>
      <c r="DV117" s="42">
        <v>0</v>
      </c>
      <c r="DW117" s="44"/>
      <c r="DX117" s="43"/>
      <c r="DZ117">
        <v>7</v>
      </c>
      <c r="EA117" s="39">
        <v>-7</v>
      </c>
      <c r="EB117" s="44">
        <v>2.31</v>
      </c>
      <c r="EE117" s="42">
        <v>0</v>
      </c>
      <c r="EF117" s="44"/>
      <c r="EG117" s="43"/>
      <c r="EN117" s="42">
        <v>0</v>
      </c>
      <c r="EO117" s="44"/>
      <c r="ET117" s="42">
        <v>0</v>
      </c>
      <c r="EU117" s="44"/>
      <c r="EV117" s="43"/>
      <c r="EX117">
        <v>8</v>
      </c>
      <c r="EY117">
        <v>8</v>
      </c>
      <c r="EZ117" s="42">
        <v>0</v>
      </c>
      <c r="FA117" s="44"/>
      <c r="FF117" s="42">
        <v>0</v>
      </c>
      <c r="FG117" s="44"/>
      <c r="FJ117" s="42">
        <v>0</v>
      </c>
      <c r="FK117" s="44"/>
      <c r="FL117" s="43"/>
      <c r="FN117" s="42">
        <v>0</v>
      </c>
      <c r="FO117" s="44"/>
      <c r="FU117" s="42">
        <v>0</v>
      </c>
      <c r="FV117" s="44"/>
      <c r="FY117">
        <v>8</v>
      </c>
      <c r="FZ117">
        <v>8</v>
      </c>
      <c r="GA117" s="42">
        <v>0</v>
      </c>
      <c r="GB117" s="44"/>
      <c r="GC117" s="43"/>
      <c r="GG117" s="42">
        <v>0</v>
      </c>
      <c r="GH117" s="44"/>
      <c r="GI117" s="43"/>
      <c r="GK117">
        <v>8</v>
      </c>
      <c r="GL117">
        <v>8</v>
      </c>
      <c r="GM117" s="42">
        <v>0</v>
      </c>
      <c r="GN117" s="44"/>
      <c r="GR117">
        <v>40</v>
      </c>
      <c r="GS117" s="39">
        <v>-40</v>
      </c>
      <c r="GT117" s="47">
        <v>13.2</v>
      </c>
      <c r="GY117" s="42">
        <v>0</v>
      </c>
      <c r="GZ117" s="47"/>
      <c r="HE117" s="42">
        <v>0</v>
      </c>
      <c r="HF117" s="47"/>
      <c r="HK117" s="42">
        <v>0</v>
      </c>
      <c r="HL117" s="44"/>
      <c r="HO117" s="42">
        <v>0</v>
      </c>
      <c r="HP117" s="44"/>
      <c r="HU117" s="42">
        <v>0</v>
      </c>
      <c r="HV117" s="47"/>
      <c r="HY117" s="42">
        <v>0</v>
      </c>
      <c r="HZ117" s="44"/>
      <c r="IC117">
        <v>56</v>
      </c>
      <c r="ID117">
        <v>60</v>
      </c>
      <c r="IE117" s="42">
        <v>-4</v>
      </c>
      <c r="IF117" s="44"/>
      <c r="IK117" s="42">
        <v>0</v>
      </c>
      <c r="IL117" s="47"/>
      <c r="IQ117" s="42">
        <v>0</v>
      </c>
      <c r="IR117" s="47"/>
      <c r="IU117">
        <v>80</v>
      </c>
      <c r="IV117">
        <v>80</v>
      </c>
      <c r="IW117" s="42">
        <v>0</v>
      </c>
      <c r="IX117" s="47"/>
      <c r="IY117" s="46"/>
      <c r="JF117" s="42">
        <v>0</v>
      </c>
      <c r="JG117" s="47"/>
      <c r="JH117" s="40">
        <v>0</v>
      </c>
      <c r="JI117" s="40">
        <v>0</v>
      </c>
      <c r="JJ117" s="40">
        <v>8</v>
      </c>
      <c r="JK117" s="40">
        <v>8</v>
      </c>
      <c r="JL117" s="42">
        <v>0</v>
      </c>
      <c r="JM117" s="47"/>
      <c r="JN117" s="40">
        <v>0</v>
      </c>
      <c r="JO117" s="40">
        <v>0</v>
      </c>
      <c r="JP117" s="40">
        <v>32</v>
      </c>
      <c r="JQ117" s="40">
        <v>32</v>
      </c>
      <c r="JR117" s="42">
        <v>0</v>
      </c>
      <c r="JS117" s="47"/>
      <c r="JT117" s="46">
        <v>0</v>
      </c>
      <c r="JU117" s="40">
        <v>0</v>
      </c>
      <c r="JV117" s="42">
        <v>0</v>
      </c>
      <c r="JW117" s="47"/>
      <c r="JX117" s="46">
        <v>0</v>
      </c>
      <c r="JY117" s="40">
        <v>0</v>
      </c>
      <c r="JZ117" s="40">
        <v>48</v>
      </c>
      <c r="KA117" s="40">
        <v>48</v>
      </c>
      <c r="KB117" s="42">
        <v>0</v>
      </c>
      <c r="KC117" s="47"/>
      <c r="KD117" s="46">
        <v>0</v>
      </c>
      <c r="KE117" s="40">
        <v>0</v>
      </c>
      <c r="KF117" s="40">
        <v>0</v>
      </c>
      <c r="KG117" s="40">
        <v>0</v>
      </c>
      <c r="KH117" s="42">
        <v>0</v>
      </c>
      <c r="KI117" s="47"/>
      <c r="KJ117" s="46">
        <v>0</v>
      </c>
      <c r="KK117" s="40">
        <v>0</v>
      </c>
      <c r="KL117" s="42">
        <v>0</v>
      </c>
      <c r="KM117" s="47"/>
      <c r="KN117" s="46">
        <v>0</v>
      </c>
      <c r="KO117" s="40">
        <v>0</v>
      </c>
      <c r="KP117" s="40">
        <v>32</v>
      </c>
      <c r="KQ117" s="40">
        <v>33</v>
      </c>
      <c r="KR117" s="42">
        <v>-1</v>
      </c>
      <c r="KS117" s="47"/>
      <c r="KT117" s="46">
        <v>0</v>
      </c>
      <c r="KU117" s="40">
        <v>0</v>
      </c>
      <c r="KV117" s="40">
        <v>0</v>
      </c>
      <c r="KW117" s="40">
        <v>0</v>
      </c>
      <c r="KX117" s="42">
        <v>0</v>
      </c>
      <c r="KY117" s="47"/>
      <c r="KZ117" s="46">
        <v>0</v>
      </c>
      <c r="LA117" s="40">
        <v>0</v>
      </c>
      <c r="LB117" s="40">
        <v>16</v>
      </c>
      <c r="LC117" s="40">
        <v>20</v>
      </c>
      <c r="LD117" s="42">
        <v>-4</v>
      </c>
      <c r="LE117" s="47"/>
      <c r="LF117" s="46">
        <v>0</v>
      </c>
      <c r="LG117" s="40">
        <v>0</v>
      </c>
      <c r="LH117" s="40">
        <v>0</v>
      </c>
      <c r="LI117" s="40">
        <v>0</v>
      </c>
      <c r="LJ117" s="42">
        <v>0</v>
      </c>
      <c r="LK117" s="47"/>
      <c r="LL117" s="46">
        <v>0</v>
      </c>
      <c r="LM117" s="40">
        <v>0</v>
      </c>
      <c r="LN117" s="40">
        <v>80</v>
      </c>
      <c r="LO117" s="40">
        <v>85</v>
      </c>
      <c r="LP117" s="42">
        <v>-5</v>
      </c>
      <c r="LQ117" s="47"/>
      <c r="LR117" s="46">
        <v>0</v>
      </c>
      <c r="LS117" s="40">
        <v>0</v>
      </c>
      <c r="LT117" s="40">
        <v>16</v>
      </c>
      <c r="LU117" s="40">
        <v>16</v>
      </c>
      <c r="LV117" s="42">
        <v>0</v>
      </c>
      <c r="LW117" s="47"/>
      <c r="LX117" s="46">
        <v>0</v>
      </c>
      <c r="LY117" s="40">
        <v>0</v>
      </c>
      <c r="LZ117" s="40">
        <v>24</v>
      </c>
      <c r="MA117" s="40">
        <v>25</v>
      </c>
      <c r="MB117" s="42">
        <v>-1</v>
      </c>
      <c r="MC117" s="47"/>
      <c r="MD117" s="46">
        <v>0</v>
      </c>
      <c r="ME117" s="40">
        <v>0</v>
      </c>
      <c r="MF117" s="40">
        <v>16</v>
      </c>
      <c r="MG117" s="40">
        <v>16</v>
      </c>
      <c r="MH117" s="42">
        <v>0</v>
      </c>
      <c r="MI117" s="47"/>
      <c r="MJ117" s="46">
        <v>0</v>
      </c>
      <c r="MK117" s="40">
        <v>0</v>
      </c>
      <c r="ML117" s="40">
        <v>48</v>
      </c>
      <c r="MM117" s="40">
        <v>50</v>
      </c>
      <c r="MN117" s="42">
        <v>-2</v>
      </c>
      <c r="MO117" s="47"/>
      <c r="MP117" s="46">
        <v>16</v>
      </c>
      <c r="MQ117" s="40">
        <v>20</v>
      </c>
      <c r="MR117" s="40">
        <v>0</v>
      </c>
      <c r="MS117" s="40">
        <v>0</v>
      </c>
      <c r="MT117" s="42">
        <v>-4</v>
      </c>
      <c r="MU117" s="47"/>
      <c r="MV117" s="46">
        <v>0</v>
      </c>
      <c r="MW117" s="40">
        <v>0</v>
      </c>
      <c r="MX117" s="40">
        <v>32</v>
      </c>
      <c r="MY117" s="40">
        <v>35</v>
      </c>
      <c r="MZ117" s="42">
        <v>-3</v>
      </c>
      <c r="NA117" s="47"/>
      <c r="NB117" s="46">
        <v>0</v>
      </c>
      <c r="NC117" s="40">
        <v>0</v>
      </c>
      <c r="ND117" s="40">
        <v>16</v>
      </c>
      <c r="NE117" s="40">
        <v>15</v>
      </c>
      <c r="NF117" s="42">
        <v>1</v>
      </c>
      <c r="NG117" s="47"/>
      <c r="NH117" s="46">
        <v>0</v>
      </c>
      <c r="NI117" s="40">
        <v>0</v>
      </c>
      <c r="NJ117" s="40">
        <v>72</v>
      </c>
      <c r="NK117" s="40">
        <v>70</v>
      </c>
      <c r="NL117" s="42">
        <v>2</v>
      </c>
      <c r="NM117" s="47"/>
      <c r="NN117" s="46">
        <v>0</v>
      </c>
      <c r="NO117" s="40">
        <v>0</v>
      </c>
      <c r="NP117" s="40">
        <v>24</v>
      </c>
      <c r="NQ117" s="40">
        <v>25</v>
      </c>
      <c r="NR117" s="42">
        <v>-1</v>
      </c>
      <c r="NS117" s="47"/>
      <c r="NT117" s="46">
        <v>0</v>
      </c>
      <c r="NU117" s="40">
        <v>0</v>
      </c>
      <c r="NV117" s="40">
        <v>32</v>
      </c>
      <c r="NW117" s="40">
        <v>30</v>
      </c>
      <c r="NX117" s="42">
        <v>2</v>
      </c>
      <c r="NY117" s="47"/>
      <c r="NZ117" s="46">
        <v>0</v>
      </c>
      <c r="OA117" s="26">
        <v>50</v>
      </c>
      <c r="OB117" s="40">
        <v>0</v>
      </c>
      <c r="OC117" s="26">
        <v>90</v>
      </c>
      <c r="OD117" s="39">
        <v>-140</v>
      </c>
      <c r="OE117" s="47">
        <v>46.2</v>
      </c>
      <c r="OF117" s="46">
        <v>0</v>
      </c>
      <c r="OG117" s="40">
        <v>0</v>
      </c>
      <c r="OH117" s="40">
        <v>0</v>
      </c>
      <c r="OI117" s="40">
        <v>0</v>
      </c>
      <c r="OJ117" s="42">
        <v>0</v>
      </c>
      <c r="OK117" s="47"/>
      <c r="OL117" s="46">
        <v>56</v>
      </c>
      <c r="OM117" s="40">
        <v>60</v>
      </c>
      <c r="ON117" s="40">
        <v>0</v>
      </c>
      <c r="OO117" s="40">
        <v>0</v>
      </c>
      <c r="OP117" s="42">
        <v>-4</v>
      </c>
      <c r="OQ117" s="47"/>
      <c r="OR117" s="46">
        <v>0</v>
      </c>
      <c r="OS117" s="40">
        <v>0</v>
      </c>
      <c r="OT117" s="40">
        <v>96</v>
      </c>
      <c r="OU117" s="40">
        <v>100</v>
      </c>
      <c r="OV117" s="42">
        <v>-4</v>
      </c>
      <c r="OW117" s="47"/>
      <c r="OX117" s="46">
        <v>0</v>
      </c>
      <c r="OY117" s="40">
        <v>0</v>
      </c>
      <c r="OZ117" s="42">
        <v>0</v>
      </c>
      <c r="PA117" s="47"/>
      <c r="PB117" s="46">
        <v>48</v>
      </c>
      <c r="PC117" s="40">
        <v>50</v>
      </c>
      <c r="PD117" s="42">
        <v>-2</v>
      </c>
      <c r="PE117" s="47"/>
      <c r="PF117" s="46">
        <v>0</v>
      </c>
      <c r="PG117" s="40">
        <v>0</v>
      </c>
      <c r="PH117" s="42">
        <v>0</v>
      </c>
      <c r="PI117" s="47"/>
      <c r="PJ117" s="46">
        <v>0</v>
      </c>
      <c r="PK117" s="40">
        <v>0</v>
      </c>
      <c r="PL117" s="40">
        <v>0</v>
      </c>
      <c r="PM117" s="40">
        <v>0</v>
      </c>
      <c r="PN117" s="42">
        <v>0</v>
      </c>
      <c r="PO117" s="47"/>
      <c r="PP117" s="46">
        <v>0</v>
      </c>
      <c r="PQ117" s="40">
        <v>0</v>
      </c>
      <c r="PR117" s="42">
        <v>0</v>
      </c>
      <c r="PS117" s="47"/>
      <c r="PT117" s="46">
        <v>0</v>
      </c>
      <c r="PU117" s="40">
        <v>0</v>
      </c>
      <c r="PV117" s="42">
        <v>0</v>
      </c>
      <c r="PW117" s="47"/>
    </row>
    <row r="118" spans="1:439" x14ac:dyDescent="0.25">
      <c r="A118" s="40" t="s">
        <v>383</v>
      </c>
      <c r="B118" s="41">
        <v>1</v>
      </c>
      <c r="M118" s="43"/>
      <c r="N118" s="48"/>
      <c r="O118" s="48"/>
      <c r="P118" s="48"/>
      <c r="Q118" s="48">
        <f t="shared" si="12"/>
        <v>0</v>
      </c>
      <c r="R118" s="44"/>
      <c r="S118" s="43"/>
      <c r="T118" s="48"/>
      <c r="U118" s="48">
        <f t="shared" si="13"/>
        <v>0</v>
      </c>
      <c r="V118" s="44"/>
      <c r="W118" s="43"/>
      <c r="X118" s="48"/>
      <c r="Y118" s="48">
        <f t="shared" si="14"/>
        <v>0</v>
      </c>
      <c r="Z118" s="44"/>
      <c r="AA118" s="48"/>
      <c r="AE118" s="42">
        <v>0</v>
      </c>
      <c r="AF118" s="44"/>
      <c r="AI118" s="42">
        <v>0</v>
      </c>
      <c r="AJ118" s="44"/>
      <c r="AK118" s="43"/>
      <c r="AO118" s="42">
        <v>0</v>
      </c>
      <c r="AP118" s="44"/>
      <c r="AS118" s="42">
        <v>0</v>
      </c>
      <c r="AT118" s="44"/>
      <c r="AU118" s="43"/>
      <c r="AW118" s="42">
        <v>0</v>
      </c>
      <c r="AX118" s="44"/>
      <c r="AY118" s="43"/>
      <c r="BE118" s="42">
        <v>0</v>
      </c>
      <c r="BF118" s="44"/>
      <c r="BK118" s="42">
        <v>0</v>
      </c>
      <c r="BL118" s="44"/>
      <c r="BM118" s="43"/>
      <c r="BQ118" s="42">
        <v>0</v>
      </c>
      <c r="BR118" s="44"/>
      <c r="BS118" s="43"/>
      <c r="BW118" s="42">
        <v>0</v>
      </c>
      <c r="BX118" s="44"/>
      <c r="BY118" s="43"/>
      <c r="CC118" s="42">
        <v>0</v>
      </c>
      <c r="CD118" s="44"/>
      <c r="CK118" s="42">
        <v>0</v>
      </c>
      <c r="CL118" s="44"/>
      <c r="CM118" s="43"/>
      <c r="CO118" s="42">
        <v>0</v>
      </c>
      <c r="CP118" s="44"/>
      <c r="CQ118" s="43"/>
      <c r="CU118" s="42">
        <v>0</v>
      </c>
      <c r="CV118" s="44"/>
      <c r="CW118" s="43"/>
      <c r="CY118" s="42">
        <v>0</v>
      </c>
      <c r="CZ118" s="44"/>
      <c r="DH118" s="42">
        <v>0</v>
      </c>
      <c r="DI118" s="44"/>
      <c r="DP118" s="42">
        <v>0</v>
      </c>
      <c r="DQ118" s="44"/>
      <c r="DR118" s="43"/>
      <c r="DV118" s="42">
        <v>0</v>
      </c>
      <c r="DW118" s="44"/>
      <c r="DX118" s="43"/>
      <c r="EA118" s="42">
        <v>0</v>
      </c>
      <c r="EB118" s="44"/>
      <c r="EE118" s="42">
        <v>0</v>
      </c>
      <c r="EF118" s="44"/>
      <c r="EG118" s="43"/>
      <c r="EN118" s="42">
        <v>0</v>
      </c>
      <c r="EO118" s="44"/>
      <c r="ET118" s="42">
        <v>0</v>
      </c>
      <c r="EU118" s="44"/>
      <c r="EV118" s="43"/>
      <c r="EZ118" s="42">
        <v>0</v>
      </c>
      <c r="FA118" s="44"/>
      <c r="FF118" s="42">
        <v>0</v>
      </c>
      <c r="FG118" s="44"/>
      <c r="FJ118" s="42">
        <v>0</v>
      </c>
      <c r="FK118" s="44"/>
      <c r="FL118" s="43"/>
      <c r="FN118" s="42">
        <v>0</v>
      </c>
      <c r="FO118" s="44"/>
      <c r="FU118" s="42">
        <v>0</v>
      </c>
      <c r="FV118" s="44"/>
      <c r="GA118" s="42">
        <v>0</v>
      </c>
      <c r="GB118" s="44"/>
      <c r="GC118" s="43"/>
      <c r="GG118" s="42">
        <v>0</v>
      </c>
      <c r="GH118" s="44"/>
      <c r="GI118" s="43"/>
      <c r="GM118" s="42">
        <v>0</v>
      </c>
      <c r="GN118" s="44"/>
      <c r="GS118" s="42">
        <v>0</v>
      </c>
      <c r="GT118" s="47"/>
      <c r="GY118" s="42">
        <v>0</v>
      </c>
      <c r="GZ118" s="47"/>
      <c r="HE118" s="42">
        <v>0</v>
      </c>
      <c r="HF118" s="47"/>
      <c r="HK118" s="42">
        <v>0</v>
      </c>
      <c r="HL118" s="44"/>
      <c r="HO118" s="42">
        <v>0</v>
      </c>
      <c r="HP118" s="44"/>
      <c r="HU118" s="42">
        <v>0</v>
      </c>
      <c r="HV118" s="47"/>
      <c r="HY118" s="42">
        <v>0</v>
      </c>
      <c r="HZ118" s="44"/>
      <c r="IE118" s="42">
        <v>0</v>
      </c>
      <c r="IF118" s="44"/>
      <c r="IK118" s="42">
        <v>0</v>
      </c>
      <c r="IL118" s="47"/>
      <c r="IQ118" s="42">
        <v>0</v>
      </c>
      <c r="IR118" s="47"/>
      <c r="IW118" s="42">
        <v>0</v>
      </c>
      <c r="IX118" s="47"/>
      <c r="IY118" s="46"/>
      <c r="JF118" s="42">
        <v>0</v>
      </c>
      <c r="JG118" s="47"/>
      <c r="JH118" s="40">
        <v>0</v>
      </c>
      <c r="JI118" s="40">
        <v>0</v>
      </c>
      <c r="JJ118" s="40">
        <v>0</v>
      </c>
      <c r="JK118" s="40">
        <v>0</v>
      </c>
      <c r="JL118" s="42">
        <v>0</v>
      </c>
      <c r="JM118" s="47"/>
      <c r="JN118" s="40">
        <v>0</v>
      </c>
      <c r="JO118" s="40">
        <v>0</v>
      </c>
      <c r="JP118" s="40">
        <v>0</v>
      </c>
      <c r="JQ118" s="40">
        <v>0</v>
      </c>
      <c r="JR118" s="42">
        <v>0</v>
      </c>
      <c r="JS118" s="47"/>
      <c r="JT118" s="46">
        <v>0</v>
      </c>
      <c r="JU118" s="40">
        <v>0</v>
      </c>
      <c r="JV118" s="42">
        <v>0</v>
      </c>
      <c r="JW118" s="47"/>
      <c r="JX118" s="46">
        <v>0</v>
      </c>
      <c r="JY118" s="40">
        <v>0</v>
      </c>
      <c r="JZ118" s="40">
        <v>0</v>
      </c>
      <c r="KA118" s="40">
        <v>0</v>
      </c>
      <c r="KB118" s="42">
        <v>0</v>
      </c>
      <c r="KC118" s="47"/>
      <c r="KD118" s="46">
        <v>0</v>
      </c>
      <c r="KE118" s="40">
        <v>0</v>
      </c>
      <c r="KF118" s="40">
        <v>0</v>
      </c>
      <c r="KG118" s="40">
        <v>0</v>
      </c>
      <c r="KH118" s="42">
        <v>0</v>
      </c>
      <c r="KI118" s="47"/>
      <c r="KJ118" s="46">
        <v>0</v>
      </c>
      <c r="KK118" s="40">
        <v>0</v>
      </c>
      <c r="KL118" s="42">
        <v>0</v>
      </c>
      <c r="KM118" s="47"/>
      <c r="KN118" s="46">
        <v>0</v>
      </c>
      <c r="KO118" s="40">
        <v>0</v>
      </c>
      <c r="KP118" s="40">
        <v>0</v>
      </c>
      <c r="KQ118" s="40">
        <v>0</v>
      </c>
      <c r="KR118" s="42">
        <v>0</v>
      </c>
      <c r="KS118" s="47"/>
      <c r="KT118" s="46">
        <v>5.3289999999999997</v>
      </c>
      <c r="KU118" s="40">
        <v>5</v>
      </c>
      <c r="KV118" s="40">
        <v>0</v>
      </c>
      <c r="KW118" s="40">
        <v>0</v>
      </c>
      <c r="KX118" s="42">
        <v>0.32899999999999968</v>
      </c>
      <c r="KY118" s="47"/>
      <c r="KZ118" s="46">
        <v>0</v>
      </c>
      <c r="LA118" s="40">
        <v>0</v>
      </c>
      <c r="LB118" s="40">
        <v>0</v>
      </c>
      <c r="LC118" s="40">
        <v>0</v>
      </c>
      <c r="LD118" s="42">
        <v>0</v>
      </c>
      <c r="LE118" s="47"/>
      <c r="LF118" s="46">
        <v>0</v>
      </c>
      <c r="LG118" s="40">
        <v>0</v>
      </c>
      <c r="LH118" s="40">
        <v>0</v>
      </c>
      <c r="LI118" s="40">
        <v>0</v>
      </c>
      <c r="LJ118" s="42">
        <v>0</v>
      </c>
      <c r="LK118" s="47"/>
      <c r="LL118" s="46">
        <v>0</v>
      </c>
      <c r="LM118" s="40">
        <v>0</v>
      </c>
      <c r="LN118" s="40">
        <v>0</v>
      </c>
      <c r="LO118" s="40">
        <v>0</v>
      </c>
      <c r="LP118" s="42">
        <v>0</v>
      </c>
      <c r="LQ118" s="47"/>
      <c r="LR118" s="46">
        <v>0</v>
      </c>
      <c r="LS118" s="40">
        <v>0</v>
      </c>
      <c r="LT118" s="40">
        <v>10.565</v>
      </c>
      <c r="LU118" s="40">
        <v>10</v>
      </c>
      <c r="LV118" s="42">
        <v>0.5649999999999995</v>
      </c>
      <c r="LW118" s="47"/>
      <c r="LX118" s="46">
        <v>0</v>
      </c>
      <c r="LY118" s="40">
        <v>0</v>
      </c>
      <c r="LZ118" s="40">
        <v>0</v>
      </c>
      <c r="MA118" s="40">
        <v>0</v>
      </c>
      <c r="MB118" s="42">
        <v>0</v>
      </c>
      <c r="MC118" s="47"/>
      <c r="MD118" s="46">
        <v>0</v>
      </c>
      <c r="ME118" s="40">
        <v>0</v>
      </c>
      <c r="MF118" s="40">
        <v>0</v>
      </c>
      <c r="MG118" s="40">
        <v>0</v>
      </c>
      <c r="MH118" s="42">
        <v>0</v>
      </c>
      <c r="MI118" s="47"/>
      <c r="MJ118" s="46">
        <v>0</v>
      </c>
      <c r="MK118" s="40">
        <v>0</v>
      </c>
      <c r="ML118" s="40">
        <v>0</v>
      </c>
      <c r="MM118" s="40">
        <v>0</v>
      </c>
      <c r="MN118" s="42">
        <v>0</v>
      </c>
      <c r="MO118" s="47"/>
      <c r="MP118" s="46">
        <v>26.73</v>
      </c>
      <c r="MQ118" s="40">
        <v>25</v>
      </c>
      <c r="MR118" s="40">
        <v>0</v>
      </c>
      <c r="MS118" s="40">
        <v>0</v>
      </c>
      <c r="MT118" s="42">
        <v>1.73</v>
      </c>
      <c r="MU118" s="47"/>
      <c r="MV118" s="46">
        <v>0</v>
      </c>
      <c r="MW118" s="40">
        <v>0</v>
      </c>
      <c r="MX118" s="40">
        <v>0</v>
      </c>
      <c r="MY118" s="40">
        <v>0</v>
      </c>
      <c r="MZ118" s="42">
        <v>0</v>
      </c>
      <c r="NA118" s="47"/>
      <c r="NB118" s="46">
        <v>0</v>
      </c>
      <c r="NC118" s="40">
        <v>0</v>
      </c>
      <c r="ND118" s="40">
        <v>0</v>
      </c>
      <c r="NE118" s="40">
        <v>0</v>
      </c>
      <c r="NF118" s="42">
        <v>0</v>
      </c>
      <c r="NG118" s="47"/>
      <c r="NH118" s="46">
        <v>0</v>
      </c>
      <c r="NI118" s="40">
        <v>0</v>
      </c>
      <c r="NJ118" s="40">
        <v>0</v>
      </c>
      <c r="NK118" s="40">
        <v>0</v>
      </c>
      <c r="NL118" s="42">
        <v>0</v>
      </c>
      <c r="NM118" s="47"/>
      <c r="NN118" s="46">
        <v>0</v>
      </c>
      <c r="NO118" s="40">
        <v>0</v>
      </c>
      <c r="NP118" s="40">
        <v>47.923999999999999</v>
      </c>
      <c r="NQ118" s="40">
        <v>50</v>
      </c>
      <c r="NR118" s="42">
        <v>-2.076000000000001</v>
      </c>
      <c r="NS118" s="47"/>
      <c r="NT118" s="46">
        <v>0</v>
      </c>
      <c r="NU118" s="40">
        <v>0</v>
      </c>
      <c r="NV118" s="40">
        <v>52.9</v>
      </c>
      <c r="NW118" s="40">
        <v>50</v>
      </c>
      <c r="NX118" s="42">
        <v>2.899999999999999</v>
      </c>
      <c r="NY118" s="47"/>
      <c r="NZ118" s="46">
        <v>0</v>
      </c>
      <c r="OA118" s="40">
        <v>0</v>
      </c>
      <c r="OB118" s="40">
        <v>0</v>
      </c>
      <c r="OC118" s="26">
        <v>50</v>
      </c>
      <c r="OD118" s="39">
        <v>-50</v>
      </c>
      <c r="OE118" s="47">
        <v>50</v>
      </c>
      <c r="OF118" s="46">
        <v>0</v>
      </c>
      <c r="OG118" s="40">
        <v>0</v>
      </c>
      <c r="OH118" s="40">
        <v>0</v>
      </c>
      <c r="OI118" s="40">
        <v>0</v>
      </c>
      <c r="OJ118" s="42">
        <v>0</v>
      </c>
      <c r="OK118" s="47"/>
      <c r="OL118" s="46">
        <v>0</v>
      </c>
      <c r="OM118" s="40">
        <v>0</v>
      </c>
      <c r="ON118" s="40">
        <v>0</v>
      </c>
      <c r="OO118" s="26">
        <v>40</v>
      </c>
      <c r="OP118" s="39">
        <v>-40</v>
      </c>
      <c r="OQ118" s="47">
        <v>40</v>
      </c>
      <c r="OR118" s="46">
        <v>0</v>
      </c>
      <c r="OS118" s="40">
        <v>0</v>
      </c>
      <c r="OT118" s="40">
        <v>0</v>
      </c>
      <c r="OU118" s="40">
        <v>0</v>
      </c>
      <c r="OV118" s="42">
        <v>0</v>
      </c>
      <c r="OW118" s="47"/>
      <c r="OX118" s="46">
        <v>0</v>
      </c>
      <c r="OY118" s="40">
        <v>30</v>
      </c>
      <c r="OZ118" s="39">
        <v>-30</v>
      </c>
      <c r="PA118" s="47">
        <v>30</v>
      </c>
      <c r="PB118" s="46">
        <v>0</v>
      </c>
      <c r="PC118" s="40">
        <v>50</v>
      </c>
      <c r="PD118" s="39">
        <v>-50</v>
      </c>
      <c r="PE118" s="47">
        <v>50</v>
      </c>
      <c r="PF118" s="46">
        <v>0</v>
      </c>
      <c r="PG118" s="40">
        <v>0</v>
      </c>
      <c r="PH118" s="42">
        <v>0</v>
      </c>
      <c r="PI118" s="47"/>
      <c r="PJ118" s="46">
        <v>0</v>
      </c>
      <c r="PK118" s="40">
        <v>0</v>
      </c>
      <c r="PL118" s="40">
        <v>0</v>
      </c>
      <c r="PM118" s="40">
        <v>0</v>
      </c>
      <c r="PN118" s="42">
        <v>0</v>
      </c>
      <c r="PO118" s="47"/>
      <c r="PP118" s="46">
        <v>0</v>
      </c>
      <c r="PQ118" s="40">
        <v>0</v>
      </c>
      <c r="PR118" s="42">
        <v>0</v>
      </c>
      <c r="PS118" s="47"/>
      <c r="PT118" s="46">
        <v>0</v>
      </c>
      <c r="PU118" s="40">
        <v>0</v>
      </c>
      <c r="PV118" s="42">
        <v>0</v>
      </c>
      <c r="PW118" s="47"/>
    </row>
    <row r="119" spans="1:439" x14ac:dyDescent="0.25">
      <c r="A119" s="40" t="s">
        <v>384</v>
      </c>
      <c r="B119" s="41">
        <v>0.33</v>
      </c>
      <c r="M119" s="45">
        <v>120</v>
      </c>
      <c r="N119" s="49">
        <v>120</v>
      </c>
      <c r="O119" s="49">
        <v>120</v>
      </c>
      <c r="P119" s="49">
        <v>120</v>
      </c>
      <c r="Q119" s="48">
        <f t="shared" si="12"/>
        <v>0</v>
      </c>
      <c r="R119" s="44"/>
      <c r="S119" s="43"/>
      <c r="T119" s="48"/>
      <c r="U119" s="48">
        <f t="shared" si="13"/>
        <v>0</v>
      </c>
      <c r="V119" s="44"/>
      <c r="W119" s="45">
        <v>40</v>
      </c>
      <c r="X119" s="49">
        <v>41</v>
      </c>
      <c r="Y119" s="48">
        <f t="shared" si="14"/>
        <v>-1</v>
      </c>
      <c r="Z119" s="44"/>
      <c r="AA119" s="49">
        <v>120</v>
      </c>
      <c r="AB119">
        <v>120</v>
      </c>
      <c r="AC119">
        <v>200</v>
      </c>
      <c r="AD119">
        <v>200</v>
      </c>
      <c r="AE119" s="42">
        <v>0</v>
      </c>
      <c r="AF119" s="44"/>
      <c r="AI119" s="42">
        <v>0</v>
      </c>
      <c r="AJ119" s="44"/>
      <c r="AK119" s="45">
        <v>48</v>
      </c>
      <c r="AL119">
        <v>48</v>
      </c>
      <c r="AM119">
        <v>160</v>
      </c>
      <c r="AN119">
        <v>162</v>
      </c>
      <c r="AO119" s="42">
        <v>-2</v>
      </c>
      <c r="AP119" s="44"/>
      <c r="AQ119">
        <v>120</v>
      </c>
      <c r="AR119">
        <v>120</v>
      </c>
      <c r="AS119" s="42">
        <v>0</v>
      </c>
      <c r="AT119" s="44"/>
      <c r="AU119" s="43"/>
      <c r="AW119" s="42">
        <v>0</v>
      </c>
      <c r="AX119" s="44"/>
      <c r="AY119" s="43"/>
      <c r="BA119">
        <v>96</v>
      </c>
      <c r="BB119">
        <v>100</v>
      </c>
      <c r="BC119">
        <v>96</v>
      </c>
      <c r="BD119">
        <v>100</v>
      </c>
      <c r="BE119" s="42">
        <v>-8</v>
      </c>
      <c r="BF119" s="44"/>
      <c r="BK119" s="42">
        <v>0</v>
      </c>
      <c r="BL119" s="44"/>
      <c r="BM119" s="43"/>
      <c r="BQ119" s="42">
        <v>0</v>
      </c>
      <c r="BR119" s="44"/>
      <c r="BS119" s="43"/>
      <c r="BU119">
        <v>144</v>
      </c>
      <c r="BV119">
        <v>150</v>
      </c>
      <c r="BW119" s="42">
        <v>-6</v>
      </c>
      <c r="BX119" s="44"/>
      <c r="BY119" s="43"/>
      <c r="CC119" s="42">
        <v>0</v>
      </c>
      <c r="CD119" s="44"/>
      <c r="CG119">
        <v>88</v>
      </c>
      <c r="CH119">
        <v>90</v>
      </c>
      <c r="CK119" s="42">
        <v>-2</v>
      </c>
      <c r="CL119" s="44"/>
      <c r="CM119" s="43"/>
      <c r="CO119" s="42">
        <v>0</v>
      </c>
      <c r="CP119" s="44"/>
      <c r="CQ119" s="43"/>
      <c r="CS119">
        <v>72</v>
      </c>
      <c r="CT119">
        <v>70</v>
      </c>
      <c r="CU119" s="42">
        <v>2</v>
      </c>
      <c r="CV119" s="44"/>
      <c r="CW119" s="43"/>
      <c r="CY119" s="42">
        <v>0</v>
      </c>
      <c r="CZ119" s="44"/>
      <c r="DC119">
        <v>24</v>
      </c>
      <c r="DE119">
        <v>24</v>
      </c>
      <c r="DF119">
        <v>32</v>
      </c>
      <c r="DG119">
        <v>32</v>
      </c>
      <c r="DH119" s="42">
        <v>0</v>
      </c>
      <c r="DI119" s="44"/>
      <c r="DP119" s="42">
        <v>0</v>
      </c>
      <c r="DQ119" s="44"/>
      <c r="DR119" s="43"/>
      <c r="DT119">
        <v>32</v>
      </c>
      <c r="DU119">
        <v>30</v>
      </c>
      <c r="DV119" s="42">
        <v>2</v>
      </c>
      <c r="DW119" s="44"/>
      <c r="DX119" s="43"/>
      <c r="EA119" s="42">
        <v>0</v>
      </c>
      <c r="EB119" s="44"/>
      <c r="EE119" s="42">
        <v>0</v>
      </c>
      <c r="EF119" s="44"/>
      <c r="EG119" s="45">
        <v>40</v>
      </c>
      <c r="EH119">
        <v>40</v>
      </c>
      <c r="EL119">
        <v>40</v>
      </c>
      <c r="EM119">
        <v>40</v>
      </c>
      <c r="EN119" s="42">
        <v>0</v>
      </c>
      <c r="EO119" s="44"/>
      <c r="EP119">
        <v>48</v>
      </c>
      <c r="EQ119">
        <v>48</v>
      </c>
      <c r="ET119" s="42">
        <v>0</v>
      </c>
      <c r="EU119" s="44"/>
      <c r="EV119" s="43"/>
      <c r="EZ119" s="42">
        <v>0</v>
      </c>
      <c r="FA119" s="44"/>
      <c r="FB119">
        <v>48</v>
      </c>
      <c r="FC119">
        <v>48</v>
      </c>
      <c r="FD119">
        <v>48</v>
      </c>
      <c r="FE119">
        <v>52</v>
      </c>
      <c r="FF119" s="42">
        <v>-4</v>
      </c>
      <c r="FG119" s="44"/>
      <c r="FJ119" s="42">
        <v>0</v>
      </c>
      <c r="FK119" s="44"/>
      <c r="FL119" s="45">
        <v>120</v>
      </c>
      <c r="FM119">
        <v>120</v>
      </c>
      <c r="FN119" s="42">
        <v>0</v>
      </c>
      <c r="FO119" s="44"/>
      <c r="FP119">
        <v>80</v>
      </c>
      <c r="FQ119">
        <v>80</v>
      </c>
      <c r="FS119">
        <v>200</v>
      </c>
      <c r="FT119">
        <v>200</v>
      </c>
      <c r="FU119" s="42">
        <v>0</v>
      </c>
      <c r="FV119" s="44"/>
      <c r="FW119">
        <v>120</v>
      </c>
      <c r="FX119">
        <v>120</v>
      </c>
      <c r="FY119">
        <v>80</v>
      </c>
      <c r="FZ119">
        <v>80</v>
      </c>
      <c r="GA119" s="42">
        <v>0</v>
      </c>
      <c r="GB119" s="44"/>
      <c r="GC119" s="43"/>
      <c r="GE119">
        <v>248</v>
      </c>
      <c r="GF119">
        <v>250</v>
      </c>
      <c r="GG119" s="42">
        <v>-2</v>
      </c>
      <c r="GH119" s="44"/>
      <c r="GI119" s="43"/>
      <c r="GM119" s="42">
        <v>0</v>
      </c>
      <c r="GN119" s="44"/>
      <c r="GO119">
        <v>160</v>
      </c>
      <c r="GP119">
        <v>160</v>
      </c>
      <c r="GQ119">
        <v>200</v>
      </c>
      <c r="GR119">
        <v>200</v>
      </c>
      <c r="GS119" s="42">
        <v>0</v>
      </c>
      <c r="GT119" s="47"/>
      <c r="GW119">
        <v>32</v>
      </c>
      <c r="GX119">
        <v>32</v>
      </c>
      <c r="GY119" s="42">
        <v>0</v>
      </c>
      <c r="GZ119" s="47"/>
      <c r="HA119">
        <v>112</v>
      </c>
      <c r="HB119">
        <v>110</v>
      </c>
      <c r="HC119">
        <v>120</v>
      </c>
      <c r="HD119">
        <v>120</v>
      </c>
      <c r="HE119" s="42">
        <v>2</v>
      </c>
      <c r="HF119" s="47"/>
      <c r="HK119" s="42">
        <v>0</v>
      </c>
      <c r="HL119" s="44"/>
      <c r="HM119">
        <v>192</v>
      </c>
      <c r="HN119">
        <v>193</v>
      </c>
      <c r="HO119" s="42">
        <v>-1</v>
      </c>
      <c r="HP119" s="44"/>
      <c r="HQ119">
        <v>40</v>
      </c>
      <c r="HR119">
        <v>110</v>
      </c>
      <c r="HT119">
        <v>121</v>
      </c>
      <c r="HU119" s="39">
        <v>-191</v>
      </c>
      <c r="HV119" s="44">
        <v>63.03</v>
      </c>
      <c r="HW119">
        <v>40</v>
      </c>
      <c r="HX119" s="40">
        <v>40</v>
      </c>
      <c r="HY119" s="42">
        <v>0</v>
      </c>
      <c r="HZ119" s="44"/>
      <c r="IC119">
        <v>80</v>
      </c>
      <c r="ID119">
        <v>80</v>
      </c>
      <c r="IE119" s="42">
        <v>0</v>
      </c>
      <c r="IF119" s="44"/>
      <c r="IH119">
        <v>170</v>
      </c>
      <c r="II119">
        <v>176</v>
      </c>
      <c r="IJ119">
        <v>180</v>
      </c>
      <c r="IK119" s="39">
        <v>-174</v>
      </c>
      <c r="IL119" s="47">
        <v>57.42</v>
      </c>
      <c r="IM119">
        <v>56</v>
      </c>
      <c r="IN119">
        <v>56</v>
      </c>
      <c r="IO119">
        <v>104</v>
      </c>
      <c r="IP119">
        <v>104</v>
      </c>
      <c r="IQ119" s="42">
        <v>0</v>
      </c>
      <c r="IR119" s="47"/>
      <c r="IS119">
        <v>40</v>
      </c>
      <c r="IT119">
        <v>40</v>
      </c>
      <c r="IW119" s="42">
        <v>0</v>
      </c>
      <c r="IX119" s="47"/>
      <c r="IY119" s="45">
        <v>64</v>
      </c>
      <c r="IZ119">
        <v>100</v>
      </c>
      <c r="JB119">
        <v>120</v>
      </c>
      <c r="JC119">
        <v>120</v>
      </c>
      <c r="JD119">
        <v>96</v>
      </c>
      <c r="JE119">
        <v>100</v>
      </c>
      <c r="JF119" s="39">
        <v>-40</v>
      </c>
      <c r="JG119" s="47">
        <v>13.2</v>
      </c>
      <c r="JH119" s="40">
        <v>48</v>
      </c>
      <c r="JI119" s="40">
        <v>50</v>
      </c>
      <c r="JJ119" s="40">
        <v>0</v>
      </c>
      <c r="JK119" s="40">
        <v>0</v>
      </c>
      <c r="JL119" s="42">
        <v>-2</v>
      </c>
      <c r="JM119" s="47"/>
      <c r="JN119" s="40">
        <v>0</v>
      </c>
      <c r="JO119" s="40">
        <v>0</v>
      </c>
      <c r="JP119" s="40">
        <v>0</v>
      </c>
      <c r="JQ119" s="40">
        <v>0</v>
      </c>
      <c r="JR119" s="42">
        <v>0</v>
      </c>
      <c r="JS119" s="47"/>
      <c r="JT119" s="46">
        <v>248</v>
      </c>
      <c r="JU119" s="40">
        <v>250</v>
      </c>
      <c r="JV119" s="42">
        <v>-2</v>
      </c>
      <c r="JW119" s="47"/>
      <c r="JX119" s="46">
        <v>0</v>
      </c>
      <c r="JY119" s="40">
        <v>0</v>
      </c>
      <c r="JZ119" s="40">
        <v>0</v>
      </c>
      <c r="KA119" s="40">
        <v>0</v>
      </c>
      <c r="KB119" s="42">
        <v>0</v>
      </c>
      <c r="KC119" s="47"/>
      <c r="KD119" s="46">
        <v>128</v>
      </c>
      <c r="KE119" s="40">
        <v>130</v>
      </c>
      <c r="KF119" s="40">
        <v>192</v>
      </c>
      <c r="KG119" s="40">
        <v>190</v>
      </c>
      <c r="KH119" s="42">
        <v>0</v>
      </c>
      <c r="KI119" s="47"/>
      <c r="KJ119" s="46">
        <v>112</v>
      </c>
      <c r="KK119" s="40">
        <v>110</v>
      </c>
      <c r="KL119" s="42">
        <v>2</v>
      </c>
      <c r="KM119" s="47"/>
      <c r="KN119" s="46">
        <v>0</v>
      </c>
      <c r="KO119" s="40">
        <v>0</v>
      </c>
      <c r="KP119" s="40">
        <v>0</v>
      </c>
      <c r="KQ119" s="40">
        <v>0</v>
      </c>
      <c r="KR119" s="42">
        <v>0</v>
      </c>
      <c r="KS119" s="47"/>
      <c r="KT119" s="46">
        <v>136</v>
      </c>
      <c r="KU119" s="40">
        <v>135</v>
      </c>
      <c r="KV119" s="40">
        <v>0</v>
      </c>
      <c r="KW119" s="40">
        <v>0</v>
      </c>
      <c r="KX119" s="42">
        <v>1</v>
      </c>
      <c r="KY119" s="47"/>
      <c r="KZ119" s="46">
        <v>0</v>
      </c>
      <c r="LA119" s="40">
        <v>0</v>
      </c>
      <c r="LB119" s="40">
        <v>0</v>
      </c>
      <c r="LC119" s="40">
        <v>0</v>
      </c>
      <c r="LD119" s="42">
        <v>0</v>
      </c>
      <c r="LE119" s="47"/>
      <c r="LF119" s="46">
        <v>200</v>
      </c>
      <c r="LG119" s="40">
        <v>200</v>
      </c>
      <c r="LH119" s="40">
        <v>96</v>
      </c>
      <c r="LI119" s="40">
        <v>100</v>
      </c>
      <c r="LJ119" s="42">
        <v>-4</v>
      </c>
      <c r="LK119" s="47"/>
      <c r="LL119" s="46">
        <v>0</v>
      </c>
      <c r="LM119" s="40">
        <v>0</v>
      </c>
      <c r="LN119" s="40">
        <v>56</v>
      </c>
      <c r="LO119" s="40">
        <v>60</v>
      </c>
      <c r="LP119" s="42">
        <v>-4</v>
      </c>
      <c r="LQ119" s="47"/>
      <c r="LR119" s="46">
        <v>0</v>
      </c>
      <c r="LS119" s="26">
        <v>40</v>
      </c>
      <c r="LT119" s="40">
        <v>176</v>
      </c>
      <c r="LU119" s="40">
        <v>180</v>
      </c>
      <c r="LV119" s="39">
        <v>-44</v>
      </c>
      <c r="LW119" s="47">
        <v>14.52</v>
      </c>
      <c r="LX119" s="46">
        <v>0</v>
      </c>
      <c r="LY119" s="40">
        <v>0</v>
      </c>
      <c r="LZ119" s="40">
        <v>40</v>
      </c>
      <c r="MA119" s="40">
        <v>40</v>
      </c>
      <c r="MB119" s="42">
        <v>0</v>
      </c>
      <c r="MC119" s="47"/>
      <c r="MD119" s="46">
        <v>0</v>
      </c>
      <c r="ME119" s="40">
        <v>0</v>
      </c>
      <c r="MF119" s="40">
        <v>32</v>
      </c>
      <c r="MG119" s="40">
        <v>30</v>
      </c>
      <c r="MH119" s="42">
        <v>2</v>
      </c>
      <c r="MI119" s="47"/>
      <c r="MJ119" s="46">
        <v>0</v>
      </c>
      <c r="MK119" s="40">
        <v>0</v>
      </c>
      <c r="ML119" s="40">
        <v>168</v>
      </c>
      <c r="MM119" s="40">
        <v>170</v>
      </c>
      <c r="MN119" s="42">
        <v>-2</v>
      </c>
      <c r="MO119" s="47"/>
      <c r="MP119" s="46">
        <v>0</v>
      </c>
      <c r="MQ119" s="26">
        <v>50</v>
      </c>
      <c r="MR119" s="40">
        <v>0</v>
      </c>
      <c r="MS119" s="40">
        <v>0</v>
      </c>
      <c r="MT119" s="39">
        <v>-50</v>
      </c>
      <c r="MU119" s="47">
        <v>16.5</v>
      </c>
      <c r="MV119" s="46">
        <v>0</v>
      </c>
      <c r="MW119" s="40">
        <v>0</v>
      </c>
      <c r="MX119" s="40">
        <v>48</v>
      </c>
      <c r="MY119" s="40">
        <v>50</v>
      </c>
      <c r="MZ119" s="42">
        <v>-2</v>
      </c>
      <c r="NA119" s="47"/>
      <c r="NB119" s="46">
        <v>80</v>
      </c>
      <c r="NC119" s="40">
        <v>80</v>
      </c>
      <c r="ND119" s="40">
        <v>72</v>
      </c>
      <c r="NE119" s="40">
        <v>70</v>
      </c>
      <c r="NF119" s="42">
        <v>2</v>
      </c>
      <c r="NG119" s="47"/>
      <c r="NH119" s="46">
        <v>0</v>
      </c>
      <c r="NI119" s="40">
        <v>0</v>
      </c>
      <c r="NJ119" s="40">
        <v>8</v>
      </c>
      <c r="NK119" s="40">
        <v>10</v>
      </c>
      <c r="NL119" s="42">
        <v>-2</v>
      </c>
      <c r="NM119" s="47"/>
      <c r="NN119" s="46">
        <v>40</v>
      </c>
      <c r="NO119" s="40">
        <v>40</v>
      </c>
      <c r="NP119" s="40">
        <v>48</v>
      </c>
      <c r="NQ119" s="40">
        <v>49</v>
      </c>
      <c r="NR119" s="42">
        <v>-1</v>
      </c>
      <c r="NS119" s="47"/>
      <c r="NT119" s="46">
        <v>0</v>
      </c>
      <c r="NU119" s="40">
        <v>0</v>
      </c>
      <c r="NV119" s="40">
        <v>64</v>
      </c>
      <c r="NW119" s="40">
        <v>65</v>
      </c>
      <c r="NX119" s="42">
        <v>-1</v>
      </c>
      <c r="NY119" s="47"/>
      <c r="NZ119" s="46">
        <v>0</v>
      </c>
      <c r="OA119" s="40">
        <v>0</v>
      </c>
      <c r="OB119" s="40">
        <v>72</v>
      </c>
      <c r="OC119" s="40">
        <v>70</v>
      </c>
      <c r="OD119" s="42">
        <v>2</v>
      </c>
      <c r="OE119" s="47"/>
      <c r="OF119" s="46">
        <v>0</v>
      </c>
      <c r="OG119" s="40">
        <v>0</v>
      </c>
      <c r="OH119" s="40">
        <v>48</v>
      </c>
      <c r="OI119" s="40">
        <v>46</v>
      </c>
      <c r="OJ119" s="42">
        <v>2</v>
      </c>
      <c r="OK119" s="47"/>
      <c r="OL119" s="46">
        <v>56</v>
      </c>
      <c r="OM119" s="40">
        <v>60</v>
      </c>
      <c r="ON119" s="40">
        <v>0</v>
      </c>
      <c r="OO119" s="40">
        <v>0</v>
      </c>
      <c r="OP119" s="42">
        <v>-4</v>
      </c>
      <c r="OQ119" s="47"/>
      <c r="OR119" s="46">
        <v>0</v>
      </c>
      <c r="OS119" s="40">
        <v>0</v>
      </c>
      <c r="OT119" s="40">
        <v>96</v>
      </c>
      <c r="OU119" s="40">
        <v>100</v>
      </c>
      <c r="OV119" s="42">
        <v>-4</v>
      </c>
      <c r="OW119" s="47"/>
      <c r="OX119" s="46">
        <v>0</v>
      </c>
      <c r="OY119" s="40">
        <v>0</v>
      </c>
      <c r="OZ119" s="42">
        <v>0</v>
      </c>
      <c r="PA119" s="47"/>
      <c r="PB119" s="46">
        <v>32</v>
      </c>
      <c r="PC119" s="40">
        <v>50</v>
      </c>
      <c r="PD119" s="39">
        <v>-18</v>
      </c>
      <c r="PE119" s="47">
        <v>5.94</v>
      </c>
      <c r="PF119" s="46">
        <v>0</v>
      </c>
      <c r="PG119" s="40">
        <v>0</v>
      </c>
      <c r="PH119" s="42">
        <v>0</v>
      </c>
      <c r="PI119" s="47"/>
      <c r="PJ119" s="46">
        <v>0</v>
      </c>
      <c r="PK119" s="40">
        <v>0</v>
      </c>
      <c r="PL119" s="40">
        <v>0</v>
      </c>
      <c r="PM119" s="40">
        <v>0</v>
      </c>
      <c r="PN119" s="42">
        <v>0</v>
      </c>
      <c r="PO119" s="47"/>
      <c r="PP119" s="46">
        <v>0</v>
      </c>
      <c r="PQ119" s="40">
        <v>0</v>
      </c>
      <c r="PR119" s="42">
        <v>0</v>
      </c>
      <c r="PS119" s="47"/>
      <c r="PT119" s="46">
        <v>0</v>
      </c>
      <c r="PU119" s="40">
        <v>0</v>
      </c>
      <c r="PV119" s="42">
        <v>0</v>
      </c>
      <c r="PW119" s="47"/>
    </row>
    <row r="120" spans="1:439" x14ac:dyDescent="0.25">
      <c r="A120" s="40" t="s">
        <v>385</v>
      </c>
      <c r="B120" s="41">
        <v>1</v>
      </c>
      <c r="M120" s="43"/>
      <c r="N120" s="48"/>
      <c r="O120" s="48"/>
      <c r="P120" s="48"/>
      <c r="Q120" s="48">
        <f t="shared" si="12"/>
        <v>0</v>
      </c>
      <c r="R120" s="44"/>
      <c r="S120" s="43"/>
      <c r="T120" s="48"/>
      <c r="U120" s="48">
        <f t="shared" si="13"/>
        <v>0</v>
      </c>
      <c r="V120" s="44"/>
      <c r="W120" s="43"/>
      <c r="X120" s="48"/>
      <c r="Y120" s="48">
        <f t="shared" si="14"/>
        <v>0</v>
      </c>
      <c r="Z120" s="44"/>
      <c r="AA120" s="48"/>
      <c r="AE120" s="42">
        <v>0</v>
      </c>
      <c r="AF120" s="44"/>
      <c r="AI120" s="42">
        <v>0</v>
      </c>
      <c r="AJ120" s="44"/>
      <c r="AK120" s="43"/>
      <c r="AO120" s="42">
        <v>0</v>
      </c>
      <c r="AP120" s="44"/>
      <c r="AS120" s="42">
        <v>0</v>
      </c>
      <c r="AT120" s="44"/>
      <c r="AU120" s="43"/>
      <c r="AW120" s="42">
        <v>0</v>
      </c>
      <c r="AX120" s="44"/>
      <c r="AY120" s="43"/>
      <c r="BE120" s="42">
        <v>0</v>
      </c>
      <c r="BF120" s="44"/>
      <c r="BK120" s="42">
        <v>0</v>
      </c>
      <c r="BL120" s="44"/>
      <c r="BM120" s="43"/>
      <c r="BQ120" s="42">
        <v>0</v>
      </c>
      <c r="BR120" s="44"/>
      <c r="BS120" s="43"/>
      <c r="BW120" s="42">
        <v>0</v>
      </c>
      <c r="BX120" s="44"/>
      <c r="BY120" s="43"/>
      <c r="CC120" s="42">
        <v>0</v>
      </c>
      <c r="CD120" s="44"/>
      <c r="CK120" s="42">
        <v>0</v>
      </c>
      <c r="CL120" s="44"/>
      <c r="CM120" s="43"/>
      <c r="CO120" s="42">
        <v>0</v>
      </c>
      <c r="CP120" s="44"/>
      <c r="CQ120" s="43"/>
      <c r="CU120" s="42">
        <v>0</v>
      </c>
      <c r="CV120" s="44"/>
      <c r="CW120" s="43"/>
      <c r="CY120" s="42">
        <v>0</v>
      </c>
      <c r="CZ120" s="44"/>
      <c r="DH120" s="42">
        <v>0</v>
      </c>
      <c r="DI120" s="44"/>
      <c r="DP120" s="42">
        <v>0</v>
      </c>
      <c r="DQ120" s="44"/>
      <c r="DR120" s="43"/>
      <c r="DV120" s="42">
        <v>0</v>
      </c>
      <c r="DW120" s="44"/>
      <c r="DX120" s="43"/>
      <c r="EA120" s="42">
        <v>0</v>
      </c>
      <c r="EB120" s="44"/>
      <c r="EE120" s="42">
        <v>0</v>
      </c>
      <c r="EF120" s="44"/>
      <c r="EG120" s="43"/>
      <c r="EN120" s="42">
        <v>0</v>
      </c>
      <c r="EO120" s="44"/>
      <c r="ET120" s="42">
        <v>0</v>
      </c>
      <c r="EU120" s="44"/>
      <c r="EV120" s="43"/>
      <c r="EZ120" s="42">
        <v>0</v>
      </c>
      <c r="FA120" s="44"/>
      <c r="FF120" s="42">
        <v>0</v>
      </c>
      <c r="FG120" s="44"/>
      <c r="FJ120" s="42">
        <v>0</v>
      </c>
      <c r="FK120" s="44"/>
      <c r="FL120" s="43"/>
      <c r="FN120" s="42">
        <v>0</v>
      </c>
      <c r="FO120" s="44"/>
      <c r="FU120" s="42">
        <v>0</v>
      </c>
      <c r="FV120" s="44"/>
      <c r="FY120">
        <v>5</v>
      </c>
      <c r="FZ120">
        <v>7</v>
      </c>
      <c r="GA120" s="42">
        <v>-2</v>
      </c>
      <c r="GB120" s="44"/>
      <c r="GC120" s="43"/>
      <c r="GE120">
        <v>5</v>
      </c>
      <c r="GF120">
        <v>7</v>
      </c>
      <c r="GG120" s="42">
        <v>-2</v>
      </c>
      <c r="GH120" s="44"/>
      <c r="GI120" s="43"/>
      <c r="GM120" s="42">
        <v>0</v>
      </c>
      <c r="GN120" s="44"/>
      <c r="GS120" s="42">
        <v>0</v>
      </c>
      <c r="GT120" s="47"/>
      <c r="GY120" s="42">
        <v>0</v>
      </c>
      <c r="GZ120" s="47"/>
      <c r="HE120" s="42">
        <v>0</v>
      </c>
      <c r="HF120" s="47"/>
      <c r="HI120">
        <v>26</v>
      </c>
      <c r="HJ120">
        <v>25</v>
      </c>
      <c r="HK120" s="42">
        <v>1</v>
      </c>
      <c r="HL120" s="44"/>
      <c r="HO120" s="42">
        <v>0</v>
      </c>
      <c r="HP120" s="44"/>
      <c r="HU120" s="42">
        <v>0</v>
      </c>
      <c r="HV120" s="47"/>
      <c r="HY120" s="42">
        <v>0</v>
      </c>
      <c r="HZ120" s="44"/>
      <c r="IC120">
        <v>26</v>
      </c>
      <c r="ID120">
        <v>24</v>
      </c>
      <c r="IE120" s="42">
        <v>2</v>
      </c>
      <c r="IF120" s="44"/>
      <c r="IK120" s="42">
        <v>0</v>
      </c>
      <c r="IL120" s="47"/>
      <c r="IO120">
        <v>10</v>
      </c>
      <c r="IP120">
        <v>12</v>
      </c>
      <c r="IQ120" s="42">
        <v>-2</v>
      </c>
      <c r="IR120" s="47"/>
      <c r="IW120" s="42">
        <v>0</v>
      </c>
      <c r="IX120" s="47"/>
      <c r="IY120" s="46"/>
      <c r="JF120" s="42">
        <v>0</v>
      </c>
      <c r="JG120" s="47"/>
      <c r="JH120" s="40">
        <v>0</v>
      </c>
      <c r="JI120" s="40">
        <v>0</v>
      </c>
      <c r="JJ120" s="40">
        <v>15.866</v>
      </c>
      <c r="JK120" s="40">
        <v>18</v>
      </c>
      <c r="JL120" s="42">
        <v>-2.1339999999999999</v>
      </c>
      <c r="JM120" s="47"/>
      <c r="JN120" s="40">
        <v>0</v>
      </c>
      <c r="JO120" s="40">
        <v>0</v>
      </c>
      <c r="JP120" s="40">
        <v>10.427</v>
      </c>
      <c r="JQ120" s="40">
        <v>10</v>
      </c>
      <c r="JR120" s="42">
        <v>0.4269999999999996</v>
      </c>
      <c r="JS120" s="47"/>
      <c r="JT120" s="46">
        <v>0</v>
      </c>
      <c r="JU120" s="40">
        <v>0</v>
      </c>
      <c r="JV120" s="42">
        <v>0</v>
      </c>
      <c r="JW120" s="47"/>
      <c r="JX120" s="46">
        <v>0</v>
      </c>
      <c r="JY120" s="40">
        <v>0</v>
      </c>
      <c r="JZ120" s="40">
        <v>10.507</v>
      </c>
      <c r="KA120" s="40">
        <v>10</v>
      </c>
      <c r="KB120" s="42">
        <v>0.50699999999999967</v>
      </c>
      <c r="KC120" s="47"/>
      <c r="KD120" s="46">
        <v>0</v>
      </c>
      <c r="KE120" s="40">
        <v>0</v>
      </c>
      <c r="KF120" s="40">
        <v>10.478999999999999</v>
      </c>
      <c r="KG120" s="40">
        <v>12</v>
      </c>
      <c r="KH120" s="42">
        <v>-1.521000000000001</v>
      </c>
      <c r="KI120" s="47"/>
      <c r="KJ120" s="46">
        <v>0</v>
      </c>
      <c r="KK120" s="40">
        <v>0</v>
      </c>
      <c r="KL120" s="42">
        <v>0</v>
      </c>
      <c r="KM120" s="47"/>
      <c r="KN120" s="46">
        <v>0</v>
      </c>
      <c r="KO120" s="40">
        <v>0</v>
      </c>
      <c r="KP120" s="40">
        <v>10.551</v>
      </c>
      <c r="KQ120" s="40">
        <v>12</v>
      </c>
      <c r="KR120" s="42">
        <v>-1.4490000000000001</v>
      </c>
      <c r="KS120" s="47"/>
      <c r="KT120" s="46">
        <v>5.3680000000000003</v>
      </c>
      <c r="KU120" s="40">
        <v>5</v>
      </c>
      <c r="KV120" s="40">
        <v>0</v>
      </c>
      <c r="KW120" s="40">
        <v>0</v>
      </c>
      <c r="KX120" s="42">
        <v>0.36800000000000033</v>
      </c>
      <c r="KY120" s="47"/>
      <c r="KZ120" s="46">
        <v>0</v>
      </c>
      <c r="LA120" s="40">
        <v>0</v>
      </c>
      <c r="LB120" s="40">
        <v>0</v>
      </c>
      <c r="LC120" s="40">
        <v>0</v>
      </c>
      <c r="LD120" s="42">
        <v>0</v>
      </c>
      <c r="LE120" s="47"/>
      <c r="LF120" s="46">
        <v>0</v>
      </c>
      <c r="LG120" s="40">
        <v>0</v>
      </c>
      <c r="LH120" s="40">
        <v>0</v>
      </c>
      <c r="LI120" s="40">
        <v>0</v>
      </c>
      <c r="LJ120" s="42">
        <v>0</v>
      </c>
      <c r="LK120" s="47"/>
      <c r="LL120" s="46">
        <v>0</v>
      </c>
      <c r="LM120" s="40">
        <v>0</v>
      </c>
      <c r="LN120" s="40">
        <v>10.632999999999999</v>
      </c>
      <c r="LO120" s="40">
        <v>10</v>
      </c>
      <c r="LP120" s="42">
        <v>0.63299999999999912</v>
      </c>
      <c r="LQ120" s="47"/>
      <c r="LR120" s="46">
        <v>0</v>
      </c>
      <c r="LS120" s="40">
        <v>0</v>
      </c>
      <c r="LT120" s="40">
        <v>26.536999999999999</v>
      </c>
      <c r="LU120" s="40">
        <v>25</v>
      </c>
      <c r="LV120" s="42">
        <v>1.536999999999999</v>
      </c>
      <c r="LW120" s="47"/>
      <c r="LX120" s="46">
        <v>0</v>
      </c>
      <c r="LY120" s="40">
        <v>0</v>
      </c>
      <c r="LZ120" s="40">
        <v>0</v>
      </c>
      <c r="MA120" s="40">
        <v>0</v>
      </c>
      <c r="MB120" s="42">
        <v>0</v>
      </c>
      <c r="MC120" s="47"/>
      <c r="MD120" s="46">
        <v>0</v>
      </c>
      <c r="ME120" s="40">
        <v>0</v>
      </c>
      <c r="MF120" s="40">
        <v>0</v>
      </c>
      <c r="MG120" s="40">
        <v>0</v>
      </c>
      <c r="MH120" s="42">
        <v>0</v>
      </c>
      <c r="MI120" s="47"/>
      <c r="MJ120" s="46">
        <v>0</v>
      </c>
      <c r="MK120" s="40">
        <v>0</v>
      </c>
      <c r="ML120" s="40">
        <v>21.012</v>
      </c>
      <c r="MM120" s="40">
        <v>20</v>
      </c>
      <c r="MN120" s="42">
        <v>1.012</v>
      </c>
      <c r="MO120" s="47"/>
      <c r="MP120" s="46">
        <v>31.381</v>
      </c>
      <c r="MQ120" s="40">
        <v>30</v>
      </c>
      <c r="MR120" s="40">
        <v>0</v>
      </c>
      <c r="MS120" s="40">
        <v>0</v>
      </c>
      <c r="MT120" s="42">
        <v>1.381</v>
      </c>
      <c r="MU120" s="47"/>
      <c r="MV120" s="46">
        <v>0</v>
      </c>
      <c r="MW120" s="40">
        <v>0</v>
      </c>
      <c r="MX120" s="40">
        <v>0</v>
      </c>
      <c r="MY120" s="40">
        <v>0</v>
      </c>
      <c r="MZ120" s="42">
        <v>0</v>
      </c>
      <c r="NA120" s="47"/>
      <c r="NB120" s="46">
        <v>0</v>
      </c>
      <c r="NC120" s="40">
        <v>0</v>
      </c>
      <c r="ND120" s="40">
        <v>10.551</v>
      </c>
      <c r="NE120" s="40">
        <v>10</v>
      </c>
      <c r="NF120" s="42">
        <v>0.55100000000000016</v>
      </c>
      <c r="NG120" s="47"/>
      <c r="NH120" s="46">
        <v>0</v>
      </c>
      <c r="NI120" s="40">
        <v>0</v>
      </c>
      <c r="NJ120" s="40">
        <v>10.531000000000001</v>
      </c>
      <c r="NK120" s="40">
        <v>10</v>
      </c>
      <c r="NL120" s="42">
        <v>0.53100000000000058</v>
      </c>
      <c r="NM120" s="47"/>
      <c r="NN120" s="46">
        <v>0</v>
      </c>
      <c r="NO120" s="40">
        <v>0</v>
      </c>
      <c r="NP120" s="40">
        <v>37.825000000000003</v>
      </c>
      <c r="NQ120" s="40">
        <v>35</v>
      </c>
      <c r="NR120" s="42">
        <v>2.8250000000000028</v>
      </c>
      <c r="NS120" s="47"/>
      <c r="NT120" s="46">
        <v>0</v>
      </c>
      <c r="NU120" s="40">
        <v>0</v>
      </c>
      <c r="NV120" s="40">
        <v>0</v>
      </c>
      <c r="NW120" s="40">
        <v>0</v>
      </c>
      <c r="NX120" s="42">
        <v>0</v>
      </c>
      <c r="NY120" s="47"/>
      <c r="NZ120" s="46">
        <v>0</v>
      </c>
      <c r="OA120" s="40">
        <v>0</v>
      </c>
      <c r="OB120" s="40">
        <v>10.523</v>
      </c>
      <c r="OC120" s="40">
        <v>10</v>
      </c>
      <c r="OD120" s="42">
        <v>0.52299999999999969</v>
      </c>
      <c r="OE120" s="47"/>
      <c r="OF120" s="46">
        <v>0</v>
      </c>
      <c r="OG120" s="40">
        <v>0</v>
      </c>
      <c r="OH120" s="40">
        <v>0</v>
      </c>
      <c r="OI120" s="40">
        <v>0</v>
      </c>
      <c r="OJ120" s="42">
        <v>0</v>
      </c>
      <c r="OK120" s="47"/>
      <c r="OL120" s="46">
        <v>20.913</v>
      </c>
      <c r="OM120" s="40">
        <v>20</v>
      </c>
      <c r="ON120" s="40">
        <v>0</v>
      </c>
      <c r="OO120" s="40">
        <v>0</v>
      </c>
      <c r="OP120" s="42">
        <v>0.91300000000000026</v>
      </c>
      <c r="OQ120" s="47"/>
      <c r="OR120" s="46">
        <v>0</v>
      </c>
      <c r="OS120" s="40">
        <v>0</v>
      </c>
      <c r="OT120" s="40">
        <v>77.616</v>
      </c>
      <c r="OU120" s="40">
        <v>80</v>
      </c>
      <c r="OV120" s="42">
        <v>-2.3839999999999999</v>
      </c>
      <c r="OW120" s="47"/>
      <c r="OX120" s="46">
        <v>0</v>
      </c>
      <c r="OY120" s="40">
        <v>0</v>
      </c>
      <c r="OZ120" s="42">
        <v>0</v>
      </c>
      <c r="PA120" s="47"/>
      <c r="PB120" s="46">
        <v>46.506999999999998</v>
      </c>
      <c r="PC120" s="40">
        <v>50</v>
      </c>
      <c r="PD120" s="42">
        <v>-3.4930000000000021</v>
      </c>
      <c r="PE120" s="47"/>
      <c r="PF120" s="46">
        <v>0</v>
      </c>
      <c r="PG120" s="40">
        <v>0</v>
      </c>
      <c r="PH120" s="42">
        <v>0</v>
      </c>
      <c r="PI120" s="47"/>
      <c r="PJ120" s="46">
        <v>0</v>
      </c>
      <c r="PK120" s="40">
        <v>0</v>
      </c>
      <c r="PL120" s="40">
        <v>0</v>
      </c>
      <c r="PM120" s="40">
        <v>0</v>
      </c>
      <c r="PN120" s="42">
        <v>0</v>
      </c>
      <c r="PO120" s="47"/>
      <c r="PP120" s="46">
        <v>0</v>
      </c>
      <c r="PQ120" s="40">
        <v>0</v>
      </c>
      <c r="PR120" s="42">
        <v>0</v>
      </c>
      <c r="PS120" s="47"/>
      <c r="PT120" s="46">
        <v>0</v>
      </c>
      <c r="PU120" s="40">
        <v>0</v>
      </c>
      <c r="PV120" s="42">
        <v>0</v>
      </c>
      <c r="PW120" s="47"/>
    </row>
    <row r="121" spans="1:439" x14ac:dyDescent="0.25">
      <c r="A121" s="40" t="s">
        <v>386</v>
      </c>
      <c r="B121" s="41">
        <v>0.33</v>
      </c>
      <c r="M121" s="43"/>
      <c r="N121" s="48"/>
      <c r="O121" s="48"/>
      <c r="P121" s="48"/>
      <c r="Q121" s="48">
        <f t="shared" si="12"/>
        <v>0</v>
      </c>
      <c r="R121" s="44"/>
      <c r="S121" s="43"/>
      <c r="T121" s="48"/>
      <c r="U121" s="48">
        <f t="shared" si="13"/>
        <v>0</v>
      </c>
      <c r="V121" s="44"/>
      <c r="W121" s="43"/>
      <c r="X121" s="48"/>
      <c r="Y121" s="48">
        <f t="shared" si="14"/>
        <v>0</v>
      </c>
      <c r="Z121" s="44"/>
      <c r="AA121" s="48"/>
      <c r="AE121" s="42">
        <v>0</v>
      </c>
      <c r="AF121" s="44"/>
      <c r="AI121" s="42">
        <v>0</v>
      </c>
      <c r="AJ121" s="44"/>
      <c r="AK121" s="43"/>
      <c r="AO121" s="42">
        <v>0</v>
      </c>
      <c r="AP121" s="44"/>
      <c r="AS121" s="42">
        <v>0</v>
      </c>
      <c r="AT121" s="44"/>
      <c r="AU121" s="43"/>
      <c r="AW121" s="42">
        <v>0</v>
      </c>
      <c r="AX121" s="44"/>
      <c r="AY121" s="43"/>
      <c r="BE121" s="42">
        <v>0</v>
      </c>
      <c r="BF121" s="44"/>
      <c r="BK121" s="42">
        <v>0</v>
      </c>
      <c r="BL121" s="44"/>
      <c r="BM121" s="43"/>
      <c r="BQ121" s="42">
        <v>0</v>
      </c>
      <c r="BR121" s="44"/>
      <c r="BS121" s="43"/>
      <c r="BW121" s="42">
        <v>0</v>
      </c>
      <c r="BX121" s="44"/>
      <c r="BY121" s="43"/>
      <c r="CC121" s="42">
        <v>0</v>
      </c>
      <c r="CD121" s="44"/>
      <c r="CK121" s="42">
        <v>0</v>
      </c>
      <c r="CL121" s="44"/>
      <c r="CM121" s="43"/>
      <c r="CO121" s="42">
        <v>0</v>
      </c>
      <c r="CP121" s="44"/>
      <c r="CQ121" s="43"/>
      <c r="CU121" s="42">
        <v>0</v>
      </c>
      <c r="CV121" s="44"/>
      <c r="CW121" s="43"/>
      <c r="CY121" s="42">
        <v>0</v>
      </c>
      <c r="CZ121" s="44"/>
      <c r="DH121" s="42">
        <v>0</v>
      </c>
      <c r="DI121" s="44"/>
      <c r="DP121" s="42">
        <v>0</v>
      </c>
      <c r="DQ121" s="44"/>
      <c r="DR121" s="43"/>
      <c r="DV121" s="42">
        <v>0</v>
      </c>
      <c r="DW121" s="44"/>
      <c r="DX121" s="43"/>
      <c r="EA121" s="42">
        <v>0</v>
      </c>
      <c r="EB121" s="44"/>
      <c r="EE121" s="42">
        <v>0</v>
      </c>
      <c r="EF121" s="44"/>
      <c r="EG121" s="43"/>
      <c r="EN121" s="42">
        <v>0</v>
      </c>
      <c r="EO121" s="44"/>
      <c r="ET121" s="42">
        <v>0</v>
      </c>
      <c r="EU121" s="44"/>
      <c r="EV121" s="43"/>
      <c r="EZ121" s="42">
        <v>0</v>
      </c>
      <c r="FA121" s="44"/>
      <c r="FF121" s="42">
        <v>0</v>
      </c>
      <c r="FG121" s="44"/>
      <c r="FJ121" s="42">
        <v>0</v>
      </c>
      <c r="FK121" s="44"/>
      <c r="FL121" s="43"/>
      <c r="FN121" s="42">
        <v>0</v>
      </c>
      <c r="FO121" s="44"/>
      <c r="FU121" s="42">
        <v>0</v>
      </c>
      <c r="FV121" s="44"/>
      <c r="FY121">
        <v>64</v>
      </c>
      <c r="FZ121">
        <v>64</v>
      </c>
      <c r="GA121" s="42">
        <v>0</v>
      </c>
      <c r="GB121" s="44"/>
      <c r="GC121" s="43"/>
      <c r="GG121" s="42">
        <v>0</v>
      </c>
      <c r="GH121" s="44"/>
      <c r="GI121" s="43"/>
      <c r="GM121" s="42">
        <v>0</v>
      </c>
      <c r="GN121" s="44"/>
      <c r="GQ121">
        <v>80</v>
      </c>
      <c r="GR121">
        <v>80</v>
      </c>
      <c r="GS121" s="42">
        <v>0</v>
      </c>
      <c r="GT121" s="47"/>
      <c r="GY121" s="42">
        <v>0</v>
      </c>
      <c r="GZ121" s="47"/>
      <c r="HC121">
        <v>8</v>
      </c>
      <c r="HD121">
        <v>8</v>
      </c>
      <c r="HE121" s="42">
        <v>0</v>
      </c>
      <c r="HF121" s="47"/>
      <c r="HK121" s="42">
        <v>0</v>
      </c>
      <c r="HL121" s="44"/>
      <c r="HM121">
        <v>48</v>
      </c>
      <c r="HN121">
        <v>50</v>
      </c>
      <c r="HO121" s="42">
        <v>-2</v>
      </c>
      <c r="HP121" s="44"/>
      <c r="HS121">
        <v>32</v>
      </c>
      <c r="HT121">
        <v>32</v>
      </c>
      <c r="HU121" s="42">
        <v>0</v>
      </c>
      <c r="HV121" s="47"/>
      <c r="HY121" s="42">
        <v>0</v>
      </c>
      <c r="HZ121" s="44"/>
      <c r="IE121" s="42">
        <v>0</v>
      </c>
      <c r="IF121" s="44"/>
      <c r="IK121" s="42">
        <v>0</v>
      </c>
      <c r="IL121" s="47"/>
      <c r="IM121">
        <v>72</v>
      </c>
      <c r="IN121">
        <v>72</v>
      </c>
      <c r="IO121">
        <v>96</v>
      </c>
      <c r="IP121">
        <v>99</v>
      </c>
      <c r="IQ121" s="42">
        <v>-3</v>
      </c>
      <c r="IR121" s="47"/>
      <c r="IW121" s="42">
        <v>0</v>
      </c>
      <c r="IX121" s="47"/>
      <c r="IY121" s="46"/>
      <c r="JD121">
        <v>72</v>
      </c>
      <c r="JE121">
        <v>70</v>
      </c>
      <c r="JF121" s="42">
        <v>2</v>
      </c>
      <c r="JG121" s="47"/>
      <c r="JH121" s="40">
        <v>0</v>
      </c>
      <c r="JI121" s="40">
        <v>0</v>
      </c>
      <c r="JJ121" s="40">
        <v>0</v>
      </c>
      <c r="JK121" s="40">
        <v>0</v>
      </c>
      <c r="JL121" s="42">
        <v>0</v>
      </c>
      <c r="JM121" s="47"/>
      <c r="JN121" s="40">
        <v>0</v>
      </c>
      <c r="JO121" s="40">
        <v>0</v>
      </c>
      <c r="JP121" s="40">
        <v>0</v>
      </c>
      <c r="JQ121" s="40">
        <v>0</v>
      </c>
      <c r="JR121" s="42">
        <v>0</v>
      </c>
      <c r="JS121" s="47"/>
      <c r="JT121" s="46">
        <v>0</v>
      </c>
      <c r="JU121" s="40">
        <v>0</v>
      </c>
      <c r="JV121" s="42">
        <v>0</v>
      </c>
      <c r="JW121" s="47"/>
      <c r="JX121" s="46">
        <v>0</v>
      </c>
      <c r="JY121" s="40">
        <v>0</v>
      </c>
      <c r="JZ121" s="40">
        <v>0</v>
      </c>
      <c r="KA121" s="40">
        <v>0</v>
      </c>
      <c r="KB121" s="42">
        <v>0</v>
      </c>
      <c r="KC121" s="47"/>
      <c r="KD121" s="46">
        <v>0</v>
      </c>
      <c r="KE121" s="40">
        <v>0</v>
      </c>
      <c r="KF121" s="40">
        <v>72</v>
      </c>
      <c r="KG121" s="40">
        <v>72</v>
      </c>
      <c r="KH121" s="42">
        <v>0</v>
      </c>
      <c r="KI121" s="47"/>
      <c r="KJ121" s="46">
        <v>0</v>
      </c>
      <c r="KK121" s="40">
        <v>0</v>
      </c>
      <c r="KL121" s="42">
        <v>0</v>
      </c>
      <c r="KM121" s="47"/>
      <c r="KN121" s="46">
        <v>0</v>
      </c>
      <c r="KO121" s="40">
        <v>0</v>
      </c>
      <c r="KP121" s="40">
        <v>0</v>
      </c>
      <c r="KQ121" s="40">
        <v>0</v>
      </c>
      <c r="KR121" s="42">
        <v>0</v>
      </c>
      <c r="KS121" s="47"/>
      <c r="KT121" s="46">
        <v>64</v>
      </c>
      <c r="KU121" s="40">
        <v>65</v>
      </c>
      <c r="KV121" s="40">
        <v>0</v>
      </c>
      <c r="KW121" s="40">
        <v>0</v>
      </c>
      <c r="KX121" s="42">
        <v>-1</v>
      </c>
      <c r="KY121" s="47"/>
      <c r="KZ121" s="46">
        <v>0</v>
      </c>
      <c r="LA121" s="40">
        <v>0</v>
      </c>
      <c r="LB121" s="40">
        <v>32</v>
      </c>
      <c r="LC121" s="40">
        <v>30</v>
      </c>
      <c r="LD121" s="42">
        <v>2</v>
      </c>
      <c r="LE121" s="47"/>
      <c r="LF121" s="46">
        <v>0</v>
      </c>
      <c r="LG121" s="40">
        <v>0</v>
      </c>
      <c r="LH121" s="40">
        <v>0</v>
      </c>
      <c r="LI121" s="40">
        <v>0</v>
      </c>
      <c r="LJ121" s="42">
        <v>0</v>
      </c>
      <c r="LK121" s="47"/>
      <c r="LL121" s="46">
        <v>0</v>
      </c>
      <c r="LM121" s="40">
        <v>0</v>
      </c>
      <c r="LN121" s="40">
        <v>48</v>
      </c>
      <c r="LO121" s="40">
        <v>53</v>
      </c>
      <c r="LP121" s="42">
        <v>-5</v>
      </c>
      <c r="LQ121" s="47"/>
      <c r="LR121" s="46">
        <v>0</v>
      </c>
      <c r="LS121" s="40">
        <v>0</v>
      </c>
      <c r="LT121" s="40">
        <v>0</v>
      </c>
      <c r="LU121" s="40">
        <v>0</v>
      </c>
      <c r="LV121" s="42">
        <v>0</v>
      </c>
      <c r="LW121" s="47"/>
      <c r="LX121" s="46">
        <v>0</v>
      </c>
      <c r="LY121" s="40">
        <v>0</v>
      </c>
      <c r="LZ121" s="40">
        <v>32</v>
      </c>
      <c r="MA121" s="40">
        <v>30</v>
      </c>
      <c r="MB121" s="42">
        <v>2</v>
      </c>
      <c r="MC121" s="47"/>
      <c r="MD121" s="46">
        <v>0</v>
      </c>
      <c r="ME121" s="40">
        <v>0</v>
      </c>
      <c r="MF121" s="40">
        <v>0</v>
      </c>
      <c r="MG121" s="40">
        <v>0</v>
      </c>
      <c r="MH121" s="42">
        <v>0</v>
      </c>
      <c r="MI121" s="47"/>
      <c r="MJ121" s="46">
        <v>0</v>
      </c>
      <c r="MK121" s="40">
        <v>0</v>
      </c>
      <c r="ML121" s="40">
        <v>32</v>
      </c>
      <c r="MM121" s="40">
        <v>30</v>
      </c>
      <c r="MN121" s="42">
        <v>2</v>
      </c>
      <c r="MO121" s="47"/>
      <c r="MP121" s="46">
        <v>40</v>
      </c>
      <c r="MQ121" s="40">
        <v>40</v>
      </c>
      <c r="MR121" s="40">
        <v>0</v>
      </c>
      <c r="MS121" s="40">
        <v>0</v>
      </c>
      <c r="MT121" s="42">
        <v>0</v>
      </c>
      <c r="MU121" s="47"/>
      <c r="MV121" s="46">
        <v>0</v>
      </c>
      <c r="MW121" s="40">
        <v>0</v>
      </c>
      <c r="MX121" s="40">
        <v>8</v>
      </c>
      <c r="MY121" s="40">
        <v>10</v>
      </c>
      <c r="MZ121" s="42">
        <v>-2</v>
      </c>
      <c r="NA121" s="47"/>
      <c r="NB121" s="46">
        <v>0</v>
      </c>
      <c r="NC121" s="40">
        <v>0</v>
      </c>
      <c r="ND121" s="40">
        <v>24</v>
      </c>
      <c r="NE121" s="40">
        <v>26</v>
      </c>
      <c r="NF121" s="42">
        <v>-2</v>
      </c>
      <c r="NG121" s="47"/>
      <c r="NH121" s="46">
        <v>0</v>
      </c>
      <c r="NI121" s="40">
        <v>0</v>
      </c>
      <c r="NJ121" s="40">
        <v>0</v>
      </c>
      <c r="NK121" s="40">
        <v>0</v>
      </c>
      <c r="NL121" s="42">
        <v>0</v>
      </c>
      <c r="NM121" s="47"/>
      <c r="NN121" s="46">
        <v>0</v>
      </c>
      <c r="NO121" s="40">
        <v>0</v>
      </c>
      <c r="NP121" s="40">
        <v>32</v>
      </c>
      <c r="NQ121" s="40">
        <v>30</v>
      </c>
      <c r="NR121" s="42">
        <v>2</v>
      </c>
      <c r="NS121" s="47"/>
      <c r="NT121" s="46">
        <v>0</v>
      </c>
      <c r="NU121" s="40">
        <v>0</v>
      </c>
      <c r="NV121" s="40">
        <v>16</v>
      </c>
      <c r="NW121" s="40">
        <v>16</v>
      </c>
      <c r="NX121" s="42">
        <v>0</v>
      </c>
      <c r="NY121" s="47"/>
      <c r="NZ121" s="46">
        <v>0</v>
      </c>
      <c r="OA121" s="40">
        <v>0</v>
      </c>
      <c r="OB121" s="40">
        <v>72</v>
      </c>
      <c r="OC121" s="40">
        <v>75</v>
      </c>
      <c r="OD121" s="42">
        <v>-3</v>
      </c>
      <c r="OE121" s="47"/>
      <c r="OF121" s="46">
        <v>0</v>
      </c>
      <c r="OG121" s="40">
        <v>0</v>
      </c>
      <c r="OH121" s="40">
        <v>0</v>
      </c>
      <c r="OI121" s="40">
        <v>0</v>
      </c>
      <c r="OJ121" s="42">
        <v>0</v>
      </c>
      <c r="OK121" s="47"/>
      <c r="OL121" s="46">
        <v>48</v>
      </c>
      <c r="OM121" s="40">
        <v>50</v>
      </c>
      <c r="ON121" s="40">
        <v>0</v>
      </c>
      <c r="OO121" s="40">
        <v>0</v>
      </c>
      <c r="OP121" s="42">
        <v>-2</v>
      </c>
      <c r="OQ121" s="47"/>
      <c r="OR121" s="46">
        <v>0</v>
      </c>
      <c r="OS121" s="40">
        <v>0</v>
      </c>
      <c r="OT121" s="40">
        <v>72</v>
      </c>
      <c r="OU121" s="40">
        <v>70</v>
      </c>
      <c r="OV121" s="42">
        <v>2</v>
      </c>
      <c r="OW121" s="47"/>
      <c r="OX121" s="46">
        <v>0</v>
      </c>
      <c r="OY121" s="40">
        <v>0</v>
      </c>
      <c r="OZ121" s="42">
        <v>0</v>
      </c>
      <c r="PA121" s="47"/>
      <c r="PB121" s="46">
        <v>32</v>
      </c>
      <c r="PC121" s="40">
        <v>30</v>
      </c>
      <c r="PD121" s="42">
        <v>2</v>
      </c>
      <c r="PE121" s="47"/>
      <c r="PF121" s="46">
        <v>0</v>
      </c>
      <c r="PG121" s="40">
        <v>0</v>
      </c>
      <c r="PH121" s="42">
        <v>0</v>
      </c>
      <c r="PI121" s="47"/>
      <c r="PJ121" s="46">
        <v>0</v>
      </c>
      <c r="PK121" s="40">
        <v>0</v>
      </c>
      <c r="PL121" s="40">
        <v>0</v>
      </c>
      <c r="PM121" s="40">
        <v>0</v>
      </c>
      <c r="PN121" s="42">
        <v>0</v>
      </c>
      <c r="PO121" s="47"/>
      <c r="PP121" s="46">
        <v>0</v>
      </c>
      <c r="PQ121" s="40">
        <v>0</v>
      </c>
      <c r="PR121" s="42">
        <v>0</v>
      </c>
      <c r="PS121" s="47"/>
      <c r="PT121" s="46">
        <v>0</v>
      </c>
      <c r="PU121" s="40">
        <v>0</v>
      </c>
      <c r="PV121" s="42">
        <v>0</v>
      </c>
      <c r="PW121" s="47"/>
    </row>
    <row r="122" spans="1:439" x14ac:dyDescent="0.25">
      <c r="A122" s="40" t="s">
        <v>387</v>
      </c>
      <c r="B122" s="41">
        <v>1</v>
      </c>
      <c r="M122" s="43"/>
      <c r="N122" s="48"/>
      <c r="O122" s="48"/>
      <c r="P122" s="48"/>
      <c r="Q122" s="48">
        <f t="shared" si="12"/>
        <v>0</v>
      </c>
      <c r="R122" s="44"/>
      <c r="S122" s="43"/>
      <c r="T122" s="48"/>
      <c r="U122" s="48">
        <f t="shared" si="13"/>
        <v>0</v>
      </c>
      <c r="V122" s="44"/>
      <c r="W122" s="43"/>
      <c r="X122" s="48"/>
      <c r="Y122" s="48">
        <f t="shared" si="14"/>
        <v>0</v>
      </c>
      <c r="Z122" s="44"/>
      <c r="AA122" s="48"/>
      <c r="AE122" s="42">
        <v>0</v>
      </c>
      <c r="AF122" s="44"/>
      <c r="AI122" s="42">
        <v>0</v>
      </c>
      <c r="AJ122" s="44"/>
      <c r="AK122" s="43"/>
      <c r="AO122" s="42">
        <v>0</v>
      </c>
      <c r="AP122" s="44"/>
      <c r="AS122" s="42">
        <v>0</v>
      </c>
      <c r="AT122" s="44"/>
      <c r="AU122" s="43"/>
      <c r="AW122" s="42">
        <v>0</v>
      </c>
      <c r="AX122" s="44"/>
      <c r="AY122" s="43"/>
      <c r="BE122" s="42">
        <v>0</v>
      </c>
      <c r="BF122" s="44"/>
      <c r="BK122" s="42">
        <v>0</v>
      </c>
      <c r="BL122" s="44"/>
      <c r="BM122" s="43"/>
      <c r="BQ122" s="42">
        <v>0</v>
      </c>
      <c r="BR122" s="44"/>
      <c r="BS122" s="43"/>
      <c r="BW122" s="42">
        <v>0</v>
      </c>
      <c r="BX122" s="44"/>
      <c r="BY122" s="43"/>
      <c r="CC122" s="42">
        <v>0</v>
      </c>
      <c r="CD122" s="44"/>
      <c r="CK122" s="42">
        <v>0</v>
      </c>
      <c r="CL122" s="44"/>
      <c r="CM122" s="43"/>
      <c r="CO122" s="42">
        <v>0</v>
      </c>
      <c r="CP122" s="44"/>
      <c r="CQ122" s="43"/>
      <c r="CU122" s="42">
        <v>0</v>
      </c>
      <c r="CV122" s="44"/>
      <c r="CW122" s="43"/>
      <c r="CY122" s="42">
        <v>0</v>
      </c>
      <c r="CZ122" s="44"/>
      <c r="DH122" s="42">
        <v>0</v>
      </c>
      <c r="DI122" s="44"/>
      <c r="DP122" s="42">
        <v>0</v>
      </c>
      <c r="DQ122" s="44"/>
      <c r="DR122" s="43"/>
      <c r="DV122" s="42">
        <v>0</v>
      </c>
      <c r="DW122" s="44"/>
      <c r="DX122" s="43"/>
      <c r="EA122" s="42">
        <v>0</v>
      </c>
      <c r="EB122" s="44"/>
      <c r="EE122" s="42">
        <v>0</v>
      </c>
      <c r="EF122" s="44"/>
      <c r="EG122" s="43"/>
      <c r="EN122" s="42">
        <v>0</v>
      </c>
      <c r="EO122" s="44"/>
      <c r="ET122" s="42">
        <v>0</v>
      </c>
      <c r="EU122" s="44"/>
      <c r="EV122" s="43"/>
      <c r="EZ122" s="42">
        <v>0</v>
      </c>
      <c r="FA122" s="44"/>
      <c r="FF122" s="42">
        <v>0</v>
      </c>
      <c r="FG122" s="44"/>
      <c r="FJ122" s="42">
        <v>0</v>
      </c>
      <c r="FK122" s="44"/>
      <c r="FL122" s="43"/>
      <c r="FN122" s="42">
        <v>0</v>
      </c>
      <c r="FO122" s="44"/>
      <c r="FU122" s="42">
        <v>0</v>
      </c>
      <c r="FV122" s="44"/>
      <c r="GA122" s="42">
        <v>0</v>
      </c>
      <c r="GB122" s="44"/>
      <c r="GC122" s="43"/>
      <c r="GG122" s="42">
        <v>0</v>
      </c>
      <c r="GH122" s="44"/>
      <c r="GI122" s="43"/>
      <c r="GM122" s="42">
        <v>0</v>
      </c>
      <c r="GN122" s="44"/>
      <c r="GS122" s="42">
        <v>0</v>
      </c>
      <c r="GT122" s="47"/>
      <c r="GY122" s="42">
        <v>0</v>
      </c>
      <c r="GZ122" s="47"/>
      <c r="HE122" s="42">
        <v>0</v>
      </c>
      <c r="HF122" s="47"/>
      <c r="HK122" s="42">
        <v>0</v>
      </c>
      <c r="HL122" s="44"/>
      <c r="HO122" s="42">
        <v>0</v>
      </c>
      <c r="HP122" s="44"/>
      <c r="HU122" s="42">
        <v>0</v>
      </c>
      <c r="HV122" s="47"/>
      <c r="HY122" s="42">
        <v>0</v>
      </c>
      <c r="HZ122" s="44"/>
      <c r="IE122" s="42">
        <v>0</v>
      </c>
      <c r="IF122" s="44"/>
      <c r="IK122" s="42">
        <v>0</v>
      </c>
      <c r="IL122" s="47"/>
      <c r="IQ122" s="42">
        <v>0</v>
      </c>
      <c r="IR122" s="47"/>
      <c r="IW122" s="42">
        <v>0</v>
      </c>
      <c r="IX122" s="47"/>
      <c r="IY122" s="46"/>
      <c r="JF122" s="42">
        <v>0</v>
      </c>
      <c r="JG122" s="47"/>
      <c r="JH122" s="40">
        <v>0</v>
      </c>
      <c r="JI122" s="40">
        <v>0</v>
      </c>
      <c r="JJ122" s="40">
        <v>0</v>
      </c>
      <c r="JK122" s="40">
        <v>0</v>
      </c>
      <c r="JL122" s="42">
        <v>0</v>
      </c>
      <c r="JM122" s="47"/>
      <c r="JN122" s="40">
        <v>0</v>
      </c>
      <c r="JO122" s="40">
        <v>0</v>
      </c>
      <c r="JP122" s="40">
        <v>0</v>
      </c>
      <c r="JQ122" s="40">
        <v>0</v>
      </c>
      <c r="JR122" s="42">
        <v>0</v>
      </c>
      <c r="JS122" s="47"/>
      <c r="JT122" s="46">
        <v>0</v>
      </c>
      <c r="JU122" s="40">
        <v>0</v>
      </c>
      <c r="JV122" s="42">
        <v>0</v>
      </c>
      <c r="JW122" s="47"/>
      <c r="JX122" s="46">
        <v>0</v>
      </c>
      <c r="JY122" s="40">
        <v>0</v>
      </c>
      <c r="JZ122" s="40">
        <v>0</v>
      </c>
      <c r="KA122" s="40">
        <v>0</v>
      </c>
      <c r="KB122" s="42">
        <v>0</v>
      </c>
      <c r="KC122" s="47"/>
      <c r="KD122" s="46">
        <v>0</v>
      </c>
      <c r="KE122" s="40">
        <v>0</v>
      </c>
      <c r="KF122" s="40">
        <v>0</v>
      </c>
      <c r="KG122" s="40">
        <v>0</v>
      </c>
      <c r="KH122" s="42">
        <v>0</v>
      </c>
      <c r="KI122" s="47"/>
      <c r="KJ122" s="46">
        <v>0</v>
      </c>
      <c r="KK122" s="40">
        <v>0</v>
      </c>
      <c r="KL122" s="42">
        <v>0</v>
      </c>
      <c r="KM122" s="47"/>
      <c r="KN122" s="46">
        <v>0</v>
      </c>
      <c r="KO122" s="40">
        <v>0</v>
      </c>
      <c r="KP122" s="40">
        <v>0</v>
      </c>
      <c r="KQ122" s="40">
        <v>0</v>
      </c>
      <c r="KR122" s="42">
        <v>0</v>
      </c>
      <c r="KS122" s="47"/>
      <c r="KT122" s="46">
        <v>0</v>
      </c>
      <c r="KU122" s="40">
        <v>0</v>
      </c>
      <c r="KV122" s="40">
        <v>0</v>
      </c>
      <c r="KW122" s="40">
        <v>0</v>
      </c>
      <c r="KX122" s="42">
        <v>0</v>
      </c>
      <c r="KY122" s="47"/>
      <c r="KZ122" s="46">
        <v>0</v>
      </c>
      <c r="LA122" s="40">
        <v>0</v>
      </c>
      <c r="LB122" s="40">
        <v>0</v>
      </c>
      <c r="LC122" s="40">
        <v>0</v>
      </c>
      <c r="LD122" s="42">
        <v>0</v>
      </c>
      <c r="LE122" s="47"/>
      <c r="LF122" s="46">
        <v>0</v>
      </c>
      <c r="LG122" s="40">
        <v>0</v>
      </c>
      <c r="LH122" s="40">
        <v>0</v>
      </c>
      <c r="LI122" s="40">
        <v>0</v>
      </c>
      <c r="LJ122" s="42">
        <v>0</v>
      </c>
      <c r="LK122" s="47"/>
      <c r="LL122" s="46">
        <v>0</v>
      </c>
      <c r="LM122" s="40">
        <v>0</v>
      </c>
      <c r="LN122" s="40">
        <v>0</v>
      </c>
      <c r="LO122" s="40">
        <v>0</v>
      </c>
      <c r="LP122" s="42">
        <v>0</v>
      </c>
      <c r="LQ122" s="47"/>
      <c r="LR122" s="46">
        <v>0</v>
      </c>
      <c r="LS122" s="40">
        <v>0</v>
      </c>
      <c r="LT122" s="40">
        <v>0</v>
      </c>
      <c r="LU122" s="40">
        <v>0</v>
      </c>
      <c r="LV122" s="42">
        <v>0</v>
      </c>
      <c r="LW122" s="47"/>
      <c r="LX122" s="46">
        <v>0</v>
      </c>
      <c r="LY122" s="40">
        <v>0</v>
      </c>
      <c r="LZ122" s="40">
        <v>0</v>
      </c>
      <c r="MA122" s="40">
        <v>0</v>
      </c>
      <c r="MB122" s="42">
        <v>0</v>
      </c>
      <c r="MC122" s="47"/>
      <c r="MD122" s="46">
        <v>0</v>
      </c>
      <c r="ME122" s="40">
        <v>0</v>
      </c>
      <c r="MF122" s="40">
        <v>0</v>
      </c>
      <c r="MG122" s="40">
        <v>0</v>
      </c>
      <c r="MH122" s="42">
        <v>0</v>
      </c>
      <c r="MI122" s="47"/>
      <c r="MJ122" s="46">
        <v>0</v>
      </c>
      <c r="MK122" s="40">
        <v>0</v>
      </c>
      <c r="ML122" s="40">
        <v>31.3</v>
      </c>
      <c r="MM122" s="40">
        <v>30</v>
      </c>
      <c r="MN122" s="42">
        <v>1.3000000000000009</v>
      </c>
      <c r="MO122" s="47"/>
      <c r="MP122" s="46">
        <v>5.1109999999999998</v>
      </c>
      <c r="MQ122" s="40">
        <v>5</v>
      </c>
      <c r="MR122" s="40">
        <v>0</v>
      </c>
      <c r="MS122" s="40">
        <v>0</v>
      </c>
      <c r="MT122" s="42">
        <v>0.11099999999999979</v>
      </c>
      <c r="MU122" s="47"/>
      <c r="MV122" s="46">
        <v>0</v>
      </c>
      <c r="MW122" s="40">
        <v>0</v>
      </c>
      <c r="MX122" s="40">
        <v>5.0629999999999997</v>
      </c>
      <c r="MY122" s="40">
        <v>5</v>
      </c>
      <c r="MZ122" s="42">
        <v>6.2999999999999723E-2</v>
      </c>
      <c r="NA122" s="47"/>
      <c r="NB122" s="46">
        <v>0</v>
      </c>
      <c r="NC122" s="40">
        <v>0</v>
      </c>
      <c r="ND122" s="40">
        <v>10.459</v>
      </c>
      <c r="NE122" s="40">
        <v>10</v>
      </c>
      <c r="NF122" s="42">
        <v>0.45899999999999958</v>
      </c>
      <c r="NG122" s="47"/>
      <c r="NH122" s="46">
        <v>0</v>
      </c>
      <c r="NI122" s="40">
        <v>0</v>
      </c>
      <c r="NJ122" s="40">
        <v>0</v>
      </c>
      <c r="NK122" s="40">
        <v>0</v>
      </c>
      <c r="NL122" s="42">
        <v>0</v>
      </c>
      <c r="NM122" s="47"/>
      <c r="NN122" s="46">
        <v>0</v>
      </c>
      <c r="NO122" s="40">
        <v>0</v>
      </c>
      <c r="NP122" s="40">
        <v>0</v>
      </c>
      <c r="NQ122" s="40">
        <v>0</v>
      </c>
      <c r="NR122" s="42">
        <v>0</v>
      </c>
      <c r="NS122" s="47"/>
      <c r="NT122" s="46">
        <v>0</v>
      </c>
      <c r="NU122" s="40">
        <v>0</v>
      </c>
      <c r="NV122" s="40">
        <v>0</v>
      </c>
      <c r="NW122" s="40">
        <v>0</v>
      </c>
      <c r="NX122" s="42">
        <v>0</v>
      </c>
      <c r="NY122" s="47"/>
      <c r="NZ122" s="46">
        <v>0</v>
      </c>
      <c r="OA122" s="40">
        <v>0</v>
      </c>
      <c r="OB122" s="40">
        <v>0</v>
      </c>
      <c r="OC122" s="40">
        <v>0</v>
      </c>
      <c r="OD122" s="42">
        <v>0</v>
      </c>
      <c r="OE122" s="47"/>
      <c r="OF122" s="46">
        <v>0</v>
      </c>
      <c r="OG122" s="40">
        <v>0</v>
      </c>
      <c r="OH122" s="40">
        <v>0</v>
      </c>
      <c r="OI122" s="40">
        <v>0</v>
      </c>
      <c r="OJ122" s="42">
        <v>0</v>
      </c>
      <c r="OK122" s="47"/>
      <c r="OL122" s="46">
        <v>0</v>
      </c>
      <c r="OM122" s="40">
        <v>0</v>
      </c>
      <c r="ON122" s="40">
        <v>0</v>
      </c>
      <c r="OO122" s="40">
        <v>0</v>
      </c>
      <c r="OP122" s="42">
        <v>0</v>
      </c>
      <c r="OQ122" s="47"/>
      <c r="OR122" s="46">
        <v>0</v>
      </c>
      <c r="OS122" s="40">
        <v>0</v>
      </c>
      <c r="OT122" s="40">
        <v>46.613999999999997</v>
      </c>
      <c r="OU122" s="40">
        <v>45</v>
      </c>
      <c r="OV122" s="42">
        <v>1.613999999999997</v>
      </c>
      <c r="OW122" s="47"/>
      <c r="OX122" s="46">
        <v>0</v>
      </c>
      <c r="OY122" s="40">
        <v>0</v>
      </c>
      <c r="OZ122" s="42">
        <v>0</v>
      </c>
      <c r="PA122" s="47"/>
      <c r="PB122" s="46">
        <v>31.512</v>
      </c>
      <c r="PC122" s="40">
        <v>50</v>
      </c>
      <c r="PD122" s="39">
        <v>-18.488</v>
      </c>
      <c r="PE122" s="47">
        <v>18.488</v>
      </c>
      <c r="PF122" s="46">
        <v>0</v>
      </c>
      <c r="PG122" s="40">
        <v>0</v>
      </c>
      <c r="PH122" s="42">
        <v>0</v>
      </c>
      <c r="PI122" s="47"/>
      <c r="PJ122" s="46">
        <v>0</v>
      </c>
      <c r="PK122" s="40">
        <v>0</v>
      </c>
      <c r="PL122" s="40">
        <v>0</v>
      </c>
      <c r="PM122" s="40">
        <v>0</v>
      </c>
      <c r="PN122" s="42">
        <v>0</v>
      </c>
      <c r="PO122" s="47"/>
      <c r="PP122" s="46">
        <v>0</v>
      </c>
      <c r="PQ122" s="40">
        <v>0</v>
      </c>
      <c r="PR122" s="42">
        <v>0</v>
      </c>
      <c r="PS122" s="47"/>
      <c r="PT122" s="46">
        <v>0</v>
      </c>
      <c r="PU122" s="40">
        <v>0</v>
      </c>
      <c r="PV122" s="42">
        <v>0</v>
      </c>
      <c r="PW122" s="47"/>
    </row>
    <row r="123" spans="1:439" x14ac:dyDescent="0.25">
      <c r="A123" s="40" t="s">
        <v>388</v>
      </c>
      <c r="B123" s="41">
        <v>0.75</v>
      </c>
      <c r="M123" s="43"/>
      <c r="N123" s="48"/>
      <c r="O123" s="48"/>
      <c r="P123" s="48"/>
      <c r="Q123" s="48">
        <f t="shared" si="12"/>
        <v>0</v>
      </c>
      <c r="R123" s="44"/>
      <c r="S123" s="43"/>
      <c r="T123" s="48"/>
      <c r="U123" s="48">
        <f t="shared" si="13"/>
        <v>0</v>
      </c>
      <c r="V123" s="44"/>
      <c r="W123" s="43"/>
      <c r="X123" s="48"/>
      <c r="Y123" s="48">
        <f t="shared" si="14"/>
        <v>0</v>
      </c>
      <c r="Z123" s="44"/>
      <c r="AA123" s="48"/>
      <c r="AE123" s="42">
        <v>0</v>
      </c>
      <c r="AF123" s="44"/>
      <c r="AI123" s="42">
        <v>0</v>
      </c>
      <c r="AJ123" s="44"/>
      <c r="AK123" s="43"/>
      <c r="AO123" s="42">
        <v>0</v>
      </c>
      <c r="AP123" s="44"/>
      <c r="AS123" s="42">
        <v>0</v>
      </c>
      <c r="AT123" s="44"/>
      <c r="AU123" s="43"/>
      <c r="AW123" s="42">
        <v>0</v>
      </c>
      <c r="AX123" s="44"/>
      <c r="AY123" s="43"/>
      <c r="BE123" s="42">
        <v>0</v>
      </c>
      <c r="BF123" s="44"/>
      <c r="BK123" s="42">
        <v>0</v>
      </c>
      <c r="BL123" s="44"/>
      <c r="BM123" s="43"/>
      <c r="BQ123" s="42">
        <v>0</v>
      </c>
      <c r="BR123" s="44"/>
      <c r="BS123" s="43"/>
      <c r="BW123" s="42">
        <v>0</v>
      </c>
      <c r="BX123" s="44"/>
      <c r="BY123" s="43"/>
      <c r="CC123" s="42">
        <v>0</v>
      </c>
      <c r="CD123" s="44"/>
      <c r="CK123" s="42">
        <v>0</v>
      </c>
      <c r="CL123" s="44"/>
      <c r="CM123" s="43"/>
      <c r="CO123" s="42">
        <v>0</v>
      </c>
      <c r="CP123" s="44"/>
      <c r="CQ123" s="43"/>
      <c r="CU123" s="42">
        <v>0</v>
      </c>
      <c r="CV123" s="44"/>
      <c r="CW123" s="43"/>
      <c r="CY123" s="42">
        <v>0</v>
      </c>
      <c r="CZ123" s="44"/>
      <c r="DH123" s="42">
        <v>0</v>
      </c>
      <c r="DI123" s="44"/>
      <c r="DP123" s="42">
        <v>0</v>
      </c>
      <c r="DQ123" s="44"/>
      <c r="DR123" s="43"/>
      <c r="DV123" s="42">
        <v>0</v>
      </c>
      <c r="DW123" s="44"/>
      <c r="DX123" s="43"/>
      <c r="EA123" s="42">
        <v>0</v>
      </c>
      <c r="EB123" s="44"/>
      <c r="EE123" s="42">
        <v>0</v>
      </c>
      <c r="EF123" s="44"/>
      <c r="EG123" s="43"/>
      <c r="EN123" s="42">
        <v>0</v>
      </c>
      <c r="EO123" s="44"/>
      <c r="ET123" s="42">
        <v>0</v>
      </c>
      <c r="EU123" s="44"/>
      <c r="EV123" s="43"/>
      <c r="EZ123" s="42">
        <v>0</v>
      </c>
      <c r="FA123" s="44"/>
      <c r="FF123" s="42">
        <v>0</v>
      </c>
      <c r="FG123" s="44"/>
      <c r="FJ123" s="42">
        <v>0</v>
      </c>
      <c r="FK123" s="44"/>
      <c r="FL123" s="43"/>
      <c r="FN123" s="42">
        <v>0</v>
      </c>
      <c r="FO123" s="44"/>
      <c r="FU123" s="42">
        <v>0</v>
      </c>
      <c r="FV123" s="44"/>
      <c r="GA123" s="42">
        <v>0</v>
      </c>
      <c r="GB123" s="44"/>
      <c r="GC123" s="43"/>
      <c r="GG123" s="42">
        <v>0</v>
      </c>
      <c r="GH123" s="44"/>
      <c r="GI123" s="43"/>
      <c r="GM123" s="42">
        <v>0</v>
      </c>
      <c r="GN123" s="44"/>
      <c r="GS123" s="42">
        <v>0</v>
      </c>
      <c r="GT123" s="47"/>
      <c r="GY123" s="42">
        <v>0</v>
      </c>
      <c r="GZ123" s="47"/>
      <c r="HE123" s="42">
        <v>0</v>
      </c>
      <c r="HF123" s="47"/>
      <c r="HK123" s="42">
        <v>0</v>
      </c>
      <c r="HL123" s="44"/>
      <c r="HO123" s="42">
        <v>0</v>
      </c>
      <c r="HP123" s="44"/>
      <c r="HU123" s="42">
        <v>0</v>
      </c>
      <c r="HV123" s="47"/>
      <c r="HY123" s="42">
        <v>0</v>
      </c>
      <c r="HZ123" s="44"/>
      <c r="IE123" s="42">
        <v>0</v>
      </c>
      <c r="IF123" s="44"/>
      <c r="IK123" s="42">
        <v>0</v>
      </c>
      <c r="IL123" s="47"/>
      <c r="IQ123" s="42">
        <v>0</v>
      </c>
      <c r="IR123" s="47"/>
      <c r="IW123" s="42">
        <v>0</v>
      </c>
      <c r="IX123" s="47"/>
      <c r="IY123" s="46"/>
      <c r="JF123" s="42">
        <v>0</v>
      </c>
      <c r="JG123" s="47"/>
      <c r="JH123" s="40">
        <v>0</v>
      </c>
      <c r="JI123" s="40">
        <v>0</v>
      </c>
      <c r="JJ123" s="40">
        <v>0</v>
      </c>
      <c r="JK123" s="40">
        <v>0</v>
      </c>
      <c r="JL123" s="42">
        <v>0</v>
      </c>
      <c r="JM123" s="47"/>
      <c r="JN123" s="40">
        <v>0</v>
      </c>
      <c r="JO123" s="40">
        <v>0</v>
      </c>
      <c r="JP123" s="40">
        <v>0</v>
      </c>
      <c r="JQ123" s="40">
        <v>0</v>
      </c>
      <c r="JR123" s="42">
        <v>0</v>
      </c>
      <c r="JS123" s="47"/>
      <c r="JT123" s="46">
        <v>0</v>
      </c>
      <c r="JU123" s="40">
        <v>0</v>
      </c>
      <c r="JV123" s="42">
        <v>0</v>
      </c>
      <c r="JW123" s="47"/>
      <c r="JX123" s="46">
        <v>0</v>
      </c>
      <c r="JY123" s="40">
        <v>0</v>
      </c>
      <c r="JZ123" s="40">
        <v>0</v>
      </c>
      <c r="KA123" s="40">
        <v>0</v>
      </c>
      <c r="KB123" s="42">
        <v>0</v>
      </c>
      <c r="KC123" s="47"/>
      <c r="KD123" s="46">
        <v>0</v>
      </c>
      <c r="KE123" s="40">
        <v>0</v>
      </c>
      <c r="KF123" s="40">
        <v>0</v>
      </c>
      <c r="KG123" s="40">
        <v>0</v>
      </c>
      <c r="KH123" s="42">
        <v>0</v>
      </c>
      <c r="KI123" s="47"/>
      <c r="KJ123" s="46">
        <v>0</v>
      </c>
      <c r="KK123" s="40">
        <v>0</v>
      </c>
      <c r="KL123" s="42">
        <v>0</v>
      </c>
      <c r="KM123" s="47"/>
      <c r="KN123" s="46">
        <v>0</v>
      </c>
      <c r="KO123" s="40">
        <v>0</v>
      </c>
      <c r="KP123" s="40">
        <v>0</v>
      </c>
      <c r="KQ123" s="40">
        <v>0</v>
      </c>
      <c r="KR123" s="42">
        <v>0</v>
      </c>
      <c r="KS123" s="47"/>
      <c r="KT123" s="46">
        <v>0</v>
      </c>
      <c r="KU123" s="40">
        <v>0</v>
      </c>
      <c r="KV123" s="40">
        <v>0</v>
      </c>
      <c r="KW123" s="40">
        <v>0</v>
      </c>
      <c r="KX123" s="42">
        <v>0</v>
      </c>
      <c r="KY123" s="47"/>
      <c r="KZ123" s="46">
        <v>0</v>
      </c>
      <c r="LA123" s="40">
        <v>0</v>
      </c>
      <c r="LB123" s="40">
        <v>0</v>
      </c>
      <c r="LC123" s="40">
        <v>0</v>
      </c>
      <c r="LD123" s="42">
        <v>0</v>
      </c>
      <c r="LE123" s="47"/>
      <c r="LF123" s="46">
        <v>0</v>
      </c>
      <c r="LG123" s="40">
        <v>0</v>
      </c>
      <c r="LH123" s="40">
        <v>0</v>
      </c>
      <c r="LI123" s="40">
        <v>0</v>
      </c>
      <c r="LJ123" s="42">
        <v>0</v>
      </c>
      <c r="LK123" s="47"/>
      <c r="LL123" s="46">
        <v>0</v>
      </c>
      <c r="LM123" s="40">
        <v>0</v>
      </c>
      <c r="LN123" s="40">
        <v>0</v>
      </c>
      <c r="LO123" s="40">
        <v>0</v>
      </c>
      <c r="LP123" s="42">
        <v>0</v>
      </c>
      <c r="LQ123" s="47"/>
      <c r="LR123" s="46">
        <v>0</v>
      </c>
      <c r="LS123" s="40">
        <v>0</v>
      </c>
      <c r="LT123" s="40">
        <v>0</v>
      </c>
      <c r="LU123" s="40">
        <v>0</v>
      </c>
      <c r="LV123" s="42">
        <v>0</v>
      </c>
      <c r="LW123" s="47"/>
      <c r="LX123" s="46">
        <v>0</v>
      </c>
      <c r="LY123" s="40">
        <v>0</v>
      </c>
      <c r="LZ123" s="40">
        <v>0</v>
      </c>
      <c r="MA123" s="40">
        <v>0</v>
      </c>
      <c r="MB123" s="42">
        <v>0</v>
      </c>
      <c r="MC123" s="47"/>
      <c r="MD123" s="46">
        <v>0</v>
      </c>
      <c r="ME123" s="40">
        <v>0</v>
      </c>
      <c r="MF123" s="40">
        <v>0</v>
      </c>
      <c r="MG123" s="40">
        <v>0</v>
      </c>
      <c r="MH123" s="42">
        <v>0</v>
      </c>
      <c r="MI123" s="47"/>
      <c r="MJ123" s="46">
        <v>0</v>
      </c>
      <c r="MK123" s="40">
        <v>0</v>
      </c>
      <c r="ML123" s="40">
        <v>0</v>
      </c>
      <c r="MM123" s="40">
        <v>0</v>
      </c>
      <c r="MN123" s="42">
        <v>0</v>
      </c>
      <c r="MO123" s="47"/>
      <c r="MP123" s="46">
        <v>0</v>
      </c>
      <c r="MQ123" s="40">
        <v>0</v>
      </c>
      <c r="MR123" s="40">
        <v>0</v>
      </c>
      <c r="MS123" s="40">
        <v>0</v>
      </c>
      <c r="MT123" s="42">
        <v>0</v>
      </c>
      <c r="MU123" s="47"/>
      <c r="MV123" s="46">
        <v>0</v>
      </c>
      <c r="MW123" s="40">
        <v>0</v>
      </c>
      <c r="MX123" s="40">
        <v>0</v>
      </c>
      <c r="MY123" s="40">
        <v>0</v>
      </c>
      <c r="MZ123" s="42">
        <v>0</v>
      </c>
      <c r="NA123" s="47"/>
      <c r="NB123" s="46">
        <v>0</v>
      </c>
      <c r="NC123" s="40">
        <v>0</v>
      </c>
      <c r="ND123" s="40">
        <v>0</v>
      </c>
      <c r="NE123" s="40">
        <v>0</v>
      </c>
      <c r="NF123" s="42">
        <v>0</v>
      </c>
      <c r="NG123" s="47"/>
      <c r="NH123" s="46">
        <v>0</v>
      </c>
      <c r="NI123" s="40">
        <v>0</v>
      </c>
      <c r="NJ123" s="40">
        <v>0</v>
      </c>
      <c r="NK123" s="40">
        <v>0</v>
      </c>
      <c r="NL123" s="42">
        <v>0</v>
      </c>
      <c r="NM123" s="47"/>
      <c r="NN123" s="46">
        <v>0</v>
      </c>
      <c r="NO123" s="40">
        <v>0</v>
      </c>
      <c r="NP123" s="40">
        <v>0</v>
      </c>
      <c r="NQ123" s="40">
        <v>0</v>
      </c>
      <c r="NR123" s="42">
        <v>0</v>
      </c>
      <c r="NS123" s="47"/>
      <c r="NT123" s="46">
        <v>0</v>
      </c>
      <c r="NU123" s="40">
        <v>0</v>
      </c>
      <c r="NV123" s="40">
        <v>0</v>
      </c>
      <c r="NW123" s="40">
        <v>0</v>
      </c>
      <c r="NX123" s="42">
        <v>0</v>
      </c>
      <c r="NY123" s="47"/>
      <c r="NZ123" s="46">
        <v>0</v>
      </c>
      <c r="OA123" s="40">
        <v>0</v>
      </c>
      <c r="OB123" s="40">
        <v>0</v>
      </c>
      <c r="OC123" s="40">
        <v>0</v>
      </c>
      <c r="OD123" s="42">
        <v>0</v>
      </c>
      <c r="OE123" s="47"/>
      <c r="OF123" s="46">
        <v>0</v>
      </c>
      <c r="OG123" s="40">
        <v>0</v>
      </c>
      <c r="OH123" s="40">
        <v>0</v>
      </c>
      <c r="OI123" s="40">
        <v>0</v>
      </c>
      <c r="OJ123" s="42">
        <v>0</v>
      </c>
      <c r="OK123" s="47"/>
      <c r="OL123" s="46">
        <v>0</v>
      </c>
      <c r="OM123" s="40">
        <v>0</v>
      </c>
      <c r="ON123" s="40">
        <v>0</v>
      </c>
      <c r="OO123" s="40">
        <v>0</v>
      </c>
      <c r="OP123" s="42">
        <v>0</v>
      </c>
      <c r="OQ123" s="47"/>
      <c r="OR123" s="46">
        <v>0</v>
      </c>
      <c r="OS123" s="40">
        <v>0</v>
      </c>
      <c r="OT123" s="40">
        <v>0</v>
      </c>
      <c r="OU123" s="40">
        <v>0</v>
      </c>
      <c r="OV123" s="42">
        <v>0</v>
      </c>
      <c r="OW123" s="47"/>
      <c r="OX123" s="46">
        <v>0</v>
      </c>
      <c r="OY123" s="40">
        <v>0</v>
      </c>
      <c r="OZ123" s="42">
        <v>0</v>
      </c>
      <c r="PA123" s="47"/>
      <c r="PB123" s="46">
        <v>0</v>
      </c>
      <c r="PC123" s="40">
        <v>0</v>
      </c>
      <c r="PD123" s="42">
        <v>0</v>
      </c>
      <c r="PE123" s="47"/>
      <c r="PF123" s="46">
        <v>48</v>
      </c>
      <c r="PG123" s="40">
        <v>50</v>
      </c>
      <c r="PH123" s="42">
        <v>-2</v>
      </c>
      <c r="PI123" s="47"/>
      <c r="PJ123" s="46">
        <v>132</v>
      </c>
      <c r="PK123" s="40">
        <v>130</v>
      </c>
      <c r="PL123" s="40">
        <v>0</v>
      </c>
      <c r="PM123" s="40">
        <v>0</v>
      </c>
      <c r="PN123" s="42">
        <v>2</v>
      </c>
      <c r="PO123" s="47"/>
      <c r="PP123" s="46">
        <v>0</v>
      </c>
      <c r="PQ123" s="40">
        <v>0</v>
      </c>
      <c r="PR123" s="42">
        <v>0</v>
      </c>
      <c r="PS123" s="47"/>
      <c r="PT123" s="46">
        <v>36</v>
      </c>
      <c r="PU123" s="40">
        <v>47</v>
      </c>
      <c r="PV123" s="42">
        <v>-11</v>
      </c>
      <c r="PW123" s="47"/>
    </row>
    <row r="124" spans="1:439" x14ac:dyDescent="0.25">
      <c r="A124" s="40" t="s">
        <v>389</v>
      </c>
      <c r="B124" s="41">
        <v>0.5</v>
      </c>
      <c r="M124" s="43"/>
      <c r="N124" s="48"/>
      <c r="O124" s="48"/>
      <c r="P124" s="48"/>
      <c r="Q124" s="48">
        <f t="shared" si="12"/>
        <v>0</v>
      </c>
      <c r="R124" s="44"/>
      <c r="S124" s="43"/>
      <c r="T124" s="48"/>
      <c r="U124" s="48">
        <f t="shared" si="13"/>
        <v>0</v>
      </c>
      <c r="V124" s="44"/>
      <c r="W124" s="43"/>
      <c r="X124" s="48"/>
      <c r="Y124" s="48">
        <f t="shared" si="14"/>
        <v>0</v>
      </c>
      <c r="Z124" s="44"/>
      <c r="AA124" s="48"/>
      <c r="AE124" s="42">
        <v>0</v>
      </c>
      <c r="AF124" s="44"/>
      <c r="AI124" s="42">
        <v>0</v>
      </c>
      <c r="AJ124" s="44"/>
      <c r="AK124" s="43"/>
      <c r="AO124" s="42">
        <v>0</v>
      </c>
      <c r="AP124" s="44"/>
      <c r="AS124" s="42">
        <v>0</v>
      </c>
      <c r="AT124" s="44"/>
      <c r="AU124" s="43"/>
      <c r="AW124" s="42">
        <v>0</v>
      </c>
      <c r="AX124" s="44"/>
      <c r="AY124" s="43"/>
      <c r="BE124" s="42">
        <v>0</v>
      </c>
      <c r="BF124" s="44"/>
      <c r="BK124" s="42">
        <v>0</v>
      </c>
      <c r="BL124" s="44"/>
      <c r="BM124" s="43"/>
      <c r="BQ124" s="42">
        <v>0</v>
      </c>
      <c r="BR124" s="44"/>
      <c r="BS124" s="43"/>
      <c r="BW124" s="42">
        <v>0</v>
      </c>
      <c r="BX124" s="44"/>
      <c r="BY124" s="43"/>
      <c r="CC124" s="42">
        <v>0</v>
      </c>
      <c r="CD124" s="44"/>
      <c r="CK124" s="42">
        <v>0</v>
      </c>
      <c r="CL124" s="44"/>
      <c r="CM124" s="43"/>
      <c r="CO124" s="42">
        <v>0</v>
      </c>
      <c r="CP124" s="44"/>
      <c r="CQ124" s="43"/>
      <c r="CU124" s="42">
        <v>0</v>
      </c>
      <c r="CV124" s="44"/>
      <c r="CW124" s="43"/>
      <c r="CY124" s="42">
        <v>0</v>
      </c>
      <c r="CZ124" s="44"/>
      <c r="DH124" s="42">
        <v>0</v>
      </c>
      <c r="DI124" s="44"/>
      <c r="DP124" s="42">
        <v>0</v>
      </c>
      <c r="DQ124" s="44"/>
      <c r="DR124" s="43"/>
      <c r="DV124" s="42">
        <v>0</v>
      </c>
      <c r="DW124" s="44"/>
      <c r="DX124" s="43"/>
      <c r="EA124" s="42">
        <v>0</v>
      </c>
      <c r="EB124" s="44"/>
      <c r="EE124" s="42">
        <v>0</v>
      </c>
      <c r="EF124" s="44"/>
      <c r="EG124" s="43"/>
      <c r="EN124" s="42">
        <v>0</v>
      </c>
      <c r="EO124" s="44"/>
      <c r="ET124" s="42">
        <v>0</v>
      </c>
      <c r="EU124" s="44"/>
      <c r="EV124" s="43"/>
      <c r="EZ124" s="42">
        <v>0</v>
      </c>
      <c r="FA124" s="44"/>
      <c r="FF124" s="42">
        <v>0</v>
      </c>
      <c r="FG124" s="44"/>
      <c r="FJ124" s="42">
        <v>0</v>
      </c>
      <c r="FK124" s="44"/>
      <c r="FL124" s="43"/>
      <c r="FN124" s="42">
        <v>0</v>
      </c>
      <c r="FO124" s="44"/>
      <c r="FU124" s="42">
        <v>0</v>
      </c>
      <c r="FV124" s="44"/>
      <c r="GA124" s="42">
        <v>0</v>
      </c>
      <c r="GB124" s="44"/>
      <c r="GC124" s="43"/>
      <c r="GG124" s="42">
        <v>0</v>
      </c>
      <c r="GH124" s="44"/>
      <c r="GI124" s="43"/>
      <c r="GM124" s="42">
        <v>0</v>
      </c>
      <c r="GN124" s="44"/>
      <c r="GS124" s="42">
        <v>0</v>
      </c>
      <c r="GT124" s="47"/>
      <c r="GY124" s="42">
        <v>0</v>
      </c>
      <c r="GZ124" s="47"/>
      <c r="HE124" s="42">
        <v>0</v>
      </c>
      <c r="HF124" s="47"/>
      <c r="HK124" s="42">
        <v>0</v>
      </c>
      <c r="HL124" s="44"/>
      <c r="HO124" s="42">
        <v>0</v>
      </c>
      <c r="HP124" s="44"/>
      <c r="HU124" s="42">
        <v>0</v>
      </c>
      <c r="HV124" s="47"/>
      <c r="HY124" s="42">
        <v>0</v>
      </c>
      <c r="HZ124" s="44"/>
      <c r="IE124" s="42">
        <v>0</v>
      </c>
      <c r="IF124" s="44"/>
      <c r="IK124" s="42">
        <v>0</v>
      </c>
      <c r="IL124" s="47"/>
      <c r="IQ124" s="42">
        <v>0</v>
      </c>
      <c r="IR124" s="47"/>
      <c r="IW124" s="42">
        <v>0</v>
      </c>
      <c r="IX124" s="47"/>
      <c r="IY124" s="46"/>
      <c r="JF124" s="42">
        <v>0</v>
      </c>
      <c r="JG124" s="47"/>
      <c r="JH124" s="40">
        <v>0</v>
      </c>
      <c r="JI124" s="40">
        <v>0</v>
      </c>
      <c r="JJ124" s="40">
        <v>0</v>
      </c>
      <c r="JK124" s="40">
        <v>0</v>
      </c>
      <c r="JL124" s="42">
        <v>0</v>
      </c>
      <c r="JM124" s="47"/>
      <c r="JN124" s="40">
        <v>0</v>
      </c>
      <c r="JO124" s="40">
        <v>0</v>
      </c>
      <c r="JP124" s="40">
        <v>0</v>
      </c>
      <c r="JQ124" s="40">
        <v>0</v>
      </c>
      <c r="JR124" s="42">
        <v>0</v>
      </c>
      <c r="JS124" s="47"/>
      <c r="JT124" s="46">
        <v>0</v>
      </c>
      <c r="JU124" s="40">
        <v>0</v>
      </c>
      <c r="JV124" s="42">
        <v>0</v>
      </c>
      <c r="JW124" s="47"/>
      <c r="JX124" s="46">
        <v>0</v>
      </c>
      <c r="JY124" s="40">
        <v>0</v>
      </c>
      <c r="JZ124" s="40">
        <v>0</v>
      </c>
      <c r="KA124" s="40">
        <v>0</v>
      </c>
      <c r="KB124" s="42">
        <v>0</v>
      </c>
      <c r="KC124" s="47"/>
      <c r="KD124" s="46">
        <v>0</v>
      </c>
      <c r="KE124" s="40">
        <v>0</v>
      </c>
      <c r="KF124" s="40">
        <v>0</v>
      </c>
      <c r="KG124" s="40">
        <v>0</v>
      </c>
      <c r="KH124" s="42">
        <v>0</v>
      </c>
      <c r="KI124" s="47"/>
      <c r="KJ124" s="46">
        <v>0</v>
      </c>
      <c r="KK124" s="40">
        <v>0</v>
      </c>
      <c r="KL124" s="42">
        <v>0</v>
      </c>
      <c r="KM124" s="47"/>
      <c r="KN124" s="46">
        <v>0</v>
      </c>
      <c r="KO124" s="40">
        <v>0</v>
      </c>
      <c r="KP124" s="40">
        <v>0</v>
      </c>
      <c r="KQ124" s="40">
        <v>0</v>
      </c>
      <c r="KR124" s="42">
        <v>0</v>
      </c>
      <c r="KS124" s="47"/>
      <c r="KT124" s="46">
        <v>0</v>
      </c>
      <c r="KU124" s="26">
        <v>24</v>
      </c>
      <c r="KV124" s="40">
        <v>0</v>
      </c>
      <c r="KW124" s="40">
        <v>0</v>
      </c>
      <c r="KX124" s="39">
        <v>-24</v>
      </c>
      <c r="KY124" s="47">
        <v>12</v>
      </c>
      <c r="KZ124" s="46">
        <v>0</v>
      </c>
      <c r="LA124" s="40">
        <v>0</v>
      </c>
      <c r="LB124" s="40">
        <v>0</v>
      </c>
      <c r="LC124" s="40">
        <v>0</v>
      </c>
      <c r="LD124" s="42">
        <v>0</v>
      </c>
      <c r="LE124" s="47"/>
      <c r="LF124" s="46">
        <v>0</v>
      </c>
      <c r="LG124" s="40">
        <v>0</v>
      </c>
      <c r="LH124" s="40">
        <v>16</v>
      </c>
      <c r="LI124" s="40">
        <v>16</v>
      </c>
      <c r="LJ124" s="42">
        <v>0</v>
      </c>
      <c r="LK124" s="47"/>
      <c r="LL124" s="46">
        <v>0</v>
      </c>
      <c r="LM124" s="40">
        <v>0</v>
      </c>
      <c r="LN124" s="40">
        <v>0</v>
      </c>
      <c r="LO124" s="40">
        <v>0</v>
      </c>
      <c r="LP124" s="42">
        <v>0</v>
      </c>
      <c r="LQ124" s="47"/>
      <c r="LR124" s="46">
        <v>0</v>
      </c>
      <c r="LS124" s="40">
        <v>0</v>
      </c>
      <c r="LT124" s="40">
        <v>0</v>
      </c>
      <c r="LU124" s="40">
        <v>0</v>
      </c>
      <c r="LV124" s="42">
        <v>0</v>
      </c>
      <c r="LW124" s="47"/>
      <c r="LX124" s="46">
        <v>0</v>
      </c>
      <c r="LY124" s="40">
        <v>0</v>
      </c>
      <c r="LZ124" s="40">
        <v>0</v>
      </c>
      <c r="MA124" s="40">
        <v>0</v>
      </c>
      <c r="MB124" s="42">
        <v>0</v>
      </c>
      <c r="MC124" s="47"/>
      <c r="MD124" s="46">
        <v>0</v>
      </c>
      <c r="ME124" s="40">
        <v>0</v>
      </c>
      <c r="MF124" s="40">
        <v>0</v>
      </c>
      <c r="MG124" s="40">
        <v>0</v>
      </c>
      <c r="MH124" s="42">
        <v>0</v>
      </c>
      <c r="MI124" s="47"/>
      <c r="MJ124" s="46">
        <v>0</v>
      </c>
      <c r="MK124" s="40">
        <v>0</v>
      </c>
      <c r="ML124" s="40">
        <v>0</v>
      </c>
      <c r="MM124" s="40">
        <v>0</v>
      </c>
      <c r="MN124" s="42">
        <v>0</v>
      </c>
      <c r="MO124" s="47"/>
      <c r="MP124" s="46">
        <v>0</v>
      </c>
      <c r="MQ124" s="40">
        <v>0</v>
      </c>
      <c r="MR124" s="40">
        <v>0</v>
      </c>
      <c r="MS124" s="40">
        <v>0</v>
      </c>
      <c r="MT124" s="42">
        <v>0</v>
      </c>
      <c r="MU124" s="47"/>
      <c r="MV124" s="46">
        <v>0</v>
      </c>
      <c r="MW124" s="40">
        <v>0</v>
      </c>
      <c r="MX124" s="40">
        <v>0</v>
      </c>
      <c r="MY124" s="40">
        <v>0</v>
      </c>
      <c r="MZ124" s="42">
        <v>0</v>
      </c>
      <c r="NA124" s="47"/>
      <c r="NB124" s="46">
        <v>0</v>
      </c>
      <c r="NC124" s="40">
        <v>0</v>
      </c>
      <c r="ND124" s="40">
        <v>0</v>
      </c>
      <c r="NE124" s="40">
        <v>0</v>
      </c>
      <c r="NF124" s="42">
        <v>0</v>
      </c>
      <c r="NG124" s="47"/>
      <c r="NH124" s="46">
        <v>0</v>
      </c>
      <c r="NI124" s="40">
        <v>0</v>
      </c>
      <c r="NJ124" s="40">
        <v>0</v>
      </c>
      <c r="NK124" s="40">
        <v>0</v>
      </c>
      <c r="NL124" s="42">
        <v>0</v>
      </c>
      <c r="NM124" s="47"/>
      <c r="NN124" s="46">
        <v>0</v>
      </c>
      <c r="NO124" s="40">
        <v>0</v>
      </c>
      <c r="NP124" s="40">
        <v>0</v>
      </c>
      <c r="NQ124" s="40">
        <v>0</v>
      </c>
      <c r="NR124" s="42">
        <v>0</v>
      </c>
      <c r="NS124" s="47"/>
      <c r="NT124" s="46">
        <v>0</v>
      </c>
      <c r="NU124" s="40">
        <v>0</v>
      </c>
      <c r="NV124" s="40">
        <v>0</v>
      </c>
      <c r="NW124" s="40">
        <v>0</v>
      </c>
      <c r="NX124" s="42">
        <v>0</v>
      </c>
      <c r="NY124" s="47"/>
      <c r="NZ124" s="46">
        <v>0</v>
      </c>
      <c r="OA124" s="40">
        <v>0</v>
      </c>
      <c r="OB124" s="40">
        <v>96</v>
      </c>
      <c r="OC124" s="40">
        <v>100</v>
      </c>
      <c r="OD124" s="42">
        <v>-4</v>
      </c>
      <c r="OE124" s="47"/>
      <c r="OF124" s="46">
        <v>0</v>
      </c>
      <c r="OG124" s="40">
        <v>0</v>
      </c>
      <c r="OH124" s="12">
        <v>8</v>
      </c>
      <c r="OI124" s="40">
        <v>0</v>
      </c>
      <c r="OJ124" s="42">
        <v>0</v>
      </c>
      <c r="OK124" s="47"/>
      <c r="OL124" s="46">
        <v>0</v>
      </c>
      <c r="OM124" s="40">
        <v>0</v>
      </c>
      <c r="ON124" s="12">
        <v>32</v>
      </c>
      <c r="OO124" s="40">
        <v>0</v>
      </c>
      <c r="OP124" s="42">
        <v>0</v>
      </c>
      <c r="OQ124" s="47"/>
      <c r="OR124" s="46"/>
      <c r="OW124" s="47"/>
      <c r="OX124" s="46"/>
      <c r="PA124" s="47"/>
      <c r="PB124" s="46"/>
      <c r="PE124" s="47"/>
      <c r="PF124" s="46"/>
      <c r="PI124" s="47"/>
      <c r="PJ124" s="46"/>
      <c r="PO124" s="47"/>
      <c r="PP124" s="46"/>
      <c r="PS124" s="47"/>
      <c r="PT124" s="46"/>
      <c r="PV124" s="42"/>
      <c r="PW124" s="47"/>
    </row>
    <row r="125" spans="1:439" x14ac:dyDescent="0.25">
      <c r="A125" s="40" t="s">
        <v>390</v>
      </c>
      <c r="B125" s="41">
        <v>0.4</v>
      </c>
      <c r="M125" s="43"/>
      <c r="N125" s="48"/>
      <c r="O125" s="48"/>
      <c r="P125" s="48"/>
      <c r="Q125" s="48">
        <f t="shared" si="12"/>
        <v>0</v>
      </c>
      <c r="R125" s="44"/>
      <c r="S125" s="43"/>
      <c r="T125" s="48"/>
      <c r="U125" s="48">
        <f t="shared" si="13"/>
        <v>0</v>
      </c>
      <c r="V125" s="44"/>
      <c r="W125" s="43"/>
      <c r="X125" s="48"/>
      <c r="Y125" s="48">
        <f t="shared" si="14"/>
        <v>0</v>
      </c>
      <c r="Z125" s="44"/>
      <c r="AA125" s="48"/>
      <c r="AE125" s="42">
        <v>0</v>
      </c>
      <c r="AF125" s="44"/>
      <c r="AI125" s="42">
        <v>0</v>
      </c>
      <c r="AJ125" s="44"/>
      <c r="AK125" s="43"/>
      <c r="AO125" s="42">
        <v>0</v>
      </c>
      <c r="AP125" s="44"/>
      <c r="AS125" s="42">
        <v>0</v>
      </c>
      <c r="AT125" s="44"/>
      <c r="AU125" s="43"/>
      <c r="AW125" s="42">
        <v>0</v>
      </c>
      <c r="AX125" s="44"/>
      <c r="AY125" s="43"/>
      <c r="BE125" s="42">
        <v>0</v>
      </c>
      <c r="BF125" s="44"/>
      <c r="BK125" s="42">
        <v>0</v>
      </c>
      <c r="BL125" s="44"/>
      <c r="BM125" s="43"/>
      <c r="BQ125" s="42">
        <v>0</v>
      </c>
      <c r="BR125" s="44"/>
      <c r="BS125" s="43"/>
      <c r="BW125" s="42">
        <v>0</v>
      </c>
      <c r="BX125" s="44"/>
      <c r="BY125" s="43"/>
      <c r="CC125" s="42">
        <v>0</v>
      </c>
      <c r="CD125" s="44"/>
      <c r="CK125" s="42">
        <v>0</v>
      </c>
      <c r="CL125" s="44"/>
      <c r="CM125" s="43"/>
      <c r="CO125" s="42">
        <v>0</v>
      </c>
      <c r="CP125" s="44"/>
      <c r="CQ125" s="43"/>
      <c r="CU125" s="42">
        <v>0</v>
      </c>
      <c r="CV125" s="44"/>
      <c r="CW125" s="43"/>
      <c r="CY125" s="42">
        <v>0</v>
      </c>
      <c r="CZ125" s="44"/>
      <c r="DH125" s="42">
        <v>0</v>
      </c>
      <c r="DI125" s="44"/>
      <c r="DP125" s="42">
        <v>0</v>
      </c>
      <c r="DQ125" s="44"/>
      <c r="DR125" s="43"/>
      <c r="DV125" s="42">
        <v>0</v>
      </c>
      <c r="DW125" s="44"/>
      <c r="DX125" s="43"/>
      <c r="EA125" s="42">
        <v>0</v>
      </c>
      <c r="EB125" s="44"/>
      <c r="EE125" s="42">
        <v>0</v>
      </c>
      <c r="EF125" s="44"/>
      <c r="EG125" s="43"/>
      <c r="EN125" s="42">
        <v>0</v>
      </c>
      <c r="EO125" s="44"/>
      <c r="ET125" s="42">
        <v>0</v>
      </c>
      <c r="EU125" s="44"/>
      <c r="EV125" s="43"/>
      <c r="EZ125" s="42">
        <v>0</v>
      </c>
      <c r="FA125" s="44"/>
      <c r="FF125" s="42">
        <v>0</v>
      </c>
      <c r="FG125" s="44"/>
      <c r="FJ125" s="42">
        <v>0</v>
      </c>
      <c r="FK125" s="44"/>
      <c r="FL125" s="43"/>
      <c r="FN125" s="42">
        <v>0</v>
      </c>
      <c r="FO125" s="44"/>
      <c r="FU125" s="42">
        <v>0</v>
      </c>
      <c r="FV125" s="44"/>
      <c r="GA125" s="42">
        <v>0</v>
      </c>
      <c r="GB125" s="44"/>
      <c r="GC125" s="43"/>
      <c r="GG125" s="42">
        <v>0</v>
      </c>
      <c r="GH125" s="44"/>
      <c r="GI125" s="43"/>
      <c r="GM125" s="42">
        <v>0</v>
      </c>
      <c r="GN125" s="44"/>
      <c r="GQ125" s="33">
        <v>48</v>
      </c>
      <c r="GS125" s="42">
        <v>0</v>
      </c>
      <c r="GT125" s="47"/>
      <c r="GW125">
        <v>32</v>
      </c>
      <c r="GX125">
        <v>30</v>
      </c>
      <c r="GY125" s="42">
        <v>2</v>
      </c>
      <c r="GZ125" s="47"/>
      <c r="HC125">
        <v>128</v>
      </c>
      <c r="HD125">
        <v>130</v>
      </c>
      <c r="HE125" s="42">
        <v>-2</v>
      </c>
      <c r="HF125" s="47"/>
      <c r="HK125" s="42">
        <v>0</v>
      </c>
      <c r="HL125" s="44"/>
      <c r="HN125">
        <v>62</v>
      </c>
      <c r="HO125" s="39">
        <v>-62</v>
      </c>
      <c r="HP125" s="47">
        <v>24.8</v>
      </c>
      <c r="HQ125">
        <v>24</v>
      </c>
      <c r="HR125">
        <v>23</v>
      </c>
      <c r="HU125" s="42">
        <v>1</v>
      </c>
      <c r="HV125" s="47"/>
      <c r="HW125">
        <v>72</v>
      </c>
      <c r="HX125" s="40">
        <v>70</v>
      </c>
      <c r="HY125" s="42">
        <v>2</v>
      </c>
      <c r="HZ125" s="44"/>
      <c r="IE125" s="42">
        <v>0</v>
      </c>
      <c r="IF125" s="44"/>
      <c r="IG125">
        <v>48</v>
      </c>
      <c r="IH125">
        <v>50</v>
      </c>
      <c r="II125">
        <v>80</v>
      </c>
      <c r="IJ125">
        <v>85</v>
      </c>
      <c r="IK125" s="42">
        <v>-7</v>
      </c>
      <c r="IL125" s="47"/>
      <c r="IM125">
        <v>40</v>
      </c>
      <c r="IN125">
        <v>40</v>
      </c>
      <c r="IO125">
        <v>72</v>
      </c>
      <c r="IP125">
        <v>70</v>
      </c>
      <c r="IQ125" s="42">
        <v>2</v>
      </c>
      <c r="IR125" s="47"/>
      <c r="IW125" s="42">
        <v>0</v>
      </c>
      <c r="IX125" s="47"/>
      <c r="IY125" s="46"/>
      <c r="JB125">
        <v>96</v>
      </c>
      <c r="JC125">
        <v>100</v>
      </c>
      <c r="JD125">
        <v>96</v>
      </c>
      <c r="JE125">
        <v>100</v>
      </c>
      <c r="JF125" s="42">
        <v>-8</v>
      </c>
      <c r="JG125" s="47"/>
      <c r="JH125" s="40">
        <v>0</v>
      </c>
      <c r="JI125" s="40">
        <v>0</v>
      </c>
      <c r="JJ125" s="40">
        <v>0</v>
      </c>
      <c r="JK125" s="40">
        <v>0</v>
      </c>
      <c r="JL125" s="42">
        <v>0</v>
      </c>
      <c r="JM125" s="47"/>
      <c r="JN125" s="40">
        <v>0</v>
      </c>
      <c r="JO125" s="40">
        <v>0</v>
      </c>
      <c r="JP125" s="40">
        <v>0</v>
      </c>
      <c r="JQ125" s="40">
        <v>0</v>
      </c>
      <c r="JR125" s="42">
        <v>0</v>
      </c>
      <c r="JS125" s="47"/>
      <c r="JT125" s="46">
        <v>120</v>
      </c>
      <c r="JU125" s="40">
        <v>120</v>
      </c>
      <c r="JV125" s="42">
        <v>0</v>
      </c>
      <c r="JW125" s="47"/>
      <c r="JX125" s="46">
        <v>0</v>
      </c>
      <c r="JY125" s="40">
        <v>0</v>
      </c>
      <c r="JZ125" s="40">
        <v>0</v>
      </c>
      <c r="KA125" s="40">
        <v>0</v>
      </c>
      <c r="KB125" s="42">
        <v>0</v>
      </c>
      <c r="KC125" s="47"/>
      <c r="KD125" s="46">
        <v>40</v>
      </c>
      <c r="KE125" s="40">
        <v>40</v>
      </c>
      <c r="KF125" s="40">
        <v>0</v>
      </c>
      <c r="KG125" s="40">
        <v>0</v>
      </c>
      <c r="KH125" s="42">
        <v>0</v>
      </c>
      <c r="KI125" s="47"/>
      <c r="KJ125" s="46">
        <v>152</v>
      </c>
      <c r="KK125" s="40">
        <v>150</v>
      </c>
      <c r="KL125" s="42">
        <v>2</v>
      </c>
      <c r="KM125" s="47"/>
      <c r="KN125" s="46">
        <v>0</v>
      </c>
      <c r="KO125" s="40">
        <v>0</v>
      </c>
      <c r="KP125" s="40">
        <v>0</v>
      </c>
      <c r="KQ125" s="40">
        <v>0</v>
      </c>
      <c r="KR125" s="42">
        <v>0</v>
      </c>
      <c r="KS125" s="47"/>
      <c r="KT125" s="46">
        <v>40</v>
      </c>
      <c r="KU125" s="40">
        <v>40</v>
      </c>
      <c r="KV125" s="40">
        <v>0</v>
      </c>
      <c r="KW125" s="40">
        <v>0</v>
      </c>
      <c r="KX125" s="42">
        <v>0</v>
      </c>
      <c r="KY125" s="47"/>
      <c r="KZ125" s="46">
        <v>80</v>
      </c>
      <c r="LA125" s="40">
        <v>80</v>
      </c>
      <c r="LB125" s="40">
        <v>0</v>
      </c>
      <c r="LC125" s="40">
        <v>0</v>
      </c>
      <c r="LD125" s="42">
        <v>0</v>
      </c>
      <c r="LE125" s="47"/>
      <c r="LF125" s="46"/>
      <c r="LK125" s="47"/>
      <c r="LL125" s="46"/>
      <c r="LQ125" s="47"/>
      <c r="LR125" s="46"/>
      <c r="LW125" s="47"/>
      <c r="LX125" s="46"/>
      <c r="MC125" s="47"/>
      <c r="MD125" s="46"/>
      <c r="MI125" s="47"/>
      <c r="MJ125" s="46"/>
      <c r="MO125" s="47"/>
      <c r="MP125" s="46"/>
      <c r="MU125" s="47"/>
      <c r="MV125" s="46"/>
      <c r="NA125" s="47"/>
      <c r="NB125" s="46"/>
      <c r="NG125" s="47"/>
      <c r="NH125" s="46"/>
      <c r="NM125" s="47"/>
      <c r="NN125" s="46"/>
      <c r="NS125" s="47"/>
      <c r="NT125" s="46"/>
      <c r="NY125" s="47"/>
      <c r="NZ125" s="46"/>
      <c r="OE125" s="47"/>
      <c r="OF125" s="46"/>
      <c r="OK125" s="47"/>
      <c r="OL125" s="46"/>
      <c r="OQ125" s="47"/>
      <c r="OR125" s="46"/>
      <c r="OW125" s="47"/>
      <c r="OX125" s="46"/>
      <c r="PA125" s="47"/>
      <c r="PB125" s="46"/>
      <c r="PE125" s="47"/>
      <c r="PF125" s="46"/>
      <c r="PI125" s="47"/>
      <c r="PJ125" s="46"/>
      <c r="PO125" s="47"/>
      <c r="PP125" s="46"/>
      <c r="PS125" s="47"/>
      <c r="PT125" s="46"/>
      <c r="PV125" s="42"/>
      <c r="PW125" s="47"/>
    </row>
    <row r="126" spans="1:439" x14ac:dyDescent="0.25">
      <c r="A126" s="40" t="s">
        <v>391</v>
      </c>
      <c r="B126" s="41">
        <v>1</v>
      </c>
      <c r="M126" s="43"/>
      <c r="N126" s="48"/>
      <c r="O126" s="48"/>
      <c r="P126" s="48"/>
      <c r="Q126" s="48">
        <f t="shared" si="12"/>
        <v>0</v>
      </c>
      <c r="R126" s="44"/>
      <c r="S126" s="43"/>
      <c r="T126" s="48"/>
      <c r="U126" s="48">
        <f t="shared" si="13"/>
        <v>0</v>
      </c>
      <c r="V126" s="44"/>
      <c r="W126" s="43"/>
      <c r="X126" s="48"/>
      <c r="Y126" s="48">
        <f t="shared" si="14"/>
        <v>0</v>
      </c>
      <c r="Z126" s="44"/>
      <c r="AA126" s="48"/>
      <c r="AE126" s="42">
        <v>0</v>
      </c>
      <c r="AF126" s="44"/>
      <c r="AI126" s="42">
        <v>0</v>
      </c>
      <c r="AJ126" s="44"/>
      <c r="AK126" s="43"/>
      <c r="AO126" s="42">
        <v>0</v>
      </c>
      <c r="AP126" s="44"/>
      <c r="AS126" s="42">
        <v>0</v>
      </c>
      <c r="AT126" s="44"/>
      <c r="AU126" s="43"/>
      <c r="AW126" s="42">
        <v>0</v>
      </c>
      <c r="AX126" s="44"/>
      <c r="AY126" s="43"/>
      <c r="BE126" s="42">
        <v>0</v>
      </c>
      <c r="BF126" s="44"/>
      <c r="BK126" s="42">
        <v>0</v>
      </c>
      <c r="BL126" s="44"/>
      <c r="BM126" s="43"/>
      <c r="BQ126" s="42">
        <v>0</v>
      </c>
      <c r="BR126" s="44"/>
      <c r="BS126" s="43"/>
      <c r="BW126" s="42">
        <v>0</v>
      </c>
      <c r="BX126" s="44"/>
      <c r="BY126" s="43"/>
      <c r="CC126" s="42">
        <v>0</v>
      </c>
      <c r="CD126" s="44"/>
      <c r="CK126" s="42">
        <v>0</v>
      </c>
      <c r="CL126" s="44"/>
      <c r="CM126" s="43"/>
      <c r="CO126" s="42">
        <v>0</v>
      </c>
      <c r="CP126" s="44"/>
      <c r="CQ126" s="43"/>
      <c r="CU126" s="42">
        <v>0</v>
      </c>
      <c r="CV126" s="44"/>
      <c r="CW126" s="43"/>
      <c r="CY126" s="42">
        <v>0</v>
      </c>
      <c r="CZ126" s="44"/>
      <c r="DH126" s="42">
        <v>0</v>
      </c>
      <c r="DI126" s="44"/>
      <c r="DP126" s="42">
        <v>0</v>
      </c>
      <c r="DQ126" s="44"/>
      <c r="DR126" s="43"/>
      <c r="DV126" s="42">
        <v>0</v>
      </c>
      <c r="DW126" s="44"/>
      <c r="DX126" s="43"/>
      <c r="EA126" s="42">
        <v>0</v>
      </c>
      <c r="EB126" s="44"/>
      <c r="EE126" s="42">
        <v>0</v>
      </c>
      <c r="EF126" s="44"/>
      <c r="EG126" s="43"/>
      <c r="EN126" s="42">
        <v>0</v>
      </c>
      <c r="EO126" s="44"/>
      <c r="ET126" s="42">
        <v>0</v>
      </c>
      <c r="EU126" s="44"/>
      <c r="EV126" s="43"/>
      <c r="EZ126" s="42">
        <v>0</v>
      </c>
      <c r="FA126" s="44"/>
      <c r="FF126" s="42">
        <v>0</v>
      </c>
      <c r="FG126" s="44"/>
      <c r="FJ126" s="42">
        <v>0</v>
      </c>
      <c r="FK126" s="44"/>
      <c r="FL126" s="43"/>
      <c r="FN126" s="42">
        <v>0</v>
      </c>
      <c r="FO126" s="44"/>
      <c r="FU126" s="42">
        <v>0</v>
      </c>
      <c r="FV126" s="44"/>
      <c r="GA126" s="42">
        <v>0</v>
      </c>
      <c r="GB126" s="44"/>
      <c r="GC126" s="43"/>
      <c r="GG126" s="42">
        <v>0</v>
      </c>
      <c r="GH126" s="44"/>
      <c r="GI126" s="43"/>
      <c r="GM126" s="42">
        <v>0</v>
      </c>
      <c r="GN126" s="44"/>
      <c r="GS126" s="42">
        <v>0</v>
      </c>
      <c r="GT126" s="47"/>
      <c r="GW126">
        <v>53</v>
      </c>
      <c r="GX126">
        <v>53</v>
      </c>
      <c r="GY126" s="42">
        <v>0</v>
      </c>
      <c r="GZ126" s="47"/>
      <c r="HE126" s="42">
        <v>0</v>
      </c>
      <c r="HF126" s="47"/>
      <c r="HK126" s="42">
        <v>0</v>
      </c>
      <c r="HL126" s="44"/>
      <c r="HM126">
        <v>49</v>
      </c>
      <c r="HN126">
        <v>50</v>
      </c>
      <c r="HO126" s="42">
        <v>-1</v>
      </c>
      <c r="HP126" s="44"/>
      <c r="HS126">
        <v>28</v>
      </c>
      <c r="HT126">
        <v>28</v>
      </c>
      <c r="HU126" s="42">
        <v>0</v>
      </c>
      <c r="HV126" s="47"/>
      <c r="HY126" s="42">
        <v>0</v>
      </c>
      <c r="HZ126" s="44"/>
      <c r="IC126">
        <v>49</v>
      </c>
      <c r="ID126">
        <v>50</v>
      </c>
      <c r="IE126" s="42">
        <v>-1</v>
      </c>
      <c r="IF126" s="44"/>
      <c r="IK126" s="42">
        <v>0</v>
      </c>
      <c r="IL126" s="47"/>
      <c r="IO126">
        <v>32</v>
      </c>
      <c r="IP126">
        <v>32</v>
      </c>
      <c r="IQ126" s="42">
        <v>0</v>
      </c>
      <c r="IR126" s="47"/>
      <c r="IU126">
        <v>64</v>
      </c>
      <c r="IV126">
        <v>65</v>
      </c>
      <c r="IW126" s="42">
        <v>-1</v>
      </c>
      <c r="IX126" s="47"/>
      <c r="IY126" s="46"/>
      <c r="JD126">
        <v>21</v>
      </c>
      <c r="JE126">
        <v>20</v>
      </c>
      <c r="JF126" s="42">
        <v>1</v>
      </c>
      <c r="JG126" s="47"/>
      <c r="JH126" s="40">
        <v>12.093999999999999</v>
      </c>
      <c r="JI126" s="40">
        <v>10</v>
      </c>
      <c r="JJ126" s="40">
        <v>0</v>
      </c>
      <c r="JK126" s="40">
        <v>0</v>
      </c>
      <c r="JL126" s="42">
        <v>2.093999999999999</v>
      </c>
      <c r="JM126" s="47"/>
      <c r="JN126" s="40">
        <v>0</v>
      </c>
      <c r="JO126" s="40">
        <v>0</v>
      </c>
      <c r="JP126" s="40">
        <v>81.037999999999997</v>
      </c>
      <c r="JQ126" s="40">
        <v>85</v>
      </c>
      <c r="JR126" s="42">
        <v>-3.9620000000000029</v>
      </c>
      <c r="JS126" s="47"/>
      <c r="JT126" s="46">
        <v>0</v>
      </c>
      <c r="JU126" s="40">
        <v>0</v>
      </c>
      <c r="JV126" s="42">
        <v>0</v>
      </c>
      <c r="JW126" s="47"/>
      <c r="JX126" s="46">
        <v>0</v>
      </c>
      <c r="JY126" s="40">
        <v>0</v>
      </c>
      <c r="JZ126" s="40">
        <v>0</v>
      </c>
      <c r="KA126" s="40">
        <v>0</v>
      </c>
      <c r="KB126" s="42">
        <v>0</v>
      </c>
      <c r="KC126" s="47"/>
      <c r="KD126" s="46">
        <v>40.548000000000002</v>
      </c>
      <c r="KE126" s="40">
        <v>40</v>
      </c>
      <c r="KF126" s="40">
        <v>40.411999999999999</v>
      </c>
      <c r="KG126" s="40">
        <v>40</v>
      </c>
      <c r="KH126" s="42">
        <v>0.96000000000000796</v>
      </c>
      <c r="KI126" s="47"/>
      <c r="KJ126" s="46">
        <v>60.287999999999997</v>
      </c>
      <c r="KK126" s="40">
        <v>70</v>
      </c>
      <c r="KL126" s="39">
        <v>-9.7120000000000033</v>
      </c>
      <c r="KM126" s="47">
        <v>9.7120000000000033</v>
      </c>
      <c r="KN126" s="46">
        <v>0</v>
      </c>
      <c r="KO126" s="40">
        <v>0</v>
      </c>
      <c r="KP126" s="40">
        <v>0</v>
      </c>
      <c r="KQ126" s="40">
        <v>0</v>
      </c>
      <c r="KR126" s="42">
        <v>0</v>
      </c>
      <c r="KS126" s="47"/>
      <c r="KT126" s="46">
        <v>40.473999999999997</v>
      </c>
      <c r="KU126" s="40">
        <v>40</v>
      </c>
      <c r="KV126" s="40">
        <v>0</v>
      </c>
      <c r="KW126" s="40">
        <v>0</v>
      </c>
      <c r="KX126" s="42">
        <v>0.47399999999999659</v>
      </c>
      <c r="KY126" s="47"/>
      <c r="KZ126" s="46">
        <v>68.468000000000004</v>
      </c>
      <c r="LA126" s="40">
        <v>70</v>
      </c>
      <c r="LB126" s="40">
        <v>0</v>
      </c>
      <c r="LC126" s="40">
        <v>0</v>
      </c>
      <c r="LD126" s="42">
        <v>-1.531999999999996</v>
      </c>
      <c r="LE126" s="47"/>
      <c r="LF126" s="46"/>
      <c r="LK126" s="47"/>
      <c r="LL126" s="46"/>
      <c r="LQ126" s="47"/>
      <c r="LR126" s="46"/>
      <c r="LW126" s="47"/>
      <c r="LX126" s="46"/>
      <c r="MC126" s="47"/>
      <c r="MD126" s="46"/>
      <c r="MI126" s="47"/>
      <c r="MJ126" s="46"/>
      <c r="MO126" s="47"/>
      <c r="MP126" s="46"/>
      <c r="MU126" s="47"/>
      <c r="MV126" s="46"/>
      <c r="NA126" s="47"/>
      <c r="NB126" s="46"/>
      <c r="NG126" s="47"/>
      <c r="NH126" s="46"/>
      <c r="NM126" s="47"/>
      <c r="NN126" s="46"/>
      <c r="NS126" s="47"/>
      <c r="NT126" s="46"/>
      <c r="NY126" s="47"/>
      <c r="NZ126" s="46"/>
      <c r="OE126" s="47"/>
      <c r="OF126" s="46"/>
      <c r="OK126" s="47"/>
      <c r="OL126" s="46"/>
      <c r="OQ126" s="47"/>
      <c r="OR126" s="46"/>
      <c r="OW126" s="47"/>
      <c r="OX126" s="46"/>
      <c r="PA126" s="47"/>
      <c r="PB126" s="46"/>
      <c r="PE126" s="47"/>
      <c r="PF126" s="46"/>
      <c r="PI126" s="47"/>
      <c r="PJ126" s="46"/>
      <c r="PO126" s="47"/>
      <c r="PP126" s="46"/>
      <c r="PS126" s="47"/>
      <c r="PT126" s="46"/>
      <c r="PV126" s="42"/>
      <c r="PW126" s="47"/>
    </row>
    <row r="127" spans="1:439" x14ac:dyDescent="0.25">
      <c r="A127" s="40" t="s">
        <v>392</v>
      </c>
      <c r="B127" s="41">
        <v>0.66</v>
      </c>
      <c r="M127" s="43"/>
      <c r="N127" s="48"/>
      <c r="O127" s="48"/>
      <c r="P127" s="48"/>
      <c r="Q127" s="48">
        <f t="shared" si="12"/>
        <v>0</v>
      </c>
      <c r="R127" s="44"/>
      <c r="S127" s="43"/>
      <c r="T127" s="48"/>
      <c r="U127" s="48">
        <f t="shared" si="13"/>
        <v>0</v>
      </c>
      <c r="V127" s="44"/>
      <c r="W127" s="43"/>
      <c r="X127" s="48"/>
      <c r="Y127" s="48">
        <f t="shared" si="14"/>
        <v>0</v>
      </c>
      <c r="Z127" s="44"/>
      <c r="AA127" s="48"/>
      <c r="AE127" s="42">
        <v>0</v>
      </c>
      <c r="AF127" s="44"/>
      <c r="AI127" s="42">
        <v>0</v>
      </c>
      <c r="AJ127" s="44"/>
      <c r="AK127" s="43"/>
      <c r="AO127" s="42">
        <v>0</v>
      </c>
      <c r="AP127" s="44"/>
      <c r="AS127" s="42">
        <v>0</v>
      </c>
      <c r="AT127" s="44"/>
      <c r="AU127" s="43"/>
      <c r="AW127" s="42">
        <v>0</v>
      </c>
      <c r="AX127" s="44"/>
      <c r="AY127" s="43"/>
      <c r="BE127" s="42">
        <v>0</v>
      </c>
      <c r="BF127" s="44"/>
      <c r="BK127" s="42">
        <v>0</v>
      </c>
      <c r="BL127" s="44"/>
      <c r="BM127" s="43"/>
      <c r="BQ127" s="42">
        <v>0</v>
      </c>
      <c r="BR127" s="44"/>
      <c r="BS127" s="43"/>
      <c r="BW127" s="42">
        <v>0</v>
      </c>
      <c r="BX127" s="44"/>
      <c r="BY127" s="43"/>
      <c r="CC127" s="42">
        <v>0</v>
      </c>
      <c r="CD127" s="44"/>
      <c r="CK127" s="42">
        <v>0</v>
      </c>
      <c r="CL127" s="44"/>
      <c r="CM127" s="43"/>
      <c r="CO127" s="42">
        <v>0</v>
      </c>
      <c r="CP127" s="44"/>
      <c r="CQ127" s="43"/>
      <c r="CU127" s="42">
        <v>0</v>
      </c>
      <c r="CV127" s="44"/>
      <c r="CW127" s="43"/>
      <c r="CY127" s="42">
        <v>0</v>
      </c>
      <c r="CZ127" s="44"/>
      <c r="DH127" s="42">
        <v>0</v>
      </c>
      <c r="DI127" s="44"/>
      <c r="DP127" s="42">
        <v>0</v>
      </c>
      <c r="DQ127" s="44"/>
      <c r="DR127" s="43"/>
      <c r="DV127" s="42">
        <v>0</v>
      </c>
      <c r="DW127" s="44"/>
      <c r="DX127" s="43"/>
      <c r="EA127" s="42">
        <v>0</v>
      </c>
      <c r="EB127" s="44"/>
      <c r="EE127" s="42">
        <v>0</v>
      </c>
      <c r="EF127" s="44"/>
      <c r="EG127" s="43"/>
      <c r="EN127" s="42">
        <v>0</v>
      </c>
      <c r="EO127" s="44"/>
      <c r="ET127" s="42">
        <v>0</v>
      </c>
      <c r="EU127" s="44"/>
      <c r="EV127" s="43"/>
      <c r="EZ127" s="42">
        <v>0</v>
      </c>
      <c r="FA127" s="44"/>
      <c r="FF127" s="42">
        <v>0</v>
      </c>
      <c r="FG127" s="44"/>
      <c r="FJ127" s="42">
        <v>0</v>
      </c>
      <c r="FK127" s="44"/>
      <c r="FL127" s="43"/>
      <c r="FN127" s="42">
        <v>0</v>
      </c>
      <c r="FO127" s="44"/>
      <c r="FU127" s="42">
        <v>0</v>
      </c>
      <c r="FV127" s="44"/>
      <c r="FY127">
        <v>8</v>
      </c>
      <c r="FZ127">
        <v>7</v>
      </c>
      <c r="GA127" s="42">
        <v>1</v>
      </c>
      <c r="GB127" s="44"/>
      <c r="GC127" s="43"/>
      <c r="GG127" s="42">
        <v>0</v>
      </c>
      <c r="GH127" s="44"/>
      <c r="GI127" s="43"/>
      <c r="GM127" s="42">
        <v>0</v>
      </c>
      <c r="GN127" s="44"/>
      <c r="GQ127">
        <v>8</v>
      </c>
      <c r="GR127">
        <v>8</v>
      </c>
      <c r="GS127" s="42">
        <v>0</v>
      </c>
      <c r="GT127" s="47"/>
      <c r="GY127" s="42">
        <v>0</v>
      </c>
      <c r="GZ127" s="47"/>
      <c r="HD127">
        <v>8</v>
      </c>
      <c r="HE127" s="42">
        <v>-8</v>
      </c>
      <c r="HF127" s="47"/>
      <c r="HI127">
        <v>8</v>
      </c>
      <c r="HJ127">
        <v>8</v>
      </c>
      <c r="HK127" s="42">
        <v>0</v>
      </c>
      <c r="HL127" s="44"/>
      <c r="HO127" s="42">
        <v>0</v>
      </c>
      <c r="HP127" s="44"/>
      <c r="HS127">
        <v>8</v>
      </c>
      <c r="HT127">
        <v>10</v>
      </c>
      <c r="HU127" s="42">
        <v>-2</v>
      </c>
      <c r="HV127" s="47"/>
      <c r="HY127" s="42">
        <v>0</v>
      </c>
      <c r="HZ127" s="44"/>
      <c r="IE127" s="42">
        <v>0</v>
      </c>
      <c r="IF127" s="44"/>
      <c r="IK127" s="42">
        <v>0</v>
      </c>
      <c r="IL127" s="47"/>
      <c r="IO127">
        <v>8</v>
      </c>
      <c r="IP127">
        <v>8</v>
      </c>
      <c r="IQ127" s="42">
        <v>0</v>
      </c>
      <c r="IR127" s="47"/>
      <c r="IS127">
        <v>8</v>
      </c>
      <c r="IT127">
        <v>8</v>
      </c>
      <c r="IW127" s="42">
        <v>0</v>
      </c>
      <c r="IX127" s="47"/>
      <c r="IY127" s="46"/>
      <c r="JF127" s="42">
        <v>0</v>
      </c>
      <c r="JG127" s="47"/>
      <c r="JH127" s="40">
        <v>0</v>
      </c>
      <c r="JI127" s="40">
        <v>0</v>
      </c>
      <c r="JJ127" s="40">
        <v>16</v>
      </c>
      <c r="JK127" s="40">
        <v>16</v>
      </c>
      <c r="JL127" s="42">
        <v>0</v>
      </c>
      <c r="JM127" s="47"/>
      <c r="JN127" s="40">
        <v>0</v>
      </c>
      <c r="JO127" s="40">
        <v>0</v>
      </c>
      <c r="JP127" s="40">
        <v>0</v>
      </c>
      <c r="JQ127" s="40">
        <v>0</v>
      </c>
      <c r="JR127" s="42">
        <v>0</v>
      </c>
      <c r="JS127" s="47"/>
      <c r="JT127" s="46">
        <v>0</v>
      </c>
      <c r="JU127" s="40">
        <v>0</v>
      </c>
      <c r="JV127" s="42">
        <v>0</v>
      </c>
      <c r="JW127" s="47"/>
      <c r="JX127" s="46">
        <v>0</v>
      </c>
      <c r="JY127" s="40">
        <v>0</v>
      </c>
      <c r="JZ127" s="40">
        <v>8</v>
      </c>
      <c r="KA127" s="40">
        <v>8</v>
      </c>
      <c r="KB127" s="42">
        <v>0</v>
      </c>
      <c r="KC127" s="47"/>
      <c r="KD127" s="46">
        <v>0</v>
      </c>
      <c r="KE127" s="40">
        <v>0</v>
      </c>
      <c r="KF127" s="40">
        <v>24</v>
      </c>
      <c r="KG127" s="40">
        <v>24</v>
      </c>
      <c r="KH127" s="42">
        <v>0</v>
      </c>
      <c r="KI127" s="47"/>
      <c r="KJ127" s="46">
        <v>0</v>
      </c>
      <c r="KK127" s="40">
        <v>0</v>
      </c>
      <c r="KL127" s="42">
        <v>0</v>
      </c>
      <c r="KM127" s="47"/>
      <c r="KN127" s="46">
        <v>0</v>
      </c>
      <c r="KO127" s="40">
        <v>0</v>
      </c>
      <c r="KP127" s="40">
        <v>8</v>
      </c>
      <c r="KQ127" s="40">
        <v>8</v>
      </c>
      <c r="KR127" s="42">
        <v>0</v>
      </c>
      <c r="KS127" s="47"/>
      <c r="KT127" s="46">
        <v>8</v>
      </c>
      <c r="KU127" s="40">
        <v>8</v>
      </c>
      <c r="KV127" s="40">
        <v>0</v>
      </c>
      <c r="KW127" s="40">
        <v>0</v>
      </c>
      <c r="KX127" s="42">
        <v>0</v>
      </c>
      <c r="KY127" s="47"/>
      <c r="KZ127" s="46">
        <v>0</v>
      </c>
      <c r="LA127" s="40">
        <v>0</v>
      </c>
      <c r="LB127" s="40">
        <v>0</v>
      </c>
      <c r="LC127" s="40">
        <v>0</v>
      </c>
      <c r="LD127" s="42">
        <v>0</v>
      </c>
      <c r="LE127" s="47"/>
      <c r="LF127" s="46">
        <v>0</v>
      </c>
      <c r="LG127" s="40">
        <v>0</v>
      </c>
      <c r="LH127" s="40">
        <v>8</v>
      </c>
      <c r="LI127" s="40">
        <v>8</v>
      </c>
      <c r="LJ127" s="42">
        <v>0</v>
      </c>
      <c r="LK127" s="47"/>
      <c r="LL127" s="46">
        <v>0</v>
      </c>
      <c r="LM127" s="40">
        <v>0</v>
      </c>
      <c r="LN127" s="40">
        <v>8</v>
      </c>
      <c r="LO127" s="40">
        <v>8</v>
      </c>
      <c r="LP127" s="42">
        <v>0</v>
      </c>
      <c r="LQ127" s="47"/>
      <c r="LR127" s="46">
        <v>0</v>
      </c>
      <c r="LS127" s="40">
        <v>0</v>
      </c>
      <c r="LT127" s="40">
        <v>0</v>
      </c>
      <c r="LU127" s="40">
        <v>0</v>
      </c>
      <c r="LV127" s="42">
        <v>0</v>
      </c>
      <c r="LW127" s="47"/>
      <c r="LX127" s="46">
        <v>0</v>
      </c>
      <c r="LY127" s="40">
        <v>0</v>
      </c>
      <c r="LZ127" s="40">
        <v>0</v>
      </c>
      <c r="MA127" s="40">
        <v>0</v>
      </c>
      <c r="MB127" s="42">
        <v>0</v>
      </c>
      <c r="MC127" s="47"/>
      <c r="MD127" s="46">
        <v>0</v>
      </c>
      <c r="ME127" s="40">
        <v>0</v>
      </c>
      <c r="MF127" s="40">
        <v>0</v>
      </c>
      <c r="MG127" s="40">
        <v>0</v>
      </c>
      <c r="MH127" s="42">
        <v>0</v>
      </c>
      <c r="MI127" s="47"/>
      <c r="MJ127" s="46">
        <v>0</v>
      </c>
      <c r="MK127" s="40">
        <v>0</v>
      </c>
      <c r="ML127" s="40">
        <v>40</v>
      </c>
      <c r="MM127" s="40">
        <v>40</v>
      </c>
      <c r="MN127" s="42">
        <v>0</v>
      </c>
      <c r="MO127" s="47"/>
      <c r="MP127" s="46">
        <v>0</v>
      </c>
      <c r="MQ127" s="40">
        <v>0</v>
      </c>
      <c r="MR127" s="40">
        <v>0</v>
      </c>
      <c r="MS127" s="40">
        <v>0</v>
      </c>
      <c r="MT127" s="42">
        <v>0</v>
      </c>
      <c r="MU127" s="47"/>
      <c r="MV127" s="46">
        <v>0</v>
      </c>
      <c r="MW127" s="40">
        <v>0</v>
      </c>
      <c r="MX127" s="40">
        <v>0</v>
      </c>
      <c r="MY127" s="40">
        <v>0</v>
      </c>
      <c r="MZ127" s="42">
        <v>0</v>
      </c>
      <c r="NA127" s="47"/>
      <c r="NB127" s="46">
        <v>0</v>
      </c>
      <c r="NC127" s="40">
        <v>0</v>
      </c>
      <c r="ND127" s="40">
        <v>0</v>
      </c>
      <c r="NE127" s="40">
        <v>0</v>
      </c>
      <c r="NF127" s="42">
        <v>0</v>
      </c>
      <c r="NG127" s="47"/>
      <c r="NH127" s="46">
        <v>0</v>
      </c>
      <c r="NI127" s="40">
        <v>0</v>
      </c>
      <c r="NJ127" s="40">
        <v>0</v>
      </c>
      <c r="NK127" s="40">
        <v>0</v>
      </c>
      <c r="NL127" s="42">
        <v>0</v>
      </c>
      <c r="NM127" s="47"/>
      <c r="NN127" s="46">
        <v>0</v>
      </c>
      <c r="NO127" s="40">
        <v>0</v>
      </c>
      <c r="NP127" s="40">
        <v>0</v>
      </c>
      <c r="NQ127" s="40">
        <v>0</v>
      </c>
      <c r="NR127" s="42">
        <v>0</v>
      </c>
      <c r="NS127" s="47"/>
      <c r="NT127" s="46">
        <v>0</v>
      </c>
      <c r="NU127" s="40">
        <v>0</v>
      </c>
      <c r="NV127" s="40">
        <v>32</v>
      </c>
      <c r="NW127" s="40">
        <v>30</v>
      </c>
      <c r="NX127" s="42">
        <v>2</v>
      </c>
      <c r="NY127" s="47"/>
      <c r="NZ127" s="46">
        <v>0</v>
      </c>
      <c r="OA127" s="40">
        <v>0</v>
      </c>
      <c r="OB127" s="40">
        <v>0</v>
      </c>
      <c r="OC127" s="26">
        <v>100</v>
      </c>
      <c r="OD127" s="39">
        <v>-100</v>
      </c>
      <c r="OE127" s="47">
        <v>66</v>
      </c>
      <c r="OF127" s="46">
        <v>0</v>
      </c>
      <c r="OG127" s="40">
        <v>0</v>
      </c>
      <c r="OH127" s="40">
        <v>32</v>
      </c>
      <c r="OI127" s="40">
        <v>30</v>
      </c>
      <c r="OJ127" s="42">
        <v>2</v>
      </c>
      <c r="OK127" s="47"/>
      <c r="OL127" s="46">
        <v>0</v>
      </c>
      <c r="OM127" s="26">
        <v>100</v>
      </c>
      <c r="ON127" s="40">
        <v>0</v>
      </c>
      <c r="OO127" s="40">
        <v>0</v>
      </c>
      <c r="OP127" s="39">
        <v>-100</v>
      </c>
      <c r="OQ127" s="47">
        <v>66</v>
      </c>
      <c r="OR127" s="46">
        <v>0</v>
      </c>
      <c r="OS127" s="40">
        <v>0</v>
      </c>
      <c r="OT127" s="40">
        <v>0</v>
      </c>
      <c r="OU127" s="40">
        <v>0</v>
      </c>
      <c r="OV127" s="42">
        <v>0</v>
      </c>
      <c r="OW127" s="47"/>
      <c r="OX127" s="46">
        <v>0</v>
      </c>
      <c r="OY127" s="40">
        <v>0</v>
      </c>
      <c r="OZ127" s="42">
        <v>0</v>
      </c>
      <c r="PA127" s="47"/>
      <c r="PB127" s="46">
        <v>72</v>
      </c>
      <c r="PC127" s="40">
        <v>70</v>
      </c>
      <c r="PD127" s="42">
        <v>2</v>
      </c>
      <c r="PE127" s="47"/>
      <c r="PF127" s="46">
        <v>0</v>
      </c>
      <c r="PG127" s="40">
        <v>0</v>
      </c>
      <c r="PH127" s="42">
        <v>0</v>
      </c>
      <c r="PI127" s="47"/>
      <c r="PJ127" s="46">
        <v>0</v>
      </c>
      <c r="PK127" s="40">
        <v>0</v>
      </c>
      <c r="PL127" s="40">
        <v>0</v>
      </c>
      <c r="PM127" s="40">
        <v>0</v>
      </c>
      <c r="PN127" s="42">
        <v>0</v>
      </c>
      <c r="PO127" s="47"/>
      <c r="PP127" s="46">
        <v>0</v>
      </c>
      <c r="PQ127" s="40">
        <v>0</v>
      </c>
      <c r="PR127" s="42">
        <v>0</v>
      </c>
      <c r="PS127" s="47"/>
      <c r="PT127" s="46">
        <v>0</v>
      </c>
      <c r="PU127" s="40">
        <v>0</v>
      </c>
      <c r="PV127" s="42">
        <v>0</v>
      </c>
      <c r="PW127" s="47"/>
    </row>
    <row r="128" spans="1:439" x14ac:dyDescent="0.25">
      <c r="A128" s="40" t="s">
        <v>393</v>
      </c>
      <c r="B128" s="41">
        <v>0.66</v>
      </c>
      <c r="M128" s="43"/>
      <c r="N128" s="48"/>
      <c r="O128" s="48"/>
      <c r="P128" s="48"/>
      <c r="Q128" s="48">
        <f t="shared" si="12"/>
        <v>0</v>
      </c>
      <c r="R128" s="44"/>
      <c r="S128" s="43"/>
      <c r="T128" s="48"/>
      <c r="U128" s="48">
        <f t="shared" si="13"/>
        <v>0</v>
      </c>
      <c r="V128" s="44"/>
      <c r="W128" s="43"/>
      <c r="X128" s="48"/>
      <c r="Y128" s="48">
        <f t="shared" si="14"/>
        <v>0</v>
      </c>
      <c r="Z128" s="44"/>
      <c r="AA128" s="48"/>
      <c r="AE128" s="42">
        <v>0</v>
      </c>
      <c r="AF128" s="44"/>
      <c r="AI128" s="42">
        <v>0</v>
      </c>
      <c r="AJ128" s="44"/>
      <c r="AK128" s="43"/>
      <c r="AO128" s="42">
        <v>0</v>
      </c>
      <c r="AP128" s="44"/>
      <c r="AS128" s="42">
        <v>0</v>
      </c>
      <c r="AT128" s="44"/>
      <c r="AU128" s="43"/>
      <c r="AW128" s="42">
        <v>0</v>
      </c>
      <c r="AX128" s="44"/>
      <c r="AY128" s="43"/>
      <c r="BE128" s="42">
        <v>0</v>
      </c>
      <c r="BF128" s="44"/>
      <c r="BK128" s="42">
        <v>0</v>
      </c>
      <c r="BL128" s="44"/>
      <c r="BM128" s="43"/>
      <c r="BQ128" s="42">
        <v>0</v>
      </c>
      <c r="BR128" s="44"/>
      <c r="BS128" s="43"/>
      <c r="BW128" s="42">
        <v>0</v>
      </c>
      <c r="BX128" s="44"/>
      <c r="BY128" s="43"/>
      <c r="CC128" s="42">
        <v>0</v>
      </c>
      <c r="CD128" s="44"/>
      <c r="CK128" s="42">
        <v>0</v>
      </c>
      <c r="CL128" s="44"/>
      <c r="CM128" s="43"/>
      <c r="CO128" s="42">
        <v>0</v>
      </c>
      <c r="CP128" s="44"/>
      <c r="CQ128" s="43"/>
      <c r="CU128" s="42">
        <v>0</v>
      </c>
      <c r="CV128" s="44"/>
      <c r="CW128" s="43"/>
      <c r="CY128" s="42">
        <v>0</v>
      </c>
      <c r="CZ128" s="44"/>
      <c r="DH128" s="42">
        <v>0</v>
      </c>
      <c r="DI128" s="44"/>
      <c r="DP128" s="42">
        <v>0</v>
      </c>
      <c r="DQ128" s="44"/>
      <c r="DR128" s="43"/>
      <c r="DV128" s="42">
        <v>0</v>
      </c>
      <c r="DW128" s="44"/>
      <c r="DX128" s="43"/>
      <c r="EA128" s="42">
        <v>0</v>
      </c>
      <c r="EB128" s="44"/>
      <c r="EE128" s="42">
        <v>0</v>
      </c>
      <c r="EF128" s="44"/>
      <c r="EG128" s="43"/>
      <c r="EN128" s="42">
        <v>0</v>
      </c>
      <c r="EO128" s="44"/>
      <c r="ET128" s="42">
        <v>0</v>
      </c>
      <c r="EU128" s="44"/>
      <c r="EV128" s="43"/>
      <c r="EZ128" s="42">
        <v>0</v>
      </c>
      <c r="FA128" s="44"/>
      <c r="FF128" s="42">
        <v>0</v>
      </c>
      <c r="FG128" s="44"/>
      <c r="FJ128" s="42">
        <v>0</v>
      </c>
      <c r="FK128" s="44"/>
      <c r="FL128" s="43"/>
      <c r="FN128" s="42">
        <v>0</v>
      </c>
      <c r="FO128" s="44"/>
      <c r="FU128" s="42">
        <v>0</v>
      </c>
      <c r="FV128" s="44"/>
      <c r="FY128">
        <v>8</v>
      </c>
      <c r="FZ128">
        <v>9</v>
      </c>
      <c r="GA128" s="42">
        <v>-1</v>
      </c>
      <c r="GB128" s="44"/>
      <c r="GC128" s="43"/>
      <c r="GG128" s="42">
        <v>0</v>
      </c>
      <c r="GH128" s="44"/>
      <c r="GI128" s="43"/>
      <c r="GK128">
        <v>8</v>
      </c>
      <c r="GL128">
        <v>8</v>
      </c>
      <c r="GM128" s="42">
        <v>0</v>
      </c>
      <c r="GN128" s="44"/>
      <c r="GQ128">
        <v>24</v>
      </c>
      <c r="GR128">
        <v>24</v>
      </c>
      <c r="GS128" s="42">
        <v>0</v>
      </c>
      <c r="GT128" s="47"/>
      <c r="GY128" s="42">
        <v>0</v>
      </c>
      <c r="GZ128" s="47"/>
      <c r="HC128">
        <v>8</v>
      </c>
      <c r="HD128">
        <v>8</v>
      </c>
      <c r="HE128" s="42">
        <v>0</v>
      </c>
      <c r="HF128" s="47"/>
      <c r="HI128">
        <v>8</v>
      </c>
      <c r="HJ128">
        <v>9</v>
      </c>
      <c r="HK128" s="42">
        <v>-1</v>
      </c>
      <c r="HL128" s="44"/>
      <c r="HN128">
        <v>9</v>
      </c>
      <c r="HO128" s="42">
        <v>-9</v>
      </c>
      <c r="HP128" s="44"/>
      <c r="HU128" s="42">
        <v>0</v>
      </c>
      <c r="HV128" s="47"/>
      <c r="HY128" s="42">
        <v>0</v>
      </c>
      <c r="HZ128" s="44"/>
      <c r="IE128" s="42">
        <v>0</v>
      </c>
      <c r="IF128" s="44"/>
      <c r="IK128" s="42">
        <v>0</v>
      </c>
      <c r="IL128" s="47"/>
      <c r="IQ128" s="42">
        <v>0</v>
      </c>
      <c r="IR128" s="47"/>
      <c r="IS128">
        <v>8</v>
      </c>
      <c r="IT128">
        <v>8</v>
      </c>
      <c r="IW128" s="42">
        <v>0</v>
      </c>
      <c r="IX128" s="47"/>
      <c r="IY128" s="46"/>
      <c r="JD128">
        <v>24</v>
      </c>
      <c r="JE128">
        <v>22</v>
      </c>
      <c r="JF128" s="42">
        <v>2</v>
      </c>
      <c r="JG128" s="47"/>
      <c r="JH128" s="40">
        <v>0</v>
      </c>
      <c r="JI128" s="40">
        <v>0</v>
      </c>
      <c r="JJ128" s="40">
        <v>8</v>
      </c>
      <c r="JK128" s="40">
        <v>8</v>
      </c>
      <c r="JL128" s="42">
        <v>0</v>
      </c>
      <c r="JM128" s="47"/>
      <c r="JN128" s="40">
        <v>0</v>
      </c>
      <c r="JO128" s="40">
        <v>0</v>
      </c>
      <c r="JP128" s="40">
        <v>0</v>
      </c>
      <c r="JQ128" s="40">
        <v>0</v>
      </c>
      <c r="JR128" s="42">
        <v>0</v>
      </c>
      <c r="JS128" s="47"/>
      <c r="JT128" s="46">
        <v>0</v>
      </c>
      <c r="JU128" s="40">
        <v>0</v>
      </c>
      <c r="JV128" s="42">
        <v>0</v>
      </c>
      <c r="JW128" s="47"/>
      <c r="JX128" s="46">
        <v>0</v>
      </c>
      <c r="JY128" s="40">
        <v>0</v>
      </c>
      <c r="JZ128" s="40">
        <v>8</v>
      </c>
      <c r="KA128" s="40">
        <v>8</v>
      </c>
      <c r="KB128" s="42">
        <v>0</v>
      </c>
      <c r="KC128" s="47"/>
      <c r="KD128" s="46">
        <v>0</v>
      </c>
      <c r="KE128" s="40">
        <v>0</v>
      </c>
      <c r="KF128" s="40">
        <v>16</v>
      </c>
      <c r="KG128" s="40">
        <v>16</v>
      </c>
      <c r="KH128" s="42">
        <v>0</v>
      </c>
      <c r="KI128" s="47"/>
      <c r="KJ128" s="46">
        <v>0</v>
      </c>
      <c r="KK128" s="40">
        <v>0</v>
      </c>
      <c r="KL128" s="42">
        <v>0</v>
      </c>
      <c r="KM128" s="47"/>
      <c r="KN128" s="46">
        <v>0</v>
      </c>
      <c r="KO128" s="40">
        <v>0</v>
      </c>
      <c r="KP128" s="40">
        <v>0</v>
      </c>
      <c r="KQ128" s="40">
        <v>0</v>
      </c>
      <c r="KR128" s="42">
        <v>0</v>
      </c>
      <c r="KS128" s="47"/>
      <c r="KT128" s="46">
        <v>0</v>
      </c>
      <c r="KU128" s="40">
        <v>0</v>
      </c>
      <c r="KV128" s="40">
        <v>0</v>
      </c>
      <c r="KW128" s="40">
        <v>0</v>
      </c>
      <c r="KX128" s="42">
        <v>0</v>
      </c>
      <c r="KY128" s="47"/>
      <c r="KZ128" s="46">
        <v>0</v>
      </c>
      <c r="LA128" s="40">
        <v>0</v>
      </c>
      <c r="LB128" s="40">
        <v>0</v>
      </c>
      <c r="LC128" s="40">
        <v>0</v>
      </c>
      <c r="LD128" s="42">
        <v>0</v>
      </c>
      <c r="LE128" s="47"/>
      <c r="LF128" s="46">
        <v>0</v>
      </c>
      <c r="LG128" s="40">
        <v>0</v>
      </c>
      <c r="LH128" s="40">
        <v>8</v>
      </c>
      <c r="LI128" s="40">
        <v>8</v>
      </c>
      <c r="LJ128" s="42">
        <v>0</v>
      </c>
      <c r="LK128" s="47"/>
      <c r="LL128" s="46">
        <v>0</v>
      </c>
      <c r="LM128" s="40">
        <v>0</v>
      </c>
      <c r="LN128" s="40">
        <v>16</v>
      </c>
      <c r="LO128" s="40">
        <v>16</v>
      </c>
      <c r="LP128" s="42">
        <v>0</v>
      </c>
      <c r="LQ128" s="47"/>
      <c r="LR128" s="46">
        <v>0</v>
      </c>
      <c r="LS128" s="40">
        <v>0</v>
      </c>
      <c r="LT128" s="40">
        <v>8</v>
      </c>
      <c r="LU128" s="40">
        <v>8</v>
      </c>
      <c r="LV128" s="42">
        <v>0</v>
      </c>
      <c r="LW128" s="47"/>
      <c r="LX128" s="46">
        <v>0</v>
      </c>
      <c r="LY128" s="40">
        <v>0</v>
      </c>
      <c r="LZ128" s="40">
        <v>0</v>
      </c>
      <c r="MA128" s="40">
        <v>0</v>
      </c>
      <c r="MB128" s="42">
        <v>0</v>
      </c>
      <c r="MC128" s="47"/>
      <c r="MD128" s="46">
        <v>0</v>
      </c>
      <c r="ME128" s="40">
        <v>0</v>
      </c>
      <c r="MF128" s="40">
        <v>0</v>
      </c>
      <c r="MG128" s="26">
        <v>16</v>
      </c>
      <c r="MH128" s="39">
        <v>-16</v>
      </c>
      <c r="MI128" s="47">
        <v>10.56</v>
      </c>
      <c r="MJ128" s="46">
        <v>0</v>
      </c>
      <c r="MK128" s="40">
        <v>0</v>
      </c>
      <c r="ML128" s="40">
        <v>8</v>
      </c>
      <c r="MM128" s="40">
        <v>8</v>
      </c>
      <c r="MN128" s="42">
        <v>0</v>
      </c>
      <c r="MO128" s="47"/>
      <c r="MP128" s="46">
        <v>8</v>
      </c>
      <c r="MQ128" s="40">
        <v>8</v>
      </c>
      <c r="MR128" s="40">
        <v>0</v>
      </c>
      <c r="MS128" s="40">
        <v>0</v>
      </c>
      <c r="MT128" s="42">
        <v>0</v>
      </c>
      <c r="MU128" s="47"/>
      <c r="MV128" s="46">
        <v>0</v>
      </c>
      <c r="MW128" s="40">
        <v>0</v>
      </c>
      <c r="MX128" s="40">
        <v>0</v>
      </c>
      <c r="MY128" s="40">
        <v>0</v>
      </c>
      <c r="MZ128" s="42">
        <v>0</v>
      </c>
      <c r="NA128" s="47"/>
      <c r="NB128" s="46">
        <v>0</v>
      </c>
      <c r="NC128" s="40">
        <v>0</v>
      </c>
      <c r="ND128" s="40">
        <v>0</v>
      </c>
      <c r="NE128" s="40">
        <v>0</v>
      </c>
      <c r="NF128" s="42">
        <v>0</v>
      </c>
      <c r="NG128" s="47"/>
      <c r="NH128" s="46">
        <v>0</v>
      </c>
      <c r="NI128" s="40">
        <v>0</v>
      </c>
      <c r="NJ128" s="40">
        <v>0</v>
      </c>
      <c r="NK128" s="40">
        <v>0</v>
      </c>
      <c r="NL128" s="42">
        <v>0</v>
      </c>
      <c r="NM128" s="47"/>
      <c r="NN128" s="46">
        <v>0</v>
      </c>
      <c r="NO128" s="40">
        <v>0</v>
      </c>
      <c r="NP128" s="40">
        <v>8</v>
      </c>
      <c r="NQ128" s="40">
        <v>8</v>
      </c>
      <c r="NR128" s="42">
        <v>0</v>
      </c>
      <c r="NS128" s="47"/>
      <c r="NT128" s="46">
        <v>0</v>
      </c>
      <c r="NU128" s="40">
        <v>0</v>
      </c>
      <c r="NV128" s="40">
        <v>8</v>
      </c>
      <c r="NW128" s="40">
        <v>8</v>
      </c>
      <c r="NX128" s="42">
        <v>0</v>
      </c>
      <c r="NY128" s="47"/>
      <c r="NZ128" s="46">
        <v>0</v>
      </c>
      <c r="OA128" s="40">
        <v>0</v>
      </c>
      <c r="OB128" s="40">
        <v>0</v>
      </c>
      <c r="OC128" s="40">
        <v>0</v>
      </c>
      <c r="OD128" s="42">
        <v>0</v>
      </c>
      <c r="OE128" s="47"/>
      <c r="OF128" s="46">
        <v>0</v>
      </c>
      <c r="OG128" s="40">
        <v>0</v>
      </c>
      <c r="OH128" s="40">
        <v>0</v>
      </c>
      <c r="OI128" s="26">
        <v>30</v>
      </c>
      <c r="OJ128" s="39">
        <v>-30</v>
      </c>
      <c r="OK128" s="47">
        <v>19.8</v>
      </c>
      <c r="OL128" s="46">
        <v>0</v>
      </c>
      <c r="OM128" s="40">
        <v>0</v>
      </c>
      <c r="ON128" s="40">
        <v>64</v>
      </c>
      <c r="OO128" s="40">
        <v>65</v>
      </c>
      <c r="OP128" s="42">
        <v>-1</v>
      </c>
      <c r="OQ128" s="47"/>
      <c r="OR128" s="46">
        <v>0</v>
      </c>
      <c r="OS128" s="40">
        <v>0</v>
      </c>
      <c r="OT128" s="40">
        <v>0</v>
      </c>
      <c r="OU128" s="40">
        <v>0</v>
      </c>
      <c r="OV128" s="42">
        <v>0</v>
      </c>
      <c r="OW128" s="47"/>
      <c r="OX128" s="46">
        <v>0</v>
      </c>
      <c r="OY128" s="40">
        <v>0</v>
      </c>
      <c r="OZ128" s="42">
        <v>0</v>
      </c>
      <c r="PA128" s="47"/>
      <c r="PB128" s="46">
        <v>32</v>
      </c>
      <c r="PC128" s="40">
        <v>30</v>
      </c>
      <c r="PD128" s="42">
        <v>2</v>
      </c>
      <c r="PE128" s="47"/>
      <c r="PF128" s="46">
        <v>0</v>
      </c>
      <c r="PG128" s="40">
        <v>0</v>
      </c>
      <c r="PH128" s="42">
        <v>0</v>
      </c>
      <c r="PI128" s="47"/>
      <c r="PJ128" s="46">
        <v>0</v>
      </c>
      <c r="PK128" s="40">
        <v>0</v>
      </c>
      <c r="PL128" s="40">
        <v>0</v>
      </c>
      <c r="PM128" s="40">
        <v>0</v>
      </c>
      <c r="PN128" s="42">
        <v>0</v>
      </c>
      <c r="PO128" s="47"/>
      <c r="PP128" s="46">
        <v>0</v>
      </c>
      <c r="PQ128" s="40">
        <v>0</v>
      </c>
      <c r="PR128" s="42">
        <v>0</v>
      </c>
      <c r="PS128" s="47"/>
      <c r="PT128" s="46">
        <v>0</v>
      </c>
      <c r="PU128" s="40">
        <v>0</v>
      </c>
      <c r="PV128" s="42">
        <v>0</v>
      </c>
      <c r="PW128" s="47"/>
    </row>
    <row r="129" spans="1:439" x14ac:dyDescent="0.25">
      <c r="A129" s="40" t="s">
        <v>394</v>
      </c>
      <c r="B129" s="41">
        <v>0.66</v>
      </c>
      <c r="M129" s="43"/>
      <c r="N129" s="48"/>
      <c r="O129" s="48"/>
      <c r="P129" s="48"/>
      <c r="Q129" s="48">
        <f t="shared" si="12"/>
        <v>0</v>
      </c>
      <c r="R129" s="44"/>
      <c r="S129" s="43"/>
      <c r="T129" s="48"/>
      <c r="U129" s="48">
        <f t="shared" si="13"/>
        <v>0</v>
      </c>
      <c r="V129" s="44"/>
      <c r="W129" s="43"/>
      <c r="X129" s="48"/>
      <c r="Y129" s="48">
        <f t="shared" si="14"/>
        <v>0</v>
      </c>
      <c r="Z129" s="44"/>
      <c r="AA129" s="48"/>
      <c r="AE129" s="42">
        <v>0</v>
      </c>
      <c r="AF129" s="44"/>
      <c r="AI129" s="42">
        <v>0</v>
      </c>
      <c r="AJ129" s="44"/>
      <c r="AK129" s="43"/>
      <c r="AO129" s="42">
        <v>0</v>
      </c>
      <c r="AP129" s="44"/>
      <c r="AS129" s="42">
        <v>0</v>
      </c>
      <c r="AT129" s="44"/>
      <c r="AU129" s="43"/>
      <c r="AW129" s="42">
        <v>0</v>
      </c>
      <c r="AX129" s="44"/>
      <c r="AY129" s="43"/>
      <c r="BE129" s="42">
        <v>0</v>
      </c>
      <c r="BF129" s="44"/>
      <c r="BK129" s="42">
        <v>0</v>
      </c>
      <c r="BL129" s="44"/>
      <c r="BM129" s="43"/>
      <c r="BQ129" s="42">
        <v>0</v>
      </c>
      <c r="BR129" s="44"/>
      <c r="BS129" s="43"/>
      <c r="BW129" s="42">
        <v>0</v>
      </c>
      <c r="BX129" s="44"/>
      <c r="BY129" s="43"/>
      <c r="CC129" s="42">
        <v>0</v>
      </c>
      <c r="CD129" s="44"/>
      <c r="CK129" s="42">
        <v>0</v>
      </c>
      <c r="CL129" s="44"/>
      <c r="CM129" s="43"/>
      <c r="CO129" s="42">
        <v>0</v>
      </c>
      <c r="CP129" s="44"/>
      <c r="CQ129" s="43"/>
      <c r="CU129" s="42">
        <v>0</v>
      </c>
      <c r="CV129" s="44"/>
      <c r="CW129" s="43"/>
      <c r="CY129" s="42">
        <v>0</v>
      </c>
      <c r="CZ129" s="44"/>
      <c r="DH129" s="42">
        <v>0</v>
      </c>
      <c r="DI129" s="44"/>
      <c r="DP129" s="42">
        <v>0</v>
      </c>
      <c r="DQ129" s="44"/>
      <c r="DR129" s="43"/>
      <c r="DV129" s="42">
        <v>0</v>
      </c>
      <c r="DW129" s="44"/>
      <c r="DX129" s="43"/>
      <c r="EA129" s="42">
        <v>0</v>
      </c>
      <c r="EB129" s="44"/>
      <c r="EE129" s="42">
        <v>0</v>
      </c>
      <c r="EF129" s="44"/>
      <c r="EG129" s="43"/>
      <c r="EN129" s="42">
        <v>0</v>
      </c>
      <c r="EO129" s="44"/>
      <c r="ET129" s="42">
        <v>0</v>
      </c>
      <c r="EU129" s="44"/>
      <c r="EV129" s="43"/>
      <c r="EZ129" s="42">
        <v>0</v>
      </c>
      <c r="FA129" s="44"/>
      <c r="FF129" s="42">
        <v>0</v>
      </c>
      <c r="FG129" s="44"/>
      <c r="FJ129" s="42">
        <v>0</v>
      </c>
      <c r="FK129" s="44"/>
      <c r="FL129" s="43"/>
      <c r="FN129" s="42">
        <v>0</v>
      </c>
      <c r="FO129" s="44"/>
      <c r="FU129" s="42">
        <v>0</v>
      </c>
      <c r="FV129" s="44"/>
      <c r="GA129" s="42">
        <v>0</v>
      </c>
      <c r="GB129" s="44"/>
      <c r="GC129" s="43"/>
      <c r="GG129" s="42">
        <v>0</v>
      </c>
      <c r="GH129" s="44"/>
      <c r="GI129" s="43"/>
      <c r="GM129" s="42">
        <v>0</v>
      </c>
      <c r="GN129" s="44"/>
      <c r="GS129" s="42">
        <v>0</v>
      </c>
      <c r="GT129" s="47"/>
      <c r="GY129" s="42">
        <v>0</v>
      </c>
      <c r="GZ129" s="47"/>
      <c r="HE129" s="42">
        <v>0</v>
      </c>
      <c r="HF129" s="47"/>
      <c r="HK129" s="42">
        <v>0</v>
      </c>
      <c r="HL129" s="44"/>
      <c r="HO129" s="42">
        <v>0</v>
      </c>
      <c r="HP129" s="44"/>
      <c r="HU129" s="42">
        <v>0</v>
      </c>
      <c r="HV129" s="47"/>
      <c r="HY129" s="42">
        <v>0</v>
      </c>
      <c r="HZ129" s="44"/>
      <c r="IE129" s="42">
        <v>0</v>
      </c>
      <c r="IF129" s="44"/>
      <c r="IK129" s="42">
        <v>0</v>
      </c>
      <c r="IL129" s="47"/>
      <c r="IQ129" s="42">
        <v>0</v>
      </c>
      <c r="IR129" s="47"/>
      <c r="IW129" s="42">
        <v>0</v>
      </c>
      <c r="IX129" s="47"/>
      <c r="IY129" s="46"/>
      <c r="JF129" s="42">
        <v>0</v>
      </c>
      <c r="JG129" s="47"/>
      <c r="JH129" s="40">
        <v>0</v>
      </c>
      <c r="JI129" s="40">
        <v>0</v>
      </c>
      <c r="JJ129" s="40">
        <v>0</v>
      </c>
      <c r="JK129" s="40">
        <v>0</v>
      </c>
      <c r="JL129" s="42">
        <v>0</v>
      </c>
      <c r="JM129" s="47"/>
      <c r="JN129" s="40">
        <v>0</v>
      </c>
      <c r="JO129" s="40">
        <v>0</v>
      </c>
      <c r="JP129" s="40">
        <v>0</v>
      </c>
      <c r="JQ129" s="40">
        <v>0</v>
      </c>
      <c r="JR129" s="42">
        <v>0</v>
      </c>
      <c r="JS129" s="47"/>
      <c r="JT129" s="46">
        <v>0</v>
      </c>
      <c r="JU129" s="40">
        <v>0</v>
      </c>
      <c r="JV129" s="42">
        <v>0</v>
      </c>
      <c r="JW129" s="47"/>
      <c r="JX129" s="46">
        <v>0</v>
      </c>
      <c r="JY129" s="40">
        <v>0</v>
      </c>
      <c r="JZ129" s="40">
        <v>0</v>
      </c>
      <c r="KA129" s="40">
        <v>0</v>
      </c>
      <c r="KB129" s="42">
        <v>0</v>
      </c>
      <c r="KC129" s="47"/>
      <c r="KD129" s="46">
        <v>0</v>
      </c>
      <c r="KE129" s="40">
        <v>0</v>
      </c>
      <c r="KF129" s="40">
        <v>0</v>
      </c>
      <c r="KG129" s="40">
        <v>0</v>
      </c>
      <c r="KH129" s="42">
        <v>0</v>
      </c>
      <c r="KI129" s="47"/>
      <c r="KJ129" s="46">
        <v>0</v>
      </c>
      <c r="KK129" s="40">
        <v>0</v>
      </c>
      <c r="KL129" s="42">
        <v>0</v>
      </c>
      <c r="KM129" s="47"/>
      <c r="KN129" s="46">
        <v>0</v>
      </c>
      <c r="KO129" s="40">
        <v>0</v>
      </c>
      <c r="KP129" s="40">
        <v>0</v>
      </c>
      <c r="KQ129" s="40">
        <v>0</v>
      </c>
      <c r="KR129" s="42">
        <v>0</v>
      </c>
      <c r="KS129" s="47"/>
      <c r="KT129" s="46">
        <v>0</v>
      </c>
      <c r="KU129" s="40">
        <v>0</v>
      </c>
      <c r="KV129" s="40">
        <v>0</v>
      </c>
      <c r="KW129" s="40">
        <v>0</v>
      </c>
      <c r="KX129" s="42">
        <v>0</v>
      </c>
      <c r="KY129" s="47"/>
      <c r="KZ129" s="46">
        <v>0</v>
      </c>
      <c r="LA129" s="40">
        <v>0</v>
      </c>
      <c r="LB129" s="40">
        <v>0</v>
      </c>
      <c r="LC129" s="40">
        <v>0</v>
      </c>
      <c r="LD129" s="42">
        <v>0</v>
      </c>
      <c r="LE129" s="47"/>
      <c r="LF129" s="46">
        <v>0</v>
      </c>
      <c r="LG129" s="40">
        <v>0</v>
      </c>
      <c r="LH129" s="40">
        <v>0</v>
      </c>
      <c r="LI129" s="40">
        <v>0</v>
      </c>
      <c r="LJ129" s="42">
        <v>0</v>
      </c>
      <c r="LK129" s="47"/>
      <c r="LL129" s="46">
        <v>0</v>
      </c>
      <c r="LM129" s="40">
        <v>0</v>
      </c>
      <c r="LN129" s="40">
        <v>0</v>
      </c>
      <c r="LO129" s="40">
        <v>0</v>
      </c>
      <c r="LP129" s="42">
        <v>0</v>
      </c>
      <c r="LQ129" s="47"/>
      <c r="LR129" s="46">
        <v>0</v>
      </c>
      <c r="LS129" s="40">
        <v>0</v>
      </c>
      <c r="LT129" s="40">
        <v>0</v>
      </c>
      <c r="LU129" s="40">
        <v>0</v>
      </c>
      <c r="LV129" s="42">
        <v>0</v>
      </c>
      <c r="LW129" s="47"/>
      <c r="LX129" s="46">
        <v>0</v>
      </c>
      <c r="LY129" s="40">
        <v>0</v>
      </c>
      <c r="LZ129" s="40">
        <v>0</v>
      </c>
      <c r="MA129" s="40">
        <v>0</v>
      </c>
      <c r="MB129" s="42">
        <v>0</v>
      </c>
      <c r="MC129" s="47"/>
      <c r="MD129" s="46">
        <v>0</v>
      </c>
      <c r="ME129" s="40">
        <v>0</v>
      </c>
      <c r="MF129" s="40">
        <v>0</v>
      </c>
      <c r="MG129" s="40">
        <v>0</v>
      </c>
      <c r="MH129" s="42">
        <v>0</v>
      </c>
      <c r="MI129" s="47"/>
      <c r="MJ129" s="46">
        <v>0</v>
      </c>
      <c r="MK129" s="40">
        <v>0</v>
      </c>
      <c r="ML129" s="40">
        <v>0</v>
      </c>
      <c r="MM129" s="40">
        <v>0</v>
      </c>
      <c r="MN129" s="42">
        <v>0</v>
      </c>
      <c r="MO129" s="47"/>
      <c r="MP129" s="46">
        <v>8</v>
      </c>
      <c r="MQ129" s="40">
        <v>8</v>
      </c>
      <c r="MR129" s="40">
        <v>0</v>
      </c>
      <c r="MS129" s="40">
        <v>0</v>
      </c>
      <c r="MT129" s="42">
        <v>0</v>
      </c>
      <c r="MU129" s="47"/>
      <c r="MV129" s="46">
        <v>0</v>
      </c>
      <c r="MW129" s="40">
        <v>0</v>
      </c>
      <c r="MX129" s="40">
        <v>0</v>
      </c>
      <c r="MY129" s="40">
        <v>0</v>
      </c>
      <c r="MZ129" s="42">
        <v>0</v>
      </c>
      <c r="NA129" s="47"/>
      <c r="NB129" s="46">
        <v>0</v>
      </c>
      <c r="NC129" s="40">
        <v>0</v>
      </c>
      <c r="ND129" s="40">
        <v>0</v>
      </c>
      <c r="NE129" s="40">
        <v>0</v>
      </c>
      <c r="NF129" s="42">
        <v>0</v>
      </c>
      <c r="NG129" s="47"/>
      <c r="NH129" s="46">
        <v>0</v>
      </c>
      <c r="NI129" s="40">
        <v>0</v>
      </c>
      <c r="NJ129" s="40">
        <v>0</v>
      </c>
      <c r="NK129" s="40">
        <v>0</v>
      </c>
      <c r="NL129" s="42">
        <v>0</v>
      </c>
      <c r="NM129" s="47"/>
      <c r="NN129" s="46">
        <v>0</v>
      </c>
      <c r="NO129" s="40">
        <v>0</v>
      </c>
      <c r="NP129" s="40">
        <v>0</v>
      </c>
      <c r="NQ129" s="40">
        <v>0</v>
      </c>
      <c r="NR129" s="42">
        <v>0</v>
      </c>
      <c r="NS129" s="47"/>
      <c r="NT129" s="46">
        <v>0</v>
      </c>
      <c r="NU129" s="40">
        <v>0</v>
      </c>
      <c r="NV129" s="40">
        <v>32</v>
      </c>
      <c r="NW129" s="40">
        <v>35</v>
      </c>
      <c r="NX129" s="42">
        <v>-3</v>
      </c>
      <c r="NY129" s="47"/>
      <c r="NZ129" s="46">
        <v>0</v>
      </c>
      <c r="OA129" s="40">
        <v>0</v>
      </c>
      <c r="OB129" s="40">
        <v>0</v>
      </c>
      <c r="OC129" s="40">
        <v>0</v>
      </c>
      <c r="OD129" s="42">
        <v>0</v>
      </c>
      <c r="OE129" s="47"/>
      <c r="OF129" s="46">
        <v>0</v>
      </c>
      <c r="OG129" s="40">
        <v>0</v>
      </c>
      <c r="OH129" s="40">
        <v>0</v>
      </c>
      <c r="OI129" s="40">
        <v>0</v>
      </c>
      <c r="OJ129" s="42">
        <v>0</v>
      </c>
      <c r="OK129" s="47"/>
      <c r="OL129" s="46">
        <v>0</v>
      </c>
      <c r="OM129" s="40">
        <v>0</v>
      </c>
      <c r="ON129" s="40">
        <v>32</v>
      </c>
      <c r="OO129" s="40">
        <v>30</v>
      </c>
      <c r="OP129" s="42">
        <v>2</v>
      </c>
      <c r="OQ129" s="47"/>
      <c r="OR129" s="46">
        <v>0</v>
      </c>
      <c r="OS129" s="40">
        <v>0</v>
      </c>
      <c r="OT129" s="40">
        <v>0</v>
      </c>
      <c r="OU129" s="40">
        <v>0</v>
      </c>
      <c r="OV129" s="42">
        <v>0</v>
      </c>
      <c r="OW129" s="47"/>
      <c r="OX129" s="46">
        <v>0</v>
      </c>
      <c r="OY129" s="40">
        <v>30</v>
      </c>
      <c r="OZ129" s="39">
        <v>-30</v>
      </c>
      <c r="PA129" s="47">
        <v>19.8</v>
      </c>
      <c r="PB129" s="46">
        <v>0</v>
      </c>
      <c r="PC129" s="40">
        <v>30</v>
      </c>
      <c r="PD129" s="39">
        <v>-30</v>
      </c>
      <c r="PE129" s="47">
        <v>19.8</v>
      </c>
      <c r="PF129" s="46">
        <v>0</v>
      </c>
      <c r="PG129" s="40">
        <v>0</v>
      </c>
      <c r="PH129" s="42">
        <v>0</v>
      </c>
      <c r="PI129" s="47"/>
      <c r="PJ129" s="46">
        <v>0</v>
      </c>
      <c r="PK129" s="40">
        <v>0</v>
      </c>
      <c r="PL129" s="40">
        <v>0</v>
      </c>
      <c r="PM129" s="40">
        <v>0</v>
      </c>
      <c r="PN129" s="42">
        <v>0</v>
      </c>
      <c r="PO129" s="47"/>
      <c r="PP129" s="46">
        <v>0</v>
      </c>
      <c r="PQ129" s="40">
        <v>0</v>
      </c>
      <c r="PR129" s="42">
        <v>0</v>
      </c>
      <c r="PS129" s="47"/>
      <c r="PT129" s="46">
        <v>0</v>
      </c>
      <c r="PU129" s="40">
        <v>0</v>
      </c>
      <c r="PV129" s="42">
        <v>0</v>
      </c>
      <c r="PW129" s="47"/>
    </row>
    <row r="130" spans="1:439" x14ac:dyDescent="0.25">
      <c r="A130" s="40" t="s">
        <v>395</v>
      </c>
      <c r="B130" s="41">
        <v>0.33</v>
      </c>
      <c r="I130">
        <v>24</v>
      </c>
      <c r="J130">
        <v>35</v>
      </c>
      <c r="M130" s="43"/>
      <c r="N130" s="48"/>
      <c r="O130" s="48"/>
      <c r="P130" s="48"/>
      <c r="Q130" s="48">
        <f t="shared" si="12"/>
        <v>0</v>
      </c>
      <c r="R130" s="44"/>
      <c r="S130" s="43"/>
      <c r="T130" s="48"/>
      <c r="U130" s="48">
        <f t="shared" si="13"/>
        <v>0</v>
      </c>
      <c r="V130" s="44"/>
      <c r="W130" s="45">
        <v>24</v>
      </c>
      <c r="X130" s="49">
        <v>26</v>
      </c>
      <c r="Y130" s="48">
        <f t="shared" si="14"/>
        <v>-2</v>
      </c>
      <c r="Z130" s="44"/>
      <c r="AA130" s="48"/>
      <c r="AC130">
        <v>32</v>
      </c>
      <c r="AD130">
        <v>30</v>
      </c>
      <c r="AE130" s="42">
        <v>2</v>
      </c>
      <c r="AF130" s="44"/>
      <c r="AI130" s="42">
        <v>0</v>
      </c>
      <c r="AJ130" s="44"/>
      <c r="AK130" s="43"/>
      <c r="AM130">
        <v>48</v>
      </c>
      <c r="AN130">
        <v>52</v>
      </c>
      <c r="AO130" s="42">
        <v>-4</v>
      </c>
      <c r="AP130" s="44"/>
      <c r="AS130" s="42">
        <v>0</v>
      </c>
      <c r="AT130" s="44"/>
      <c r="AU130" s="43"/>
      <c r="AW130" s="42">
        <v>0</v>
      </c>
      <c r="AX130" s="44"/>
      <c r="AY130" s="43"/>
      <c r="BA130">
        <v>48</v>
      </c>
      <c r="BD130">
        <v>48</v>
      </c>
      <c r="BE130" s="42">
        <v>0</v>
      </c>
      <c r="BF130" s="44"/>
      <c r="BK130" s="42">
        <v>0</v>
      </c>
      <c r="BL130" s="44"/>
      <c r="BM130" s="43"/>
      <c r="BO130">
        <v>16</v>
      </c>
      <c r="BP130">
        <v>16</v>
      </c>
      <c r="BQ130" s="42">
        <v>0</v>
      </c>
      <c r="BR130" s="44"/>
      <c r="BS130" s="43"/>
      <c r="BU130">
        <v>24</v>
      </c>
      <c r="BV130">
        <v>24</v>
      </c>
      <c r="BW130" s="42">
        <v>0</v>
      </c>
      <c r="BX130" s="44"/>
      <c r="BY130" s="43"/>
      <c r="CC130" s="42">
        <v>0</v>
      </c>
      <c r="CD130" s="44"/>
      <c r="CG130">
        <v>16</v>
      </c>
      <c r="CH130">
        <v>20</v>
      </c>
      <c r="CK130" s="42">
        <v>-4</v>
      </c>
      <c r="CL130" s="44"/>
      <c r="CM130" s="43"/>
      <c r="CO130" s="42">
        <v>0</v>
      </c>
      <c r="CP130" s="44"/>
      <c r="CQ130" s="43"/>
      <c r="CU130" s="42">
        <v>0</v>
      </c>
      <c r="CV130" s="44"/>
      <c r="CW130" s="43"/>
      <c r="CY130" s="42">
        <v>0</v>
      </c>
      <c r="CZ130" s="44"/>
      <c r="DF130">
        <v>48</v>
      </c>
      <c r="DG130">
        <v>48</v>
      </c>
      <c r="DH130" s="42">
        <v>0</v>
      </c>
      <c r="DI130" s="44"/>
      <c r="DP130" s="42">
        <v>0</v>
      </c>
      <c r="DQ130" s="44"/>
      <c r="DR130" s="43"/>
      <c r="DV130" s="42">
        <v>0</v>
      </c>
      <c r="DW130" s="44"/>
      <c r="DX130" s="43"/>
      <c r="DY130">
        <v>8</v>
      </c>
      <c r="DZ130">
        <v>8</v>
      </c>
      <c r="EA130" s="42">
        <v>0</v>
      </c>
      <c r="EB130" s="44"/>
      <c r="EC130">
        <v>8</v>
      </c>
      <c r="ED130">
        <v>8</v>
      </c>
      <c r="EE130" s="42">
        <v>0</v>
      </c>
      <c r="EF130" s="44"/>
      <c r="EG130" s="43"/>
      <c r="EL130">
        <v>8</v>
      </c>
      <c r="EM130">
        <v>8</v>
      </c>
      <c r="EN130" s="42">
        <v>0</v>
      </c>
      <c r="EO130" s="44"/>
      <c r="ER130">
        <v>8</v>
      </c>
      <c r="ES130">
        <v>8</v>
      </c>
      <c r="ET130" s="42">
        <v>0</v>
      </c>
      <c r="EU130" s="44"/>
      <c r="EV130" s="43"/>
      <c r="EZ130" s="42">
        <v>0</v>
      </c>
      <c r="FA130" s="44"/>
      <c r="FD130">
        <v>24</v>
      </c>
      <c r="FE130">
        <v>24</v>
      </c>
      <c r="FF130" s="42">
        <v>0</v>
      </c>
      <c r="FG130" s="44"/>
      <c r="FJ130" s="42">
        <v>0</v>
      </c>
      <c r="FK130" s="44"/>
      <c r="FL130" s="43"/>
      <c r="FN130" s="42">
        <v>0</v>
      </c>
      <c r="FO130" s="44"/>
      <c r="FU130" s="42">
        <v>0</v>
      </c>
      <c r="FV130" s="44"/>
      <c r="FY130">
        <v>8</v>
      </c>
      <c r="FZ130">
        <v>5</v>
      </c>
      <c r="GA130" s="42">
        <v>3</v>
      </c>
      <c r="GB130" s="44"/>
      <c r="GC130" s="43"/>
      <c r="GG130" s="42">
        <v>0</v>
      </c>
      <c r="GH130" s="44"/>
      <c r="GI130" s="43"/>
      <c r="GL130">
        <v>8</v>
      </c>
      <c r="GM130" s="42">
        <v>-8</v>
      </c>
      <c r="GN130" s="44"/>
      <c r="GQ130">
        <v>80</v>
      </c>
      <c r="GR130">
        <v>80</v>
      </c>
      <c r="GS130" s="42">
        <v>0</v>
      </c>
      <c r="GT130" s="47"/>
      <c r="GY130" s="42">
        <v>0</v>
      </c>
      <c r="GZ130" s="47"/>
      <c r="HE130" s="42">
        <v>0</v>
      </c>
      <c r="HF130" s="47"/>
      <c r="HK130" s="42">
        <v>0</v>
      </c>
      <c r="HL130" s="44"/>
      <c r="HM130">
        <v>16</v>
      </c>
      <c r="HN130">
        <v>21</v>
      </c>
      <c r="HO130" s="42">
        <v>-5</v>
      </c>
      <c r="HP130" s="44"/>
      <c r="HU130" s="42">
        <v>0</v>
      </c>
      <c r="HV130" s="47"/>
      <c r="HY130" s="42">
        <v>0</v>
      </c>
      <c r="HZ130" s="44"/>
      <c r="IC130">
        <v>136</v>
      </c>
      <c r="ID130">
        <v>136</v>
      </c>
      <c r="IE130" s="42">
        <v>0</v>
      </c>
      <c r="IF130" s="44"/>
      <c r="IK130" s="42">
        <v>0</v>
      </c>
      <c r="IL130" s="47"/>
      <c r="IM130">
        <v>32</v>
      </c>
      <c r="IN130">
        <v>32</v>
      </c>
      <c r="IO130">
        <v>56</v>
      </c>
      <c r="IP130">
        <v>58</v>
      </c>
      <c r="IQ130" s="42">
        <v>-2</v>
      </c>
      <c r="IR130" s="47"/>
      <c r="IU130">
        <v>24</v>
      </c>
      <c r="IV130">
        <v>24</v>
      </c>
      <c r="IW130" s="42">
        <v>0</v>
      </c>
      <c r="IX130" s="47"/>
      <c r="IY130" s="46"/>
      <c r="JD130">
        <v>56</v>
      </c>
      <c r="JE130">
        <v>55</v>
      </c>
      <c r="JF130" s="42">
        <v>1</v>
      </c>
      <c r="JG130" s="47"/>
      <c r="JH130" s="40">
        <v>0</v>
      </c>
      <c r="JI130" s="40">
        <v>0</v>
      </c>
      <c r="JJ130" s="40">
        <v>0</v>
      </c>
      <c r="JK130" s="40">
        <v>0</v>
      </c>
      <c r="JL130" s="42">
        <v>0</v>
      </c>
      <c r="JM130" s="47"/>
      <c r="JN130" s="40">
        <v>0</v>
      </c>
      <c r="JO130" s="40">
        <v>0</v>
      </c>
      <c r="JP130" s="40">
        <v>40</v>
      </c>
      <c r="JQ130" s="40">
        <v>40</v>
      </c>
      <c r="JR130" s="42">
        <v>0</v>
      </c>
      <c r="JS130" s="47"/>
      <c r="JT130" s="46">
        <v>8</v>
      </c>
      <c r="JU130" s="40">
        <v>8</v>
      </c>
      <c r="JV130" s="42">
        <v>0</v>
      </c>
      <c r="JW130" s="47"/>
      <c r="JX130" s="46">
        <v>0</v>
      </c>
      <c r="JY130" s="40">
        <v>0</v>
      </c>
      <c r="JZ130" s="40">
        <v>8</v>
      </c>
      <c r="KA130" s="40">
        <v>10</v>
      </c>
      <c r="KB130" s="42">
        <v>-2</v>
      </c>
      <c r="KC130" s="47"/>
      <c r="KD130" s="46">
        <v>0</v>
      </c>
      <c r="KE130" s="40">
        <v>0</v>
      </c>
      <c r="KF130" s="40">
        <v>16</v>
      </c>
      <c r="KG130" s="40">
        <v>16</v>
      </c>
      <c r="KH130" s="42">
        <v>0</v>
      </c>
      <c r="KI130" s="47"/>
      <c r="KJ130" s="46">
        <v>0</v>
      </c>
      <c r="KK130" s="40">
        <v>0</v>
      </c>
      <c r="KL130" s="42">
        <v>0</v>
      </c>
      <c r="KM130" s="47"/>
      <c r="KN130" s="46">
        <v>0</v>
      </c>
      <c r="KO130" s="40">
        <v>0</v>
      </c>
      <c r="KP130" s="40">
        <v>8</v>
      </c>
      <c r="KQ130" s="40">
        <v>8</v>
      </c>
      <c r="KR130" s="42">
        <v>0</v>
      </c>
      <c r="KS130" s="47"/>
      <c r="KT130" s="46">
        <v>0</v>
      </c>
      <c r="KU130" s="40">
        <v>0</v>
      </c>
      <c r="KV130" s="40">
        <v>0</v>
      </c>
      <c r="KW130" s="40">
        <v>0</v>
      </c>
      <c r="KX130" s="42">
        <v>0</v>
      </c>
      <c r="KY130" s="47"/>
      <c r="KZ130" s="46">
        <v>0</v>
      </c>
      <c r="LA130" s="40">
        <v>0</v>
      </c>
      <c r="LB130" s="40">
        <v>32</v>
      </c>
      <c r="LC130" s="40">
        <v>32</v>
      </c>
      <c r="LD130" s="42">
        <v>0</v>
      </c>
      <c r="LE130" s="47"/>
      <c r="LF130" s="46">
        <v>0</v>
      </c>
      <c r="LG130" s="40">
        <v>0</v>
      </c>
      <c r="LH130" s="40">
        <v>24</v>
      </c>
      <c r="LI130" s="40">
        <v>24</v>
      </c>
      <c r="LJ130" s="42">
        <v>0</v>
      </c>
      <c r="LK130" s="47"/>
      <c r="LL130" s="46">
        <v>0</v>
      </c>
      <c r="LM130" s="40">
        <v>0</v>
      </c>
      <c r="LN130" s="40">
        <v>0</v>
      </c>
      <c r="LO130" s="40">
        <v>0</v>
      </c>
      <c r="LP130" s="42">
        <v>0</v>
      </c>
      <c r="LQ130" s="47"/>
      <c r="LR130" s="46">
        <v>0</v>
      </c>
      <c r="LS130" s="40">
        <v>0</v>
      </c>
      <c r="LT130" s="40">
        <v>0</v>
      </c>
      <c r="LU130" s="40">
        <v>0</v>
      </c>
      <c r="LV130" s="42">
        <v>0</v>
      </c>
      <c r="LW130" s="47"/>
      <c r="LX130" s="46">
        <v>0</v>
      </c>
      <c r="LY130" s="40">
        <v>0</v>
      </c>
      <c r="LZ130" s="40">
        <v>0</v>
      </c>
      <c r="MA130" s="40">
        <v>0</v>
      </c>
      <c r="MB130" s="42">
        <v>0</v>
      </c>
      <c r="MC130" s="47"/>
      <c r="MD130" s="46">
        <v>0</v>
      </c>
      <c r="ME130" s="40">
        <v>0</v>
      </c>
      <c r="MF130" s="40">
        <v>16</v>
      </c>
      <c r="MG130" s="40">
        <v>16</v>
      </c>
      <c r="MH130" s="42">
        <v>0</v>
      </c>
      <c r="MI130" s="47"/>
      <c r="MJ130" s="46">
        <v>0</v>
      </c>
      <c r="MK130" s="40">
        <v>0</v>
      </c>
      <c r="ML130" s="40">
        <v>80</v>
      </c>
      <c r="MM130" s="40">
        <v>80</v>
      </c>
      <c r="MN130" s="42">
        <v>0</v>
      </c>
      <c r="MO130" s="47"/>
      <c r="MP130" s="46">
        <v>16</v>
      </c>
      <c r="MQ130" s="40">
        <v>16</v>
      </c>
      <c r="MR130" s="40">
        <v>0</v>
      </c>
      <c r="MS130" s="40">
        <v>0</v>
      </c>
      <c r="MT130" s="42">
        <v>0</v>
      </c>
      <c r="MU130" s="47"/>
      <c r="MV130" s="46">
        <v>0</v>
      </c>
      <c r="MW130" s="40">
        <v>0</v>
      </c>
      <c r="MX130" s="40">
        <v>0</v>
      </c>
      <c r="MY130" s="40">
        <v>0</v>
      </c>
      <c r="MZ130" s="42">
        <v>0</v>
      </c>
      <c r="NA130" s="47"/>
      <c r="NB130" s="46">
        <v>0</v>
      </c>
      <c r="NC130" s="40">
        <v>0</v>
      </c>
      <c r="ND130" s="40">
        <v>40</v>
      </c>
      <c r="NE130" s="40">
        <v>40</v>
      </c>
      <c r="NF130" s="42">
        <v>0</v>
      </c>
      <c r="NG130" s="47"/>
      <c r="NH130" s="46">
        <v>0</v>
      </c>
      <c r="NI130" s="40">
        <v>0</v>
      </c>
      <c r="NJ130" s="40">
        <v>0</v>
      </c>
      <c r="NK130" s="40">
        <v>0</v>
      </c>
      <c r="NL130" s="42">
        <v>0</v>
      </c>
      <c r="NM130" s="47"/>
      <c r="NN130" s="46">
        <v>0</v>
      </c>
      <c r="NO130" s="40">
        <v>0</v>
      </c>
      <c r="NP130" s="40">
        <v>0</v>
      </c>
      <c r="NQ130" s="40">
        <v>0</v>
      </c>
      <c r="NR130" s="42">
        <v>0</v>
      </c>
      <c r="NS130" s="47"/>
      <c r="NT130" s="46">
        <v>0</v>
      </c>
      <c r="NU130" s="40">
        <v>0</v>
      </c>
      <c r="NV130" s="40">
        <v>0</v>
      </c>
      <c r="NW130" s="40">
        <v>0</v>
      </c>
      <c r="NX130" s="42">
        <v>0</v>
      </c>
      <c r="NY130" s="47"/>
      <c r="NZ130" s="46">
        <v>0</v>
      </c>
      <c r="OA130" s="40">
        <v>0</v>
      </c>
      <c r="OB130" s="40">
        <v>88</v>
      </c>
      <c r="OC130" s="40">
        <v>90</v>
      </c>
      <c r="OD130" s="42">
        <v>-2</v>
      </c>
      <c r="OE130" s="47"/>
      <c r="OF130" s="46">
        <v>0</v>
      </c>
      <c r="OG130" s="40">
        <v>0</v>
      </c>
      <c r="OH130" s="40">
        <v>32</v>
      </c>
      <c r="OI130" s="40">
        <v>30</v>
      </c>
      <c r="OJ130" s="42">
        <v>2</v>
      </c>
      <c r="OK130" s="47"/>
      <c r="OL130" s="46">
        <v>32</v>
      </c>
      <c r="OM130" s="40">
        <v>30</v>
      </c>
      <c r="ON130" s="40">
        <v>0</v>
      </c>
      <c r="OO130" s="40">
        <v>0</v>
      </c>
      <c r="OP130" s="42">
        <v>2</v>
      </c>
      <c r="OQ130" s="47"/>
      <c r="OR130" s="46">
        <v>0</v>
      </c>
      <c r="OS130" s="40">
        <v>0</v>
      </c>
      <c r="OT130" s="40">
        <v>88</v>
      </c>
      <c r="OU130" s="40">
        <v>86</v>
      </c>
      <c r="OV130" s="42">
        <v>2</v>
      </c>
      <c r="OW130" s="47"/>
      <c r="OX130" s="46">
        <v>0</v>
      </c>
      <c r="OY130" s="40">
        <v>0</v>
      </c>
      <c r="OZ130" s="42">
        <v>0</v>
      </c>
      <c r="PA130" s="47"/>
      <c r="PB130" s="46">
        <v>48</v>
      </c>
      <c r="PC130" s="40">
        <v>50</v>
      </c>
      <c r="PD130" s="42">
        <v>-2</v>
      </c>
      <c r="PE130" s="47"/>
      <c r="PF130" s="46">
        <v>0</v>
      </c>
      <c r="PG130" s="40">
        <v>0</v>
      </c>
      <c r="PH130" s="42">
        <v>0</v>
      </c>
      <c r="PI130" s="47"/>
      <c r="PJ130" s="46">
        <v>0</v>
      </c>
      <c r="PK130" s="40">
        <v>0</v>
      </c>
      <c r="PL130" s="40">
        <v>0</v>
      </c>
      <c r="PM130" s="40">
        <v>0</v>
      </c>
      <c r="PN130" s="42">
        <v>0</v>
      </c>
      <c r="PO130" s="47"/>
      <c r="PP130" s="46">
        <v>0</v>
      </c>
      <c r="PQ130" s="40">
        <v>0</v>
      </c>
      <c r="PR130" s="42">
        <v>0</v>
      </c>
      <c r="PS130" s="47"/>
      <c r="PT130" s="46">
        <v>0</v>
      </c>
      <c r="PU130" s="40">
        <v>0</v>
      </c>
      <c r="PV130" s="42">
        <v>0</v>
      </c>
      <c r="PW130" s="47"/>
    </row>
    <row r="131" spans="1:439" x14ac:dyDescent="0.25">
      <c r="A131" s="40" t="s">
        <v>396</v>
      </c>
      <c r="B131" s="41">
        <v>0.36</v>
      </c>
      <c r="F131">
        <v>8</v>
      </c>
      <c r="M131" s="43"/>
      <c r="N131" s="48"/>
      <c r="O131" s="49">
        <v>120</v>
      </c>
      <c r="P131" s="49">
        <v>123</v>
      </c>
      <c r="Q131" s="48">
        <f t="shared" si="12"/>
        <v>-3</v>
      </c>
      <c r="R131" s="44"/>
      <c r="S131" s="43"/>
      <c r="T131" s="48"/>
      <c r="U131" s="48">
        <f t="shared" si="13"/>
        <v>0</v>
      </c>
      <c r="V131" s="44"/>
      <c r="W131" s="43"/>
      <c r="X131" s="48"/>
      <c r="Y131" s="48">
        <f t="shared" si="14"/>
        <v>0</v>
      </c>
      <c r="Z131" s="44"/>
      <c r="AA131" s="49">
        <v>40</v>
      </c>
      <c r="AB131">
        <v>40</v>
      </c>
      <c r="AC131">
        <v>48</v>
      </c>
      <c r="AD131">
        <v>42</v>
      </c>
      <c r="AE131" s="42">
        <v>6</v>
      </c>
      <c r="AF131" s="44"/>
      <c r="AI131" s="42">
        <v>0</v>
      </c>
      <c r="AJ131" s="44"/>
      <c r="AK131" s="43"/>
      <c r="AO131" s="42">
        <v>0</v>
      </c>
      <c r="AP131" s="44"/>
      <c r="AQ131">
        <v>200</v>
      </c>
      <c r="AR131">
        <v>200</v>
      </c>
      <c r="AS131" s="42">
        <v>0</v>
      </c>
      <c r="AT131" s="44"/>
      <c r="AU131" s="45">
        <v>8</v>
      </c>
      <c r="AV131">
        <v>10</v>
      </c>
      <c r="AW131" s="42">
        <v>-2</v>
      </c>
      <c r="AX131" s="44"/>
      <c r="AY131" s="43"/>
      <c r="BE131" s="42">
        <v>0</v>
      </c>
      <c r="BF131" s="44"/>
      <c r="BG131">
        <v>96</v>
      </c>
      <c r="BH131">
        <v>100</v>
      </c>
      <c r="BI131">
        <v>104</v>
      </c>
      <c r="BJ131">
        <v>102</v>
      </c>
      <c r="BK131" s="42">
        <v>-2</v>
      </c>
      <c r="BL131" s="44"/>
      <c r="BM131" s="43"/>
      <c r="BQ131" s="42">
        <v>0</v>
      </c>
      <c r="BR131" s="44"/>
      <c r="BS131" s="43"/>
      <c r="BU131">
        <v>88</v>
      </c>
      <c r="BV131">
        <v>90</v>
      </c>
      <c r="BW131" s="42">
        <v>-2</v>
      </c>
      <c r="BX131" s="44"/>
      <c r="BY131" s="43"/>
      <c r="CC131" s="42">
        <v>0</v>
      </c>
      <c r="CD131" s="44"/>
      <c r="CG131">
        <v>80</v>
      </c>
      <c r="CH131">
        <v>80</v>
      </c>
      <c r="CI131">
        <v>96</v>
      </c>
      <c r="CJ131">
        <v>100</v>
      </c>
      <c r="CK131" s="42">
        <v>-4</v>
      </c>
      <c r="CL131" s="44"/>
      <c r="CM131" s="43"/>
      <c r="CO131" s="42">
        <v>0</v>
      </c>
      <c r="CP131" s="44"/>
      <c r="CQ131" s="43"/>
      <c r="CU131" s="42">
        <v>0</v>
      </c>
      <c r="CV131" s="44"/>
      <c r="CW131" s="45">
        <v>144</v>
      </c>
      <c r="CX131">
        <v>140</v>
      </c>
      <c r="CY131" s="42">
        <v>4</v>
      </c>
      <c r="CZ131" s="44"/>
      <c r="DH131" s="42">
        <v>0</v>
      </c>
      <c r="DI131" s="44"/>
      <c r="DK131">
        <v>40</v>
      </c>
      <c r="DL131">
        <v>40</v>
      </c>
      <c r="DN131">
        <v>48</v>
      </c>
      <c r="DO131">
        <v>50</v>
      </c>
      <c r="DP131" s="42">
        <v>-2</v>
      </c>
      <c r="DQ131" s="44"/>
      <c r="DR131" s="43"/>
      <c r="DV131" s="42">
        <v>0</v>
      </c>
      <c r="DW131" s="44"/>
      <c r="DX131" s="43"/>
      <c r="DY131">
        <v>48</v>
      </c>
      <c r="DZ131">
        <v>47</v>
      </c>
      <c r="EA131" s="42">
        <v>1</v>
      </c>
      <c r="EB131" s="44"/>
      <c r="EC131">
        <v>16</v>
      </c>
      <c r="ED131">
        <v>16</v>
      </c>
      <c r="EE131" s="42">
        <v>0</v>
      </c>
      <c r="EF131" s="44"/>
      <c r="EG131" s="43"/>
      <c r="EN131" s="42">
        <v>0</v>
      </c>
      <c r="EO131" s="44"/>
      <c r="ET131" s="42">
        <v>0</v>
      </c>
      <c r="EU131" s="44"/>
      <c r="EV131" s="43"/>
      <c r="EX131">
        <v>80</v>
      </c>
      <c r="EY131">
        <v>80</v>
      </c>
      <c r="EZ131" s="42">
        <v>0</v>
      </c>
      <c r="FA131" s="44"/>
      <c r="FF131" s="42">
        <v>0</v>
      </c>
      <c r="FG131" s="44"/>
      <c r="FJ131" s="42">
        <v>0</v>
      </c>
      <c r="FK131" s="44"/>
      <c r="FL131" s="43"/>
      <c r="FN131" s="42">
        <v>0</v>
      </c>
      <c r="FO131" s="44"/>
      <c r="FP131">
        <v>40</v>
      </c>
      <c r="FQ131">
        <v>40</v>
      </c>
      <c r="FS131">
        <v>40</v>
      </c>
      <c r="FT131">
        <v>40</v>
      </c>
      <c r="FU131" s="42">
        <v>0</v>
      </c>
      <c r="FV131" s="44"/>
      <c r="GA131" s="42">
        <v>0</v>
      </c>
      <c r="GB131" s="44"/>
      <c r="GC131" s="43"/>
      <c r="GE131">
        <v>72</v>
      </c>
      <c r="GF131">
        <v>70</v>
      </c>
      <c r="GG131" s="42">
        <v>2</v>
      </c>
      <c r="GH131" s="44"/>
      <c r="GI131" s="43"/>
      <c r="GM131" s="42">
        <v>0</v>
      </c>
      <c r="GN131" s="44"/>
      <c r="GO131">
        <v>96</v>
      </c>
      <c r="GP131">
        <v>100</v>
      </c>
      <c r="GQ131">
        <v>112</v>
      </c>
      <c r="GR131">
        <v>110</v>
      </c>
      <c r="GS131" s="42">
        <v>-2</v>
      </c>
      <c r="GT131" s="47"/>
      <c r="GY131" s="42">
        <v>0</v>
      </c>
      <c r="GZ131" s="47"/>
      <c r="HC131">
        <v>176</v>
      </c>
      <c r="HD131">
        <v>180</v>
      </c>
      <c r="HE131" s="42">
        <v>-4</v>
      </c>
      <c r="HF131" s="47"/>
      <c r="HK131" s="42">
        <v>0</v>
      </c>
      <c r="HL131" s="44"/>
      <c r="HM131">
        <v>144</v>
      </c>
      <c r="HN131">
        <v>150</v>
      </c>
      <c r="HO131" s="42">
        <v>-6</v>
      </c>
      <c r="HP131" s="44"/>
      <c r="HT131">
        <v>115</v>
      </c>
      <c r="HU131" s="39">
        <v>-115</v>
      </c>
      <c r="HV131" s="44">
        <v>41.4</v>
      </c>
      <c r="HW131">
        <v>72</v>
      </c>
      <c r="HX131" s="40">
        <v>70</v>
      </c>
      <c r="HY131" s="42">
        <v>2</v>
      </c>
      <c r="HZ131" s="44"/>
      <c r="IC131">
        <v>40</v>
      </c>
      <c r="ID131">
        <v>42</v>
      </c>
      <c r="IE131" s="42">
        <v>-2</v>
      </c>
      <c r="IF131" s="44"/>
      <c r="II131">
        <v>48</v>
      </c>
      <c r="IJ131">
        <v>50</v>
      </c>
      <c r="IK131" s="42">
        <v>-2</v>
      </c>
      <c r="IL131" s="47"/>
      <c r="IQ131" s="42">
        <v>0</v>
      </c>
      <c r="IR131" s="47"/>
      <c r="IW131" s="42">
        <v>0</v>
      </c>
      <c r="IX131" s="47"/>
      <c r="IY131" s="45">
        <v>120</v>
      </c>
      <c r="IZ131">
        <v>120</v>
      </c>
      <c r="JB131">
        <v>128</v>
      </c>
      <c r="JC131">
        <v>130</v>
      </c>
      <c r="JD131">
        <v>120</v>
      </c>
      <c r="JE131">
        <v>120</v>
      </c>
      <c r="JF131" s="42">
        <v>-2</v>
      </c>
      <c r="JG131" s="47"/>
      <c r="JH131" s="40">
        <v>0</v>
      </c>
      <c r="JI131" s="40">
        <v>0</v>
      </c>
      <c r="JJ131" s="40">
        <v>0</v>
      </c>
      <c r="JK131" s="40">
        <v>0</v>
      </c>
      <c r="JL131" s="42">
        <v>0</v>
      </c>
      <c r="JM131" s="47"/>
      <c r="JN131" s="40">
        <v>0</v>
      </c>
      <c r="JO131" s="40">
        <v>0</v>
      </c>
      <c r="JP131" s="40">
        <v>120</v>
      </c>
      <c r="JQ131" s="40">
        <v>115</v>
      </c>
      <c r="JR131" s="42">
        <v>5</v>
      </c>
      <c r="JS131" s="47"/>
      <c r="JT131" s="46">
        <v>120</v>
      </c>
      <c r="JU131" s="40">
        <v>120</v>
      </c>
      <c r="JV131" s="42">
        <v>0</v>
      </c>
      <c r="JW131" s="47"/>
      <c r="JX131" s="46">
        <v>0</v>
      </c>
      <c r="JY131" s="40">
        <v>0</v>
      </c>
      <c r="JZ131" s="40">
        <v>48</v>
      </c>
      <c r="KA131" s="40">
        <v>50</v>
      </c>
      <c r="KB131" s="42">
        <v>-2</v>
      </c>
      <c r="KC131" s="47"/>
      <c r="KD131" s="46">
        <v>96</v>
      </c>
      <c r="KE131" s="40">
        <v>100</v>
      </c>
      <c r="KF131" s="40">
        <v>96</v>
      </c>
      <c r="KG131" s="40">
        <v>100</v>
      </c>
      <c r="KH131" s="42">
        <v>-8</v>
      </c>
      <c r="KI131" s="47"/>
      <c r="KJ131" s="46">
        <v>0</v>
      </c>
      <c r="KK131" s="40">
        <v>0</v>
      </c>
      <c r="KL131" s="42">
        <v>0</v>
      </c>
      <c r="KM131" s="47"/>
      <c r="KN131" s="46">
        <v>0</v>
      </c>
      <c r="KO131" s="40">
        <v>0</v>
      </c>
      <c r="KP131" s="40">
        <v>0</v>
      </c>
      <c r="KQ131" s="40">
        <v>0</v>
      </c>
      <c r="KR131" s="42">
        <v>0</v>
      </c>
      <c r="KS131" s="47"/>
      <c r="KT131" s="46">
        <v>0</v>
      </c>
      <c r="KU131" s="40">
        <v>0</v>
      </c>
      <c r="KV131" s="40">
        <v>0</v>
      </c>
      <c r="KW131" s="40">
        <v>0</v>
      </c>
      <c r="KX131" s="42">
        <v>0</v>
      </c>
      <c r="KY131" s="47"/>
      <c r="KZ131" s="46">
        <v>0</v>
      </c>
      <c r="LA131" s="40">
        <v>0</v>
      </c>
      <c r="LB131" s="23">
        <v>160</v>
      </c>
      <c r="LC131" s="40">
        <v>0</v>
      </c>
      <c r="LD131" s="42">
        <v>0</v>
      </c>
      <c r="LE131" s="47"/>
      <c r="LF131" s="24">
        <v>96</v>
      </c>
      <c r="LG131" s="40">
        <v>0</v>
      </c>
      <c r="LH131" s="23">
        <v>48</v>
      </c>
      <c r="LI131" s="40">
        <v>0</v>
      </c>
      <c r="LJ131" s="42">
        <v>0</v>
      </c>
      <c r="LK131" s="47"/>
      <c r="LL131" s="46">
        <v>0</v>
      </c>
      <c r="LM131" s="40">
        <v>0</v>
      </c>
      <c r="LN131" s="23">
        <v>16</v>
      </c>
      <c r="LO131" s="40">
        <v>0</v>
      </c>
      <c r="LP131" s="42">
        <v>0</v>
      </c>
      <c r="LQ131" s="47"/>
      <c r="LR131" s="46">
        <v>0</v>
      </c>
      <c r="LS131" s="26">
        <v>40</v>
      </c>
      <c r="LT131" s="40">
        <v>72</v>
      </c>
      <c r="LU131" s="40">
        <v>70</v>
      </c>
      <c r="LV131" s="39">
        <v>-38</v>
      </c>
      <c r="LW131" s="47">
        <v>13.68</v>
      </c>
      <c r="LX131" s="46">
        <v>96</v>
      </c>
      <c r="LY131" s="40">
        <v>100</v>
      </c>
      <c r="LZ131" s="40">
        <v>176</v>
      </c>
      <c r="MA131" s="40">
        <v>180</v>
      </c>
      <c r="MB131" s="42">
        <v>-8</v>
      </c>
      <c r="MC131" s="47"/>
      <c r="MD131" s="46">
        <v>0</v>
      </c>
      <c r="ME131" s="40">
        <v>0</v>
      </c>
      <c r="MF131" s="40">
        <v>48</v>
      </c>
      <c r="MG131" s="40">
        <v>50</v>
      </c>
      <c r="MH131" s="42">
        <v>-2</v>
      </c>
      <c r="MI131" s="47"/>
      <c r="MJ131" s="46">
        <v>0</v>
      </c>
      <c r="MK131" s="40">
        <v>0</v>
      </c>
      <c r="ML131" s="40">
        <v>200</v>
      </c>
      <c r="MM131" s="40">
        <v>200</v>
      </c>
      <c r="MN131" s="42">
        <v>0</v>
      </c>
      <c r="MO131" s="47"/>
      <c r="MP131" s="46">
        <v>32</v>
      </c>
      <c r="MQ131" s="40">
        <v>30</v>
      </c>
      <c r="MR131" s="40">
        <v>0</v>
      </c>
      <c r="MS131" s="40">
        <v>0</v>
      </c>
      <c r="MT131" s="42">
        <v>2</v>
      </c>
      <c r="MU131" s="47"/>
      <c r="MV131" s="46">
        <v>96</v>
      </c>
      <c r="MW131" s="40">
        <v>100</v>
      </c>
      <c r="MX131" s="40">
        <v>352</v>
      </c>
      <c r="MY131" s="40">
        <v>350</v>
      </c>
      <c r="MZ131" s="42">
        <v>-2</v>
      </c>
      <c r="NA131" s="47"/>
      <c r="NB131" s="46">
        <v>128</v>
      </c>
      <c r="NC131" s="40">
        <v>130</v>
      </c>
      <c r="ND131" s="40">
        <v>88</v>
      </c>
      <c r="NE131" s="40">
        <v>90</v>
      </c>
      <c r="NF131" s="42">
        <v>-4</v>
      </c>
      <c r="NG131" s="47"/>
      <c r="NH131" s="46">
        <v>0</v>
      </c>
      <c r="NI131" s="40">
        <v>0</v>
      </c>
      <c r="NJ131" s="40">
        <v>48</v>
      </c>
      <c r="NK131" s="40">
        <v>50</v>
      </c>
      <c r="NL131" s="42">
        <v>-2</v>
      </c>
      <c r="NM131" s="47"/>
      <c r="NN131" s="46">
        <v>192</v>
      </c>
      <c r="NO131" s="40">
        <v>190</v>
      </c>
      <c r="NP131" s="40">
        <v>152</v>
      </c>
      <c r="NQ131" s="40">
        <v>155</v>
      </c>
      <c r="NR131" s="42">
        <v>-1</v>
      </c>
      <c r="NS131" s="47"/>
      <c r="NT131" s="46">
        <v>64</v>
      </c>
      <c r="NU131" s="40">
        <v>50</v>
      </c>
      <c r="NV131" s="40">
        <v>72</v>
      </c>
      <c r="NW131" s="40">
        <v>70</v>
      </c>
      <c r="NX131" s="42">
        <v>16</v>
      </c>
      <c r="NY131" s="47"/>
      <c r="NZ131" s="46">
        <v>0</v>
      </c>
      <c r="OA131" s="40">
        <v>0</v>
      </c>
      <c r="OB131" s="40">
        <v>80</v>
      </c>
      <c r="OC131" s="40">
        <v>80</v>
      </c>
      <c r="OD131" s="42">
        <v>0</v>
      </c>
      <c r="OE131" s="47"/>
      <c r="OF131" s="46">
        <v>0</v>
      </c>
      <c r="OG131" s="40">
        <v>0</v>
      </c>
      <c r="OH131" s="40">
        <v>88</v>
      </c>
      <c r="OI131" s="40">
        <v>89</v>
      </c>
      <c r="OJ131" s="42">
        <v>-1</v>
      </c>
      <c r="OK131" s="47"/>
      <c r="OL131" s="46">
        <v>152</v>
      </c>
      <c r="OM131" s="40">
        <v>150</v>
      </c>
      <c r="ON131" s="40">
        <v>0</v>
      </c>
      <c r="OO131" s="40">
        <v>0</v>
      </c>
      <c r="OP131" s="42">
        <v>2</v>
      </c>
      <c r="OQ131" s="47"/>
      <c r="OR131" s="46">
        <v>0</v>
      </c>
      <c r="OS131" s="40">
        <v>0</v>
      </c>
      <c r="OT131" s="40">
        <v>40</v>
      </c>
      <c r="OU131" s="40">
        <v>45</v>
      </c>
      <c r="OV131" s="42">
        <v>-5</v>
      </c>
      <c r="OW131" s="47"/>
      <c r="OX131" s="46">
        <v>232</v>
      </c>
      <c r="OY131" s="40">
        <v>230</v>
      </c>
      <c r="OZ131" s="42">
        <v>2</v>
      </c>
      <c r="PA131" s="47"/>
      <c r="PB131" s="46">
        <v>136</v>
      </c>
      <c r="PC131" s="40">
        <v>140</v>
      </c>
      <c r="PD131" s="42">
        <v>-4</v>
      </c>
      <c r="PE131" s="47"/>
      <c r="PF131" s="46">
        <v>128</v>
      </c>
      <c r="PG131" s="40">
        <v>130</v>
      </c>
      <c r="PH131" s="42">
        <v>-2</v>
      </c>
      <c r="PI131" s="47"/>
      <c r="PJ131" s="46">
        <v>80</v>
      </c>
      <c r="PK131" s="40">
        <v>80</v>
      </c>
      <c r="PL131" s="40">
        <v>0</v>
      </c>
      <c r="PM131" s="40">
        <v>0</v>
      </c>
      <c r="PN131" s="42">
        <v>0</v>
      </c>
      <c r="PO131" s="47"/>
      <c r="PP131" s="46">
        <v>48</v>
      </c>
      <c r="PQ131" s="40">
        <v>50</v>
      </c>
      <c r="PR131" s="42">
        <v>-2</v>
      </c>
      <c r="PS131" s="47"/>
      <c r="PT131" s="46">
        <v>96</v>
      </c>
      <c r="PU131" s="40">
        <v>100</v>
      </c>
      <c r="PV131" s="42">
        <v>-4</v>
      </c>
      <c r="PW131" s="47"/>
    </row>
    <row r="132" spans="1:439" x14ac:dyDescent="0.25">
      <c r="A132" s="40" t="s">
        <v>397</v>
      </c>
      <c r="B132" s="41">
        <v>0.15</v>
      </c>
      <c r="M132" s="43"/>
      <c r="N132" s="48"/>
      <c r="O132" s="48"/>
      <c r="P132" s="48"/>
      <c r="Q132" s="48">
        <f t="shared" ref="Q132:Q195" si="15">M132+O132-N132-P132</f>
        <v>0</v>
      </c>
      <c r="R132" s="44"/>
      <c r="S132" s="43"/>
      <c r="T132" s="48"/>
      <c r="U132" s="48">
        <f t="shared" ref="U132:U195" si="16">S132-T132</f>
        <v>0</v>
      </c>
      <c r="V132" s="44"/>
      <c r="W132" s="43"/>
      <c r="X132" s="48"/>
      <c r="Y132" s="48">
        <f t="shared" ref="Y132:Y195" si="17">W132-X132</f>
        <v>0</v>
      </c>
      <c r="Z132" s="44"/>
      <c r="AA132" s="48"/>
      <c r="AE132" s="42">
        <v>0</v>
      </c>
      <c r="AF132" s="44"/>
      <c r="AI132" s="42">
        <v>0</v>
      </c>
      <c r="AJ132" s="44"/>
      <c r="AK132" s="43"/>
      <c r="AO132" s="42">
        <v>0</v>
      </c>
      <c r="AP132" s="44"/>
      <c r="AS132" s="42">
        <v>0</v>
      </c>
      <c r="AT132" s="44"/>
      <c r="AU132" s="43"/>
      <c r="AW132" s="42">
        <v>0</v>
      </c>
      <c r="AX132" s="44"/>
      <c r="AY132" s="43"/>
      <c r="BE132" s="42">
        <v>0</v>
      </c>
      <c r="BF132" s="44"/>
      <c r="BK132" s="42">
        <v>0</v>
      </c>
      <c r="BL132" s="44"/>
      <c r="BM132" s="43"/>
      <c r="BQ132" s="42">
        <v>0</v>
      </c>
      <c r="BR132" s="44"/>
      <c r="BS132" s="43"/>
      <c r="BW132" s="42">
        <v>0</v>
      </c>
      <c r="BX132" s="44"/>
      <c r="BY132" s="43"/>
      <c r="CC132" s="42">
        <v>0</v>
      </c>
      <c r="CD132" s="44"/>
      <c r="CK132" s="42">
        <v>0</v>
      </c>
      <c r="CL132" s="44"/>
      <c r="CM132" s="43"/>
      <c r="CO132" s="42">
        <v>0</v>
      </c>
      <c r="CP132" s="44"/>
      <c r="CQ132" s="43"/>
      <c r="CU132" s="42">
        <v>0</v>
      </c>
      <c r="CV132" s="44"/>
      <c r="CW132" s="43"/>
      <c r="CY132" s="42">
        <v>0</v>
      </c>
      <c r="CZ132" s="44"/>
      <c r="DH132" s="42">
        <v>0</v>
      </c>
      <c r="DI132" s="44"/>
      <c r="DP132" s="42">
        <v>0</v>
      </c>
      <c r="DQ132" s="44"/>
      <c r="DR132" s="43"/>
      <c r="DV132" s="42">
        <v>0</v>
      </c>
      <c r="DW132" s="44"/>
      <c r="DX132" s="43"/>
      <c r="EA132" s="42">
        <v>0</v>
      </c>
      <c r="EB132" s="44"/>
      <c r="EE132" s="42">
        <v>0</v>
      </c>
      <c r="EF132" s="44"/>
      <c r="EG132" s="43"/>
      <c r="EN132" s="42">
        <v>0</v>
      </c>
      <c r="EO132" s="44"/>
      <c r="ET132" s="42">
        <v>0</v>
      </c>
      <c r="EU132" s="44"/>
      <c r="EV132" s="43"/>
      <c r="EZ132" s="42">
        <v>0</v>
      </c>
      <c r="FA132" s="44"/>
      <c r="FF132" s="42">
        <v>0</v>
      </c>
      <c r="FG132" s="44"/>
      <c r="FJ132" s="42">
        <v>0</v>
      </c>
      <c r="FK132" s="44"/>
      <c r="FL132" s="43"/>
      <c r="FN132" s="42">
        <v>0</v>
      </c>
      <c r="FO132" s="44"/>
      <c r="FU132" s="42">
        <v>0</v>
      </c>
      <c r="FV132" s="44"/>
      <c r="GA132" s="42">
        <v>0</v>
      </c>
      <c r="GB132" s="44"/>
      <c r="GC132" s="43"/>
      <c r="GG132" s="42">
        <v>0</v>
      </c>
      <c r="GH132" s="44"/>
      <c r="GI132" s="43"/>
      <c r="GM132" s="42">
        <v>0</v>
      </c>
      <c r="GN132" s="44"/>
      <c r="GS132" s="42">
        <v>0</v>
      </c>
      <c r="GT132" s="47"/>
      <c r="GY132" s="42">
        <v>0</v>
      </c>
      <c r="GZ132" s="47"/>
      <c r="HE132" s="42">
        <v>0</v>
      </c>
      <c r="HF132" s="47"/>
      <c r="HK132" s="42">
        <v>0</v>
      </c>
      <c r="HL132" s="44"/>
      <c r="HO132" s="42">
        <v>0</v>
      </c>
      <c r="HP132" s="44"/>
      <c r="HU132" s="42">
        <v>0</v>
      </c>
      <c r="HV132" s="47"/>
      <c r="HY132" s="42">
        <v>0</v>
      </c>
      <c r="HZ132" s="44"/>
      <c r="IE132" s="42">
        <v>0</v>
      </c>
      <c r="IF132" s="44"/>
      <c r="IG132">
        <v>324</v>
      </c>
      <c r="IH132">
        <v>330</v>
      </c>
      <c r="II132">
        <v>360</v>
      </c>
      <c r="IJ132">
        <v>362</v>
      </c>
      <c r="IK132" s="42">
        <v>-8</v>
      </c>
      <c r="IL132" s="47"/>
      <c r="IO132">
        <v>108</v>
      </c>
      <c r="IP132">
        <v>107</v>
      </c>
      <c r="IQ132" s="42">
        <v>1</v>
      </c>
      <c r="IR132" s="47"/>
      <c r="IW132" s="42">
        <v>0</v>
      </c>
      <c r="IX132" s="47"/>
      <c r="IY132" s="45">
        <v>144</v>
      </c>
      <c r="IZ132">
        <v>150</v>
      </c>
      <c r="JB132">
        <v>180</v>
      </c>
      <c r="JC132">
        <v>180</v>
      </c>
      <c r="JD132">
        <v>144</v>
      </c>
      <c r="JE132">
        <v>150</v>
      </c>
      <c r="JF132" s="42">
        <v>-12</v>
      </c>
      <c r="JG132" s="47"/>
      <c r="JH132" s="40">
        <v>0</v>
      </c>
      <c r="JI132" s="40">
        <v>0</v>
      </c>
      <c r="JJ132" s="40">
        <v>0</v>
      </c>
      <c r="JK132" s="40">
        <v>0</v>
      </c>
      <c r="JL132" s="42">
        <v>0</v>
      </c>
      <c r="JM132" s="47"/>
      <c r="JN132" s="40">
        <v>0</v>
      </c>
      <c r="JO132" s="40">
        <v>0</v>
      </c>
      <c r="JP132" s="40">
        <v>360</v>
      </c>
      <c r="JQ132" s="40">
        <v>363</v>
      </c>
      <c r="JR132" s="42">
        <v>-3</v>
      </c>
      <c r="JS132" s="47"/>
      <c r="JT132" s="46">
        <v>96</v>
      </c>
      <c r="JU132" s="40">
        <v>100</v>
      </c>
      <c r="JV132" s="42">
        <v>-4</v>
      </c>
      <c r="JW132" s="47"/>
      <c r="JX132" s="46">
        <v>252</v>
      </c>
      <c r="JY132" s="40">
        <v>250</v>
      </c>
      <c r="JZ132" s="40">
        <v>192</v>
      </c>
      <c r="KA132" s="40">
        <v>195</v>
      </c>
      <c r="KB132" s="42">
        <v>-1</v>
      </c>
      <c r="KC132" s="47"/>
      <c r="KD132" s="46">
        <v>0</v>
      </c>
      <c r="KE132" s="40">
        <v>0</v>
      </c>
      <c r="KF132" s="40">
        <v>0</v>
      </c>
      <c r="KG132" s="40">
        <v>0</v>
      </c>
      <c r="KH132" s="42">
        <v>0</v>
      </c>
      <c r="KI132" s="47"/>
      <c r="KJ132" s="46">
        <v>60</v>
      </c>
      <c r="KK132" s="40">
        <v>60</v>
      </c>
      <c r="KL132" s="42">
        <v>0</v>
      </c>
      <c r="KM132" s="47"/>
      <c r="KN132" s="46">
        <v>0</v>
      </c>
      <c r="KO132" s="40">
        <v>0</v>
      </c>
      <c r="KP132" s="40">
        <v>0</v>
      </c>
      <c r="KQ132" s="40">
        <v>0</v>
      </c>
      <c r="KR132" s="42">
        <v>0</v>
      </c>
      <c r="KS132" s="47"/>
      <c r="KT132" s="46">
        <v>96</v>
      </c>
      <c r="KU132" s="40">
        <v>100</v>
      </c>
      <c r="KV132" s="40">
        <v>0</v>
      </c>
      <c r="KW132" s="40">
        <v>0</v>
      </c>
      <c r="KX132" s="42">
        <v>-4</v>
      </c>
      <c r="KY132" s="47"/>
      <c r="KZ132" s="46">
        <v>0</v>
      </c>
      <c r="LA132" s="40">
        <v>0</v>
      </c>
      <c r="LB132" s="40">
        <v>528</v>
      </c>
      <c r="LC132" s="40">
        <v>536</v>
      </c>
      <c r="LD132" s="42">
        <v>-8</v>
      </c>
      <c r="LE132" s="47"/>
      <c r="LF132" s="46">
        <v>0</v>
      </c>
      <c r="LG132" s="40">
        <v>0</v>
      </c>
      <c r="LH132" s="40">
        <v>0</v>
      </c>
      <c r="LI132" s="40">
        <v>0</v>
      </c>
      <c r="LJ132" s="42">
        <v>0</v>
      </c>
      <c r="LK132" s="47"/>
      <c r="LL132" s="46">
        <v>48</v>
      </c>
      <c r="LM132" s="40">
        <v>50</v>
      </c>
      <c r="LN132" s="40">
        <v>60</v>
      </c>
      <c r="LO132" s="40">
        <v>65</v>
      </c>
      <c r="LP132" s="42">
        <v>-7</v>
      </c>
      <c r="LQ132" s="47"/>
      <c r="LR132" s="46">
        <v>0</v>
      </c>
      <c r="LS132" s="26">
        <v>70</v>
      </c>
      <c r="LT132" s="40">
        <v>228</v>
      </c>
      <c r="LU132" s="40">
        <v>230</v>
      </c>
      <c r="LV132" s="39">
        <v>-72</v>
      </c>
      <c r="LW132" s="47">
        <v>10.8</v>
      </c>
      <c r="LX132" s="46">
        <v>0</v>
      </c>
      <c r="LY132" s="40">
        <v>0</v>
      </c>
      <c r="LZ132" s="40">
        <v>132</v>
      </c>
      <c r="MA132" s="40">
        <v>140</v>
      </c>
      <c r="MB132" s="42">
        <v>-8</v>
      </c>
      <c r="MC132" s="47"/>
      <c r="MD132" s="46">
        <v>96</v>
      </c>
      <c r="ME132" s="40">
        <v>100</v>
      </c>
      <c r="MF132" s="40">
        <v>204</v>
      </c>
      <c r="MG132" s="40">
        <v>210</v>
      </c>
      <c r="MH132" s="42">
        <v>-10</v>
      </c>
      <c r="MI132" s="47"/>
      <c r="MJ132" s="46">
        <v>0</v>
      </c>
      <c r="MK132" s="40">
        <v>0</v>
      </c>
      <c r="ML132" s="40">
        <v>252</v>
      </c>
      <c r="MM132" s="40">
        <v>250</v>
      </c>
      <c r="MN132" s="42">
        <v>2</v>
      </c>
      <c r="MO132" s="47"/>
      <c r="MP132" s="46">
        <v>192</v>
      </c>
      <c r="MQ132" s="40">
        <v>200</v>
      </c>
      <c r="MR132" s="40">
        <v>0</v>
      </c>
      <c r="MS132" s="40">
        <v>0</v>
      </c>
      <c r="MT132" s="42">
        <v>-8</v>
      </c>
      <c r="MU132" s="47"/>
      <c r="MV132" s="46">
        <v>0</v>
      </c>
      <c r="MW132" s="40">
        <v>0</v>
      </c>
      <c r="MX132" s="40">
        <v>492</v>
      </c>
      <c r="MY132" s="40">
        <v>490</v>
      </c>
      <c r="MZ132" s="42">
        <v>2</v>
      </c>
      <c r="NA132" s="47"/>
      <c r="NB132" s="46">
        <v>72</v>
      </c>
      <c r="NC132" s="40">
        <v>75</v>
      </c>
      <c r="ND132" s="40">
        <v>60</v>
      </c>
      <c r="NE132" s="40">
        <v>62</v>
      </c>
      <c r="NF132" s="42">
        <v>-5</v>
      </c>
      <c r="NG132" s="47"/>
      <c r="NH132" s="46">
        <v>180</v>
      </c>
      <c r="NI132" s="40">
        <v>180</v>
      </c>
      <c r="NJ132" s="40">
        <v>120</v>
      </c>
      <c r="NK132" s="40">
        <v>152</v>
      </c>
      <c r="NL132" s="39">
        <v>-32</v>
      </c>
      <c r="NM132" s="47">
        <v>4.8</v>
      </c>
      <c r="NN132" s="46">
        <v>60</v>
      </c>
      <c r="NO132" s="40">
        <v>60</v>
      </c>
      <c r="NP132" s="40">
        <v>0</v>
      </c>
      <c r="NQ132" s="26">
        <v>60</v>
      </c>
      <c r="NR132" s="39">
        <v>-60</v>
      </c>
      <c r="NS132" s="47">
        <v>9</v>
      </c>
      <c r="NT132" s="46">
        <v>204</v>
      </c>
      <c r="NU132" s="40">
        <v>200</v>
      </c>
      <c r="NV132" s="40">
        <v>180</v>
      </c>
      <c r="NW132" s="40">
        <v>200</v>
      </c>
      <c r="NX132" s="42">
        <v>-16</v>
      </c>
      <c r="NY132" s="47"/>
      <c r="NZ132" s="46">
        <v>0</v>
      </c>
      <c r="OA132" s="40">
        <v>0</v>
      </c>
      <c r="OB132" s="40">
        <v>48</v>
      </c>
      <c r="OC132" s="40">
        <v>50</v>
      </c>
      <c r="OD132" s="42">
        <v>-2</v>
      </c>
      <c r="OE132" s="47"/>
      <c r="OF132" s="46">
        <v>144</v>
      </c>
      <c r="OG132" s="40">
        <v>150</v>
      </c>
      <c r="OH132" s="40">
        <v>120</v>
      </c>
      <c r="OI132" s="40">
        <v>119</v>
      </c>
      <c r="OJ132" s="42">
        <v>-5</v>
      </c>
      <c r="OK132" s="47"/>
      <c r="OL132" s="46">
        <v>144</v>
      </c>
      <c r="OM132" s="40">
        <v>150</v>
      </c>
      <c r="ON132" s="40">
        <v>132</v>
      </c>
      <c r="OO132" s="40">
        <v>140</v>
      </c>
      <c r="OP132" s="42">
        <v>-14</v>
      </c>
      <c r="OQ132" s="47"/>
      <c r="OR132" s="46">
        <v>0</v>
      </c>
      <c r="OS132" s="40">
        <v>0</v>
      </c>
      <c r="OT132" s="40">
        <v>60</v>
      </c>
      <c r="OU132" s="40">
        <v>60</v>
      </c>
      <c r="OV132" s="42">
        <v>0</v>
      </c>
      <c r="OW132" s="47"/>
      <c r="OX132" s="46">
        <v>96</v>
      </c>
      <c r="OY132" s="40">
        <v>100</v>
      </c>
      <c r="OZ132" s="42">
        <v>-4</v>
      </c>
      <c r="PA132" s="47"/>
      <c r="PB132" s="46">
        <v>396</v>
      </c>
      <c r="PC132" s="40">
        <v>400</v>
      </c>
      <c r="PD132" s="42">
        <v>-4</v>
      </c>
      <c r="PE132" s="47"/>
      <c r="PF132" s="46">
        <v>96</v>
      </c>
      <c r="PG132" s="40">
        <v>100</v>
      </c>
      <c r="PH132" s="42">
        <v>-4</v>
      </c>
      <c r="PI132" s="47"/>
      <c r="PJ132" s="11">
        <v>48</v>
      </c>
      <c r="PK132" s="40">
        <v>0</v>
      </c>
      <c r="PL132" s="40">
        <v>0</v>
      </c>
      <c r="PM132" s="40">
        <v>0</v>
      </c>
      <c r="PN132" s="42">
        <v>0</v>
      </c>
      <c r="PO132" s="47"/>
      <c r="PP132" s="46">
        <v>0</v>
      </c>
      <c r="PQ132" s="40">
        <v>0</v>
      </c>
      <c r="PR132" s="42">
        <v>0</v>
      </c>
      <c r="PS132" s="47"/>
      <c r="PT132" s="6">
        <v>300</v>
      </c>
      <c r="PU132" s="40">
        <v>0</v>
      </c>
      <c r="PV132" s="42">
        <v>0</v>
      </c>
      <c r="PW132" s="47"/>
    </row>
    <row r="133" spans="1:439" x14ac:dyDescent="0.25">
      <c r="A133" s="40" t="s">
        <v>398</v>
      </c>
      <c r="B133" s="41">
        <v>0.15</v>
      </c>
      <c r="M133" s="43"/>
      <c r="N133" s="48"/>
      <c r="O133" s="48"/>
      <c r="P133" s="48"/>
      <c r="Q133" s="48">
        <f t="shared" si="15"/>
        <v>0</v>
      </c>
      <c r="R133" s="44"/>
      <c r="S133" s="43"/>
      <c r="T133" s="48"/>
      <c r="U133" s="48">
        <f t="shared" si="16"/>
        <v>0</v>
      </c>
      <c r="V133" s="44"/>
      <c r="W133" s="43"/>
      <c r="X133" s="48"/>
      <c r="Y133" s="48">
        <f t="shared" si="17"/>
        <v>0</v>
      </c>
      <c r="Z133" s="44"/>
      <c r="AA133" s="48"/>
      <c r="AE133" s="42">
        <v>0</v>
      </c>
      <c r="AF133" s="44"/>
      <c r="AI133" s="42">
        <v>0</v>
      </c>
      <c r="AJ133" s="44"/>
      <c r="AK133" s="43"/>
      <c r="AO133" s="42">
        <v>0</v>
      </c>
      <c r="AP133" s="44"/>
      <c r="AS133" s="42">
        <v>0</v>
      </c>
      <c r="AT133" s="44"/>
      <c r="AU133" s="43"/>
      <c r="AW133" s="42">
        <v>0</v>
      </c>
      <c r="AX133" s="44"/>
      <c r="AY133" s="43"/>
      <c r="BE133" s="42">
        <v>0</v>
      </c>
      <c r="BF133" s="44"/>
      <c r="BK133" s="42">
        <v>0</v>
      </c>
      <c r="BL133" s="44"/>
      <c r="BM133" s="43"/>
      <c r="BQ133" s="42">
        <v>0</v>
      </c>
      <c r="BR133" s="44"/>
      <c r="BS133" s="43"/>
      <c r="BW133" s="42">
        <v>0</v>
      </c>
      <c r="BX133" s="44"/>
      <c r="BY133" s="43"/>
      <c r="CC133" s="42">
        <v>0</v>
      </c>
      <c r="CD133" s="44"/>
      <c r="CK133" s="42">
        <v>0</v>
      </c>
      <c r="CL133" s="44"/>
      <c r="CM133" s="43"/>
      <c r="CO133" s="42">
        <v>0</v>
      </c>
      <c r="CP133" s="44"/>
      <c r="CQ133" s="43"/>
      <c r="CU133" s="42">
        <v>0</v>
      </c>
      <c r="CV133" s="44"/>
      <c r="CW133" s="43"/>
      <c r="CY133" s="42">
        <v>0</v>
      </c>
      <c r="CZ133" s="44"/>
      <c r="DH133" s="42">
        <v>0</v>
      </c>
      <c r="DI133" s="44"/>
      <c r="DP133" s="42">
        <v>0</v>
      </c>
      <c r="DQ133" s="44"/>
      <c r="DR133" s="43"/>
      <c r="DV133" s="42">
        <v>0</v>
      </c>
      <c r="DW133" s="44"/>
      <c r="DX133" s="43"/>
      <c r="EA133" s="42">
        <v>0</v>
      </c>
      <c r="EB133" s="44"/>
      <c r="EE133" s="42">
        <v>0</v>
      </c>
      <c r="EF133" s="44"/>
      <c r="EG133" s="43"/>
      <c r="EN133" s="42">
        <v>0</v>
      </c>
      <c r="EO133" s="44"/>
      <c r="ET133" s="42">
        <v>0</v>
      </c>
      <c r="EU133" s="44"/>
      <c r="EV133" s="43"/>
      <c r="EZ133" s="42">
        <v>0</v>
      </c>
      <c r="FA133" s="44"/>
      <c r="FF133" s="42">
        <v>0</v>
      </c>
      <c r="FG133" s="44"/>
      <c r="FJ133" s="42">
        <v>0</v>
      </c>
      <c r="FK133" s="44"/>
      <c r="FL133" s="43"/>
      <c r="FN133" s="42">
        <v>0</v>
      </c>
      <c r="FO133" s="44"/>
      <c r="FU133" s="42">
        <v>0</v>
      </c>
      <c r="FV133" s="44"/>
      <c r="GA133" s="42">
        <v>0</v>
      </c>
      <c r="GB133" s="44"/>
      <c r="GC133" s="43"/>
      <c r="GG133" s="42">
        <v>0</v>
      </c>
      <c r="GH133" s="44"/>
      <c r="GI133" s="43"/>
      <c r="GM133" s="42">
        <v>0</v>
      </c>
      <c r="GN133" s="44"/>
      <c r="GS133" s="42">
        <v>0</v>
      </c>
      <c r="GT133" s="47"/>
      <c r="GY133" s="42">
        <v>0</v>
      </c>
      <c r="GZ133" s="47"/>
      <c r="HE133" s="42">
        <v>0</v>
      </c>
      <c r="HF133" s="47"/>
      <c r="HK133" s="42">
        <v>0</v>
      </c>
      <c r="HL133" s="44"/>
      <c r="HO133" s="42">
        <v>0</v>
      </c>
      <c r="HP133" s="44"/>
      <c r="HU133" s="42">
        <v>0</v>
      </c>
      <c r="HV133" s="47"/>
      <c r="HY133" s="42">
        <v>0</v>
      </c>
      <c r="HZ133" s="44"/>
      <c r="IE133" s="42">
        <v>0</v>
      </c>
      <c r="IF133" s="44"/>
      <c r="IG133">
        <v>420</v>
      </c>
      <c r="IH133">
        <v>420</v>
      </c>
      <c r="II133">
        <v>480</v>
      </c>
      <c r="IJ133">
        <v>478</v>
      </c>
      <c r="IK133" s="42">
        <v>2</v>
      </c>
      <c r="IL133" s="47"/>
      <c r="IQ133" s="42">
        <v>0</v>
      </c>
      <c r="IR133" s="47"/>
      <c r="IW133" s="42">
        <v>0</v>
      </c>
      <c r="IX133" s="47"/>
      <c r="IY133" s="45">
        <v>192</v>
      </c>
      <c r="IZ133">
        <v>200</v>
      </c>
      <c r="JB133">
        <v>252</v>
      </c>
      <c r="JC133">
        <v>250</v>
      </c>
      <c r="JD133">
        <v>192</v>
      </c>
      <c r="JE133">
        <v>200</v>
      </c>
      <c r="JF133" s="42">
        <v>-14</v>
      </c>
      <c r="JG133" s="47"/>
      <c r="JH133" s="40">
        <v>0</v>
      </c>
      <c r="JI133" s="40">
        <v>0</v>
      </c>
      <c r="JJ133" s="40">
        <v>48</v>
      </c>
      <c r="JK133" s="40">
        <v>50</v>
      </c>
      <c r="JL133" s="42">
        <v>-2</v>
      </c>
      <c r="JM133" s="47"/>
      <c r="JN133" s="40">
        <v>0</v>
      </c>
      <c r="JO133" s="40">
        <v>0</v>
      </c>
      <c r="JP133" s="40">
        <v>228</v>
      </c>
      <c r="JQ133" s="40">
        <v>236</v>
      </c>
      <c r="JR133" s="42">
        <v>-8</v>
      </c>
      <c r="JS133" s="47"/>
      <c r="JT133" s="46">
        <v>144</v>
      </c>
      <c r="JU133" s="40">
        <v>150</v>
      </c>
      <c r="JV133" s="42">
        <v>-6</v>
      </c>
      <c r="JW133" s="47"/>
      <c r="JX133" s="46">
        <v>252</v>
      </c>
      <c r="JY133" s="40">
        <v>260</v>
      </c>
      <c r="JZ133" s="40">
        <v>228</v>
      </c>
      <c r="KA133" s="40">
        <v>248</v>
      </c>
      <c r="KB133" s="39">
        <v>-28</v>
      </c>
      <c r="KC133" s="47">
        <v>4.2</v>
      </c>
      <c r="KD133" s="46">
        <v>0</v>
      </c>
      <c r="KE133" s="40">
        <v>0</v>
      </c>
      <c r="KF133" s="40">
        <v>84</v>
      </c>
      <c r="KG133" s="40">
        <v>85</v>
      </c>
      <c r="KH133" s="42">
        <v>-1</v>
      </c>
      <c r="KI133" s="47"/>
      <c r="KJ133" s="46">
        <v>192</v>
      </c>
      <c r="KK133" s="40">
        <v>200</v>
      </c>
      <c r="KL133" s="42">
        <v>-8</v>
      </c>
      <c r="KM133" s="47"/>
      <c r="KN133" s="46">
        <v>0</v>
      </c>
      <c r="KO133" s="40">
        <v>0</v>
      </c>
      <c r="KP133" s="40">
        <v>0</v>
      </c>
      <c r="KQ133" s="40">
        <v>0</v>
      </c>
      <c r="KR133" s="42">
        <v>0</v>
      </c>
      <c r="KS133" s="47"/>
      <c r="KT133" s="46">
        <v>144</v>
      </c>
      <c r="KU133" s="40">
        <v>150</v>
      </c>
      <c r="KV133" s="40">
        <v>0</v>
      </c>
      <c r="KW133" s="40">
        <v>0</v>
      </c>
      <c r="KX133" s="42">
        <v>-6</v>
      </c>
      <c r="KY133" s="47"/>
      <c r="KZ133" s="46">
        <v>0</v>
      </c>
      <c r="LA133" s="40">
        <v>0</v>
      </c>
      <c r="LB133" s="40">
        <v>396</v>
      </c>
      <c r="LC133" s="40">
        <v>401</v>
      </c>
      <c r="LD133" s="42">
        <v>-5</v>
      </c>
      <c r="LE133" s="47"/>
      <c r="LF133" s="46">
        <v>0</v>
      </c>
      <c r="LG133" s="40">
        <v>0</v>
      </c>
      <c r="LH133" s="40">
        <v>60</v>
      </c>
      <c r="LI133" s="40">
        <v>60</v>
      </c>
      <c r="LJ133" s="42">
        <v>0</v>
      </c>
      <c r="LK133" s="47"/>
      <c r="LL133" s="46">
        <v>0</v>
      </c>
      <c r="LM133" s="40">
        <v>0</v>
      </c>
      <c r="LN133" s="40">
        <v>72</v>
      </c>
      <c r="LO133" s="40">
        <v>75</v>
      </c>
      <c r="LP133" s="42">
        <v>-3</v>
      </c>
      <c r="LQ133" s="47"/>
      <c r="LR133" s="46">
        <v>0</v>
      </c>
      <c r="LS133" s="40">
        <v>0</v>
      </c>
      <c r="LT133" s="40">
        <v>36</v>
      </c>
      <c r="LU133" s="40">
        <v>42.600000000000023</v>
      </c>
      <c r="LV133" s="42">
        <v>-6.6000000000000227</v>
      </c>
      <c r="LW133" s="47"/>
      <c r="LX133" s="46">
        <v>144</v>
      </c>
      <c r="LY133" s="40">
        <v>150</v>
      </c>
      <c r="LZ133" s="40">
        <v>252</v>
      </c>
      <c r="MA133" s="40">
        <v>250</v>
      </c>
      <c r="MB133" s="42">
        <v>-4</v>
      </c>
      <c r="MC133" s="47"/>
      <c r="MD133" s="46">
        <v>0</v>
      </c>
      <c r="ME133" s="40">
        <v>0</v>
      </c>
      <c r="MF133" s="40">
        <v>108</v>
      </c>
      <c r="MG133" s="40">
        <v>106</v>
      </c>
      <c r="MH133" s="42">
        <v>2</v>
      </c>
      <c r="MI133" s="47"/>
      <c r="MJ133" s="46">
        <v>0</v>
      </c>
      <c r="MK133" s="40">
        <v>0</v>
      </c>
      <c r="ML133" s="40">
        <v>216</v>
      </c>
      <c r="MM133" s="40">
        <v>220</v>
      </c>
      <c r="MN133" s="42">
        <v>-4</v>
      </c>
      <c r="MO133" s="47"/>
      <c r="MP133" s="46">
        <v>300</v>
      </c>
      <c r="MQ133" s="40">
        <v>300</v>
      </c>
      <c r="MR133" s="40">
        <v>396</v>
      </c>
      <c r="MS133" s="40">
        <v>400</v>
      </c>
      <c r="MT133" s="42">
        <v>-4</v>
      </c>
      <c r="MU133" s="47"/>
      <c r="MV133" s="46">
        <v>0</v>
      </c>
      <c r="MW133" s="40">
        <v>0</v>
      </c>
      <c r="MX133" s="40">
        <v>252</v>
      </c>
      <c r="MY133" s="40">
        <v>250</v>
      </c>
      <c r="MZ133" s="42">
        <v>2</v>
      </c>
      <c r="NA133" s="47"/>
      <c r="NB133" s="46">
        <v>240</v>
      </c>
      <c r="NC133" s="40">
        <v>240</v>
      </c>
      <c r="ND133" s="40">
        <v>192</v>
      </c>
      <c r="NE133" s="40">
        <v>200</v>
      </c>
      <c r="NF133" s="42">
        <v>-8</v>
      </c>
      <c r="NG133" s="47"/>
      <c r="NH133" s="46">
        <v>180</v>
      </c>
      <c r="NI133" s="40">
        <v>180</v>
      </c>
      <c r="NJ133" s="40">
        <v>180</v>
      </c>
      <c r="NK133" s="40">
        <v>184</v>
      </c>
      <c r="NL133" s="42">
        <v>-4</v>
      </c>
      <c r="NM133" s="47"/>
      <c r="NN133" s="46">
        <v>60</v>
      </c>
      <c r="NO133" s="40">
        <v>60</v>
      </c>
      <c r="NP133" s="40">
        <v>60</v>
      </c>
      <c r="NQ133" s="40">
        <v>60</v>
      </c>
      <c r="NR133" s="42">
        <v>0</v>
      </c>
      <c r="NS133" s="47"/>
      <c r="NT133" s="46">
        <v>204</v>
      </c>
      <c r="NU133" s="40">
        <v>200</v>
      </c>
      <c r="NV133" s="40">
        <v>252</v>
      </c>
      <c r="NW133" s="40">
        <v>250</v>
      </c>
      <c r="NX133" s="42">
        <v>6</v>
      </c>
      <c r="NY133" s="47"/>
      <c r="NZ133" s="46">
        <v>0</v>
      </c>
      <c r="OA133" s="40">
        <v>0</v>
      </c>
      <c r="OB133" s="40">
        <v>96</v>
      </c>
      <c r="OC133" s="40">
        <v>100</v>
      </c>
      <c r="OD133" s="42">
        <v>-4</v>
      </c>
      <c r="OE133" s="47"/>
      <c r="OF133" s="46">
        <v>48</v>
      </c>
      <c r="OG133" s="40">
        <v>50</v>
      </c>
      <c r="OH133" s="40">
        <v>48</v>
      </c>
      <c r="OI133" s="40">
        <v>56</v>
      </c>
      <c r="OJ133" s="42">
        <v>-10</v>
      </c>
      <c r="OK133" s="47"/>
      <c r="OL133" s="46">
        <v>156</v>
      </c>
      <c r="OM133" s="40">
        <v>160</v>
      </c>
      <c r="ON133" s="40">
        <v>96</v>
      </c>
      <c r="OO133" s="40">
        <v>100</v>
      </c>
      <c r="OP133" s="42">
        <v>-8</v>
      </c>
      <c r="OQ133" s="47"/>
      <c r="OR133" s="46">
        <v>0</v>
      </c>
      <c r="OS133" s="40">
        <v>0</v>
      </c>
      <c r="OT133" s="40">
        <v>36</v>
      </c>
      <c r="OU133" s="40">
        <v>40</v>
      </c>
      <c r="OV133" s="42">
        <v>-4</v>
      </c>
      <c r="OW133" s="47"/>
      <c r="OX133" s="46">
        <v>60</v>
      </c>
      <c r="OY133" s="40">
        <v>60</v>
      </c>
      <c r="OZ133" s="42">
        <v>0</v>
      </c>
      <c r="PA133" s="47"/>
      <c r="PB133" s="46">
        <v>396</v>
      </c>
      <c r="PC133" s="40">
        <v>400</v>
      </c>
      <c r="PD133" s="42">
        <v>-4</v>
      </c>
      <c r="PE133" s="47"/>
      <c r="PF133" s="46">
        <v>144</v>
      </c>
      <c r="PG133" s="40">
        <v>150</v>
      </c>
      <c r="PH133" s="42">
        <v>-6</v>
      </c>
      <c r="PI133" s="47"/>
      <c r="PJ133" s="11">
        <v>84</v>
      </c>
      <c r="PK133" s="40">
        <v>0</v>
      </c>
      <c r="PL133" s="40">
        <v>0</v>
      </c>
      <c r="PM133" s="40">
        <v>0</v>
      </c>
      <c r="PN133" s="42">
        <v>0</v>
      </c>
      <c r="PO133" s="47"/>
      <c r="PP133" s="46">
        <v>0</v>
      </c>
      <c r="PQ133" s="40">
        <v>0</v>
      </c>
      <c r="PR133" s="42">
        <v>0</v>
      </c>
      <c r="PS133" s="47"/>
      <c r="PT133" s="6">
        <v>192</v>
      </c>
      <c r="PU133" s="40">
        <v>0</v>
      </c>
      <c r="PV133" s="42">
        <v>0</v>
      </c>
      <c r="PW133" s="47"/>
    </row>
    <row r="134" spans="1:439" x14ac:dyDescent="0.25">
      <c r="A134" s="40" t="s">
        <v>399</v>
      </c>
      <c r="B134" s="41">
        <v>0.15</v>
      </c>
      <c r="M134" s="43"/>
      <c r="N134" s="48"/>
      <c r="O134" s="48"/>
      <c r="P134" s="48"/>
      <c r="Q134" s="48">
        <f t="shared" si="15"/>
        <v>0</v>
      </c>
      <c r="R134" s="44"/>
      <c r="S134" s="43"/>
      <c r="T134" s="48"/>
      <c r="U134" s="48">
        <f t="shared" si="16"/>
        <v>0</v>
      </c>
      <c r="V134" s="44"/>
      <c r="W134" s="43"/>
      <c r="X134" s="48"/>
      <c r="Y134" s="48">
        <f t="shared" si="17"/>
        <v>0</v>
      </c>
      <c r="Z134" s="44"/>
      <c r="AA134" s="48"/>
      <c r="AE134" s="42">
        <v>0</v>
      </c>
      <c r="AF134" s="44"/>
      <c r="AI134" s="42">
        <v>0</v>
      </c>
      <c r="AJ134" s="44"/>
      <c r="AK134" s="43"/>
      <c r="AO134" s="42">
        <v>0</v>
      </c>
      <c r="AP134" s="44"/>
      <c r="AS134" s="42">
        <v>0</v>
      </c>
      <c r="AT134" s="44"/>
      <c r="AU134" s="43"/>
      <c r="AW134" s="42">
        <v>0</v>
      </c>
      <c r="AX134" s="44"/>
      <c r="AY134" s="43"/>
      <c r="BE134" s="42">
        <v>0</v>
      </c>
      <c r="BF134" s="44"/>
      <c r="BK134" s="42">
        <v>0</v>
      </c>
      <c r="BL134" s="44"/>
      <c r="BM134" s="43"/>
      <c r="BQ134" s="42">
        <v>0</v>
      </c>
      <c r="BR134" s="44"/>
      <c r="BS134" s="43"/>
      <c r="BW134" s="42">
        <v>0</v>
      </c>
      <c r="BX134" s="44"/>
      <c r="BY134" s="43"/>
      <c r="CC134" s="42">
        <v>0</v>
      </c>
      <c r="CD134" s="44"/>
      <c r="CK134" s="42">
        <v>0</v>
      </c>
      <c r="CL134" s="44"/>
      <c r="CM134" s="43"/>
      <c r="CO134" s="42">
        <v>0</v>
      </c>
      <c r="CP134" s="44"/>
      <c r="CQ134" s="43"/>
      <c r="CU134" s="42">
        <v>0</v>
      </c>
      <c r="CV134" s="44"/>
      <c r="CW134" s="43"/>
      <c r="CY134" s="42">
        <v>0</v>
      </c>
      <c r="CZ134" s="44"/>
      <c r="DH134" s="42">
        <v>0</v>
      </c>
      <c r="DI134" s="44"/>
      <c r="DP134" s="42">
        <v>0</v>
      </c>
      <c r="DQ134" s="44"/>
      <c r="DR134" s="43"/>
      <c r="DV134" s="42">
        <v>0</v>
      </c>
      <c r="DW134" s="44"/>
      <c r="DX134" s="43"/>
      <c r="EA134" s="42">
        <v>0</v>
      </c>
      <c r="EB134" s="44"/>
      <c r="EE134" s="42">
        <v>0</v>
      </c>
      <c r="EF134" s="44"/>
      <c r="EG134" s="43"/>
      <c r="EN134" s="42">
        <v>0</v>
      </c>
      <c r="EO134" s="44"/>
      <c r="ET134" s="42">
        <v>0</v>
      </c>
      <c r="EU134" s="44"/>
      <c r="EV134" s="43"/>
      <c r="EZ134" s="42">
        <v>0</v>
      </c>
      <c r="FA134" s="44"/>
      <c r="FF134" s="42">
        <v>0</v>
      </c>
      <c r="FG134" s="44"/>
      <c r="FJ134" s="42">
        <v>0</v>
      </c>
      <c r="FK134" s="44"/>
      <c r="FL134" s="43"/>
      <c r="FN134" s="42">
        <v>0</v>
      </c>
      <c r="FO134" s="44"/>
      <c r="FU134" s="42">
        <v>0</v>
      </c>
      <c r="FV134" s="44"/>
      <c r="GA134" s="42">
        <v>0</v>
      </c>
      <c r="GB134" s="44"/>
      <c r="GC134" s="43"/>
      <c r="GG134" s="42">
        <v>0</v>
      </c>
      <c r="GH134" s="44"/>
      <c r="GI134" s="43"/>
      <c r="GM134" s="42">
        <v>0</v>
      </c>
      <c r="GN134" s="44"/>
      <c r="GS134" s="42">
        <v>0</v>
      </c>
      <c r="GT134" s="47"/>
      <c r="GY134" s="42">
        <v>0</v>
      </c>
      <c r="GZ134" s="47"/>
      <c r="HE134" s="42">
        <v>0</v>
      </c>
      <c r="HF134" s="47"/>
      <c r="HK134" s="42">
        <v>0</v>
      </c>
      <c r="HL134" s="44"/>
      <c r="HO134" s="42">
        <v>0</v>
      </c>
      <c r="HP134" s="44"/>
      <c r="HU134" s="42">
        <v>0</v>
      </c>
      <c r="HV134" s="47"/>
      <c r="HY134" s="42">
        <v>0</v>
      </c>
      <c r="HZ134" s="44"/>
      <c r="IE134" s="42">
        <v>0</v>
      </c>
      <c r="IF134" s="44"/>
      <c r="IG134">
        <v>444</v>
      </c>
      <c r="IH134">
        <v>450</v>
      </c>
      <c r="II134">
        <v>504</v>
      </c>
      <c r="IJ134">
        <v>502</v>
      </c>
      <c r="IK134" s="42">
        <v>-4</v>
      </c>
      <c r="IL134" s="47"/>
      <c r="IM134">
        <v>48</v>
      </c>
      <c r="IN134">
        <v>48</v>
      </c>
      <c r="IQ134" s="42">
        <v>0</v>
      </c>
      <c r="IR134" s="47"/>
      <c r="IW134" s="42">
        <v>0</v>
      </c>
      <c r="IX134" s="47"/>
      <c r="IY134" s="45">
        <v>252</v>
      </c>
      <c r="IZ134">
        <v>250</v>
      </c>
      <c r="JB134">
        <v>276</v>
      </c>
      <c r="JC134">
        <v>280</v>
      </c>
      <c r="JD134">
        <v>192</v>
      </c>
      <c r="JE134">
        <v>200</v>
      </c>
      <c r="JF134" s="42">
        <v>-10</v>
      </c>
      <c r="JG134" s="47"/>
      <c r="JH134" s="40">
        <v>0</v>
      </c>
      <c r="JI134" s="40">
        <v>0</v>
      </c>
      <c r="JJ134" s="40">
        <v>0</v>
      </c>
      <c r="JK134" s="40">
        <v>0</v>
      </c>
      <c r="JL134" s="42">
        <v>0</v>
      </c>
      <c r="JM134" s="47"/>
      <c r="JN134" s="40">
        <v>288</v>
      </c>
      <c r="JO134" s="40">
        <v>300</v>
      </c>
      <c r="JP134" s="40">
        <v>360</v>
      </c>
      <c r="JQ134" s="40">
        <v>368</v>
      </c>
      <c r="JR134" s="39">
        <v>-20</v>
      </c>
      <c r="JS134" s="47">
        <v>3</v>
      </c>
      <c r="JT134" s="46">
        <v>144</v>
      </c>
      <c r="JU134" s="40">
        <v>150</v>
      </c>
      <c r="JV134" s="42">
        <v>-6</v>
      </c>
      <c r="JW134" s="47"/>
      <c r="JX134" s="46">
        <v>348</v>
      </c>
      <c r="JY134" s="40">
        <v>350</v>
      </c>
      <c r="JZ134" s="40">
        <v>360</v>
      </c>
      <c r="KA134" s="40">
        <v>358</v>
      </c>
      <c r="KB134" s="42">
        <v>0</v>
      </c>
      <c r="KC134" s="47"/>
      <c r="KD134" s="46">
        <v>96</v>
      </c>
      <c r="KE134" s="40">
        <v>100</v>
      </c>
      <c r="KF134" s="40">
        <v>120</v>
      </c>
      <c r="KG134" s="40">
        <v>118</v>
      </c>
      <c r="KH134" s="42">
        <v>-2</v>
      </c>
      <c r="KI134" s="47"/>
      <c r="KJ134" s="46">
        <v>120</v>
      </c>
      <c r="KK134" s="40">
        <v>120</v>
      </c>
      <c r="KL134" s="42">
        <v>0</v>
      </c>
      <c r="KM134" s="47"/>
      <c r="KN134" s="46">
        <v>0</v>
      </c>
      <c r="KO134" s="40">
        <v>0</v>
      </c>
      <c r="KP134" s="40">
        <v>120</v>
      </c>
      <c r="KQ134" s="40">
        <v>123</v>
      </c>
      <c r="KR134" s="42">
        <v>-3</v>
      </c>
      <c r="KS134" s="47"/>
      <c r="KT134" s="46">
        <v>336</v>
      </c>
      <c r="KU134" s="40">
        <v>335</v>
      </c>
      <c r="KV134" s="40">
        <v>0</v>
      </c>
      <c r="KW134" s="40">
        <v>0</v>
      </c>
      <c r="KX134" s="42">
        <v>1</v>
      </c>
      <c r="KY134" s="47"/>
      <c r="KZ134" s="46">
        <v>0</v>
      </c>
      <c r="LA134" s="40">
        <v>0</v>
      </c>
      <c r="LB134" s="40">
        <v>480</v>
      </c>
      <c r="LC134" s="40">
        <v>479</v>
      </c>
      <c r="LD134" s="42">
        <v>1</v>
      </c>
      <c r="LE134" s="47"/>
      <c r="LF134" s="46">
        <v>192</v>
      </c>
      <c r="LG134" s="40">
        <v>200</v>
      </c>
      <c r="LH134" s="40">
        <v>120</v>
      </c>
      <c r="LI134" s="40">
        <v>120</v>
      </c>
      <c r="LJ134" s="42">
        <v>-8</v>
      </c>
      <c r="LK134" s="47"/>
      <c r="LL134" s="46">
        <v>48</v>
      </c>
      <c r="LM134" s="40">
        <v>50</v>
      </c>
      <c r="LN134" s="40">
        <v>48</v>
      </c>
      <c r="LO134" s="40">
        <v>50</v>
      </c>
      <c r="LP134" s="42">
        <v>-4</v>
      </c>
      <c r="LQ134" s="47"/>
      <c r="LR134" s="46">
        <v>0</v>
      </c>
      <c r="LS134" s="26">
        <v>50</v>
      </c>
      <c r="LT134" s="40">
        <v>276</v>
      </c>
      <c r="LU134" s="40">
        <v>277.2</v>
      </c>
      <c r="LV134" s="39">
        <v>-51.200000000000053</v>
      </c>
      <c r="LW134" s="47">
        <v>7.6800000000000068</v>
      </c>
      <c r="LX134" s="46">
        <v>144</v>
      </c>
      <c r="LY134" s="40">
        <v>150</v>
      </c>
      <c r="LZ134" s="40">
        <v>300</v>
      </c>
      <c r="MA134" s="40">
        <v>300</v>
      </c>
      <c r="MB134" s="42">
        <v>-6</v>
      </c>
      <c r="MC134" s="47"/>
      <c r="MD134" s="46">
        <v>96</v>
      </c>
      <c r="ME134" s="40">
        <v>100</v>
      </c>
      <c r="MF134" s="40">
        <v>276</v>
      </c>
      <c r="MG134" s="40">
        <v>282</v>
      </c>
      <c r="MH134" s="42">
        <v>-10</v>
      </c>
      <c r="MI134" s="47"/>
      <c r="MJ134" s="46">
        <v>0</v>
      </c>
      <c r="MK134" s="40">
        <v>0</v>
      </c>
      <c r="ML134" s="40">
        <v>252</v>
      </c>
      <c r="MM134" s="40">
        <v>250</v>
      </c>
      <c r="MN134" s="42">
        <v>2</v>
      </c>
      <c r="MO134" s="47"/>
      <c r="MP134" s="46">
        <v>276</v>
      </c>
      <c r="MQ134" s="40">
        <v>280</v>
      </c>
      <c r="MR134" s="40">
        <v>348</v>
      </c>
      <c r="MS134" s="40">
        <v>350</v>
      </c>
      <c r="MT134" s="42">
        <v>-6</v>
      </c>
      <c r="MU134" s="47"/>
      <c r="MV134" s="46">
        <v>0</v>
      </c>
      <c r="MW134" s="40">
        <v>0</v>
      </c>
      <c r="MX134" s="40">
        <v>276</v>
      </c>
      <c r="MY134" s="40">
        <v>280</v>
      </c>
      <c r="MZ134" s="42">
        <v>-4</v>
      </c>
      <c r="NA134" s="47"/>
      <c r="NB134" s="46">
        <v>312</v>
      </c>
      <c r="NC134" s="40">
        <v>320</v>
      </c>
      <c r="ND134" s="40">
        <v>252</v>
      </c>
      <c r="NE134" s="40">
        <v>251</v>
      </c>
      <c r="NF134" s="42">
        <v>-7</v>
      </c>
      <c r="NG134" s="47"/>
      <c r="NH134" s="46">
        <v>144</v>
      </c>
      <c r="NI134" s="40">
        <v>150</v>
      </c>
      <c r="NJ134" s="40">
        <v>132</v>
      </c>
      <c r="NK134" s="40">
        <v>135</v>
      </c>
      <c r="NL134" s="42">
        <v>-9</v>
      </c>
      <c r="NM134" s="47"/>
      <c r="NN134" s="46">
        <v>96</v>
      </c>
      <c r="NO134" s="40">
        <v>100</v>
      </c>
      <c r="NP134" s="40">
        <v>72</v>
      </c>
      <c r="NQ134" s="40">
        <v>103</v>
      </c>
      <c r="NR134" s="39">
        <v>-35</v>
      </c>
      <c r="NS134" s="47">
        <v>5.25</v>
      </c>
      <c r="NT134" s="46">
        <v>204</v>
      </c>
      <c r="NU134" s="40">
        <v>200</v>
      </c>
      <c r="NV134" s="40">
        <v>216</v>
      </c>
      <c r="NW134" s="40">
        <v>220</v>
      </c>
      <c r="NX134" s="42">
        <v>0</v>
      </c>
      <c r="NY134" s="47"/>
      <c r="NZ134" s="46">
        <v>72</v>
      </c>
      <c r="OA134" s="40">
        <v>70</v>
      </c>
      <c r="OB134" s="40">
        <v>96</v>
      </c>
      <c r="OC134" s="40">
        <v>104</v>
      </c>
      <c r="OD134" s="42">
        <v>-6</v>
      </c>
      <c r="OE134" s="47"/>
      <c r="OF134" s="46">
        <v>96</v>
      </c>
      <c r="OG134" s="40">
        <v>100</v>
      </c>
      <c r="OH134" s="40">
        <v>72</v>
      </c>
      <c r="OI134" s="40">
        <v>115</v>
      </c>
      <c r="OJ134" s="39">
        <v>-47</v>
      </c>
      <c r="OK134" s="47">
        <v>7.05</v>
      </c>
      <c r="OL134" s="46">
        <v>216</v>
      </c>
      <c r="OM134" s="40">
        <v>220</v>
      </c>
      <c r="ON134" s="40">
        <v>144</v>
      </c>
      <c r="OO134" s="40">
        <v>150</v>
      </c>
      <c r="OP134" s="42">
        <v>-10</v>
      </c>
      <c r="OQ134" s="47"/>
      <c r="OR134" s="46">
        <v>0</v>
      </c>
      <c r="OS134" s="40">
        <v>0</v>
      </c>
      <c r="OT134" s="40">
        <v>156</v>
      </c>
      <c r="OU134" s="40">
        <v>156</v>
      </c>
      <c r="OV134" s="42">
        <v>0</v>
      </c>
      <c r="OW134" s="47"/>
      <c r="OX134" s="46">
        <v>144</v>
      </c>
      <c r="OY134" s="40">
        <v>154</v>
      </c>
      <c r="OZ134" s="42">
        <v>-10</v>
      </c>
      <c r="PA134" s="47"/>
      <c r="PB134" s="46">
        <v>396</v>
      </c>
      <c r="PC134" s="40">
        <v>400</v>
      </c>
      <c r="PD134" s="42">
        <v>-4</v>
      </c>
      <c r="PE134" s="47"/>
      <c r="PF134" s="46">
        <v>192</v>
      </c>
      <c r="PG134" s="40">
        <v>200</v>
      </c>
      <c r="PH134" s="42">
        <v>-8</v>
      </c>
      <c r="PI134" s="47"/>
      <c r="PJ134" s="46">
        <v>0</v>
      </c>
      <c r="PK134" s="40">
        <v>0</v>
      </c>
      <c r="PL134" s="40">
        <v>0</v>
      </c>
      <c r="PM134" s="40">
        <v>0</v>
      </c>
      <c r="PN134" s="42">
        <v>0</v>
      </c>
      <c r="PO134" s="47"/>
      <c r="PP134" s="46">
        <v>0</v>
      </c>
      <c r="PQ134" s="40">
        <v>0</v>
      </c>
      <c r="PR134" s="42">
        <v>0</v>
      </c>
      <c r="PS134" s="47"/>
      <c r="PT134" s="6">
        <v>396</v>
      </c>
      <c r="PU134" s="40">
        <v>0</v>
      </c>
      <c r="PV134" s="42">
        <v>0</v>
      </c>
      <c r="PW134" s="47"/>
    </row>
    <row r="135" spans="1:439" x14ac:dyDescent="0.25">
      <c r="A135" s="40" t="s">
        <v>400</v>
      </c>
      <c r="B135" s="41">
        <v>1</v>
      </c>
      <c r="F135">
        <v>99</v>
      </c>
      <c r="I135">
        <v>190</v>
      </c>
      <c r="J135">
        <v>210</v>
      </c>
      <c r="M135" s="45">
        <v>101</v>
      </c>
      <c r="N135" s="49">
        <v>100</v>
      </c>
      <c r="O135" s="49">
        <v>127</v>
      </c>
      <c r="P135" s="49">
        <v>130</v>
      </c>
      <c r="Q135" s="48">
        <f t="shared" si="15"/>
        <v>-2</v>
      </c>
      <c r="R135" s="44"/>
      <c r="S135" s="43"/>
      <c r="T135" s="48"/>
      <c r="U135" s="48">
        <f t="shared" si="16"/>
        <v>0</v>
      </c>
      <c r="V135" s="44"/>
      <c r="W135" s="45">
        <v>332</v>
      </c>
      <c r="X135" s="49">
        <v>330</v>
      </c>
      <c r="Y135" s="48">
        <f t="shared" si="17"/>
        <v>2</v>
      </c>
      <c r="Z135" s="44"/>
      <c r="AA135" s="48"/>
      <c r="AE135" s="42">
        <v>0</v>
      </c>
      <c r="AF135" s="44"/>
      <c r="AG135">
        <v>17</v>
      </c>
      <c r="AH135">
        <v>20</v>
      </c>
      <c r="AI135" s="42">
        <v>-3</v>
      </c>
      <c r="AJ135" s="44"/>
      <c r="AK135" s="45">
        <v>151</v>
      </c>
      <c r="AL135">
        <v>150</v>
      </c>
      <c r="AM135">
        <v>444</v>
      </c>
      <c r="AN135">
        <v>450</v>
      </c>
      <c r="AO135" s="42">
        <v>-5</v>
      </c>
      <c r="AP135" s="44"/>
      <c r="AQ135">
        <v>9</v>
      </c>
      <c r="AR135">
        <v>10</v>
      </c>
      <c r="AS135" s="42">
        <v>-1</v>
      </c>
      <c r="AT135" s="44"/>
      <c r="AU135" s="45">
        <v>102</v>
      </c>
      <c r="AV135">
        <v>100</v>
      </c>
      <c r="AW135" s="42">
        <v>2</v>
      </c>
      <c r="AX135" s="44"/>
      <c r="AY135" s="43"/>
      <c r="BA135">
        <v>262</v>
      </c>
      <c r="BB135">
        <v>300</v>
      </c>
      <c r="BC135">
        <v>303</v>
      </c>
      <c r="BD135">
        <v>260</v>
      </c>
      <c r="BE135" s="42">
        <v>5</v>
      </c>
      <c r="BF135" s="44"/>
      <c r="BI135">
        <v>109</v>
      </c>
      <c r="BJ135">
        <v>113</v>
      </c>
      <c r="BK135" s="42">
        <v>-4</v>
      </c>
      <c r="BL135" s="44"/>
      <c r="BM135" s="43"/>
      <c r="BO135">
        <v>103</v>
      </c>
      <c r="BP135">
        <v>100</v>
      </c>
      <c r="BQ135" s="42">
        <v>3</v>
      </c>
      <c r="BR135" s="44"/>
      <c r="BS135" s="45">
        <v>77</v>
      </c>
      <c r="BT135">
        <v>80</v>
      </c>
      <c r="BU135">
        <v>135</v>
      </c>
      <c r="BV135">
        <v>135</v>
      </c>
      <c r="BW135" s="42">
        <v>-3</v>
      </c>
      <c r="BX135" s="44"/>
      <c r="BY135" s="45">
        <v>200</v>
      </c>
      <c r="BZ135">
        <v>200</v>
      </c>
      <c r="CA135">
        <v>206</v>
      </c>
      <c r="CB135">
        <v>200</v>
      </c>
      <c r="CC135" s="42">
        <v>6</v>
      </c>
      <c r="CD135" s="44"/>
      <c r="CG135">
        <v>92</v>
      </c>
      <c r="CH135">
        <v>90</v>
      </c>
      <c r="CK135" s="42">
        <v>2</v>
      </c>
      <c r="CL135" s="44"/>
      <c r="CM135" s="45">
        <v>59</v>
      </c>
      <c r="CN135">
        <v>60</v>
      </c>
      <c r="CO135" s="42">
        <v>-1</v>
      </c>
      <c r="CP135" s="44"/>
      <c r="CQ135" s="45">
        <v>202</v>
      </c>
      <c r="CR135">
        <v>200</v>
      </c>
      <c r="CS135">
        <v>303</v>
      </c>
      <c r="CT135">
        <v>300</v>
      </c>
      <c r="CU135" s="42">
        <v>5</v>
      </c>
      <c r="CV135" s="44"/>
      <c r="CW135" s="43"/>
      <c r="CY135" s="42">
        <v>0</v>
      </c>
      <c r="CZ135" s="44"/>
      <c r="DA135">
        <v>102</v>
      </c>
      <c r="DB135">
        <v>100</v>
      </c>
      <c r="DD135">
        <v>101</v>
      </c>
      <c r="DE135">
        <v>100</v>
      </c>
      <c r="DF135">
        <v>152</v>
      </c>
      <c r="DG135">
        <v>150</v>
      </c>
      <c r="DH135" s="42">
        <v>5</v>
      </c>
      <c r="DI135" s="44"/>
      <c r="DK135">
        <v>68</v>
      </c>
      <c r="DL135">
        <v>70</v>
      </c>
      <c r="DN135">
        <v>77</v>
      </c>
      <c r="DO135">
        <v>80</v>
      </c>
      <c r="DP135" s="42">
        <v>-5</v>
      </c>
      <c r="DQ135" s="44"/>
      <c r="DR135" s="45">
        <v>93</v>
      </c>
      <c r="DS135">
        <v>96</v>
      </c>
      <c r="DT135">
        <v>142</v>
      </c>
      <c r="DU135">
        <v>146</v>
      </c>
      <c r="DV135" s="42">
        <v>-7</v>
      </c>
      <c r="DW135" s="44"/>
      <c r="DX135" s="43"/>
      <c r="DY135">
        <v>213</v>
      </c>
      <c r="DZ135">
        <v>213</v>
      </c>
      <c r="EA135" s="42">
        <v>0</v>
      </c>
      <c r="EB135" s="44"/>
      <c r="EE135" s="42">
        <v>0</v>
      </c>
      <c r="EF135" s="44"/>
      <c r="EG135" s="45">
        <v>101</v>
      </c>
      <c r="EH135">
        <v>100</v>
      </c>
      <c r="EI135">
        <v>103</v>
      </c>
      <c r="EK135">
        <v>100</v>
      </c>
      <c r="EL135">
        <v>210</v>
      </c>
      <c r="EM135">
        <v>210</v>
      </c>
      <c r="EN135" s="42">
        <v>4</v>
      </c>
      <c r="EO135" s="44"/>
      <c r="EP135">
        <v>59</v>
      </c>
      <c r="EQ135">
        <v>60</v>
      </c>
      <c r="ET135" s="42">
        <v>-1</v>
      </c>
      <c r="EU135" s="44"/>
      <c r="EV135" s="43"/>
      <c r="EX135">
        <v>93</v>
      </c>
      <c r="EY135">
        <v>90</v>
      </c>
      <c r="EZ135" s="42">
        <v>3</v>
      </c>
      <c r="FA135" s="44"/>
      <c r="FB135">
        <v>152</v>
      </c>
      <c r="FC135">
        <v>150</v>
      </c>
      <c r="FD135">
        <v>194</v>
      </c>
      <c r="FE135">
        <v>190</v>
      </c>
      <c r="FF135" s="42">
        <v>6</v>
      </c>
      <c r="FG135" s="44"/>
      <c r="FJ135" s="42">
        <v>0</v>
      </c>
      <c r="FK135" s="44"/>
      <c r="FL135" s="45">
        <v>67</v>
      </c>
      <c r="FM135">
        <v>70</v>
      </c>
      <c r="FN135" s="42">
        <v>-3</v>
      </c>
      <c r="FO135" s="44"/>
      <c r="FP135">
        <v>152</v>
      </c>
      <c r="FQ135">
        <v>150</v>
      </c>
      <c r="FS135">
        <v>154</v>
      </c>
      <c r="FT135">
        <v>150</v>
      </c>
      <c r="FU135" s="42">
        <v>6</v>
      </c>
      <c r="FV135" s="44"/>
      <c r="GA135" s="42">
        <v>0</v>
      </c>
      <c r="GB135" s="44"/>
      <c r="GC135" s="45">
        <v>302</v>
      </c>
      <c r="GD135">
        <v>300</v>
      </c>
      <c r="GE135">
        <v>230</v>
      </c>
      <c r="GF135">
        <v>230</v>
      </c>
      <c r="GG135" s="42">
        <v>2</v>
      </c>
      <c r="GH135" s="44"/>
      <c r="GI135" s="45">
        <v>101</v>
      </c>
      <c r="GJ135">
        <v>100</v>
      </c>
      <c r="GK135">
        <v>51</v>
      </c>
      <c r="GL135">
        <v>50</v>
      </c>
      <c r="GM135" s="42">
        <v>2</v>
      </c>
      <c r="GN135" s="44"/>
      <c r="GS135" s="42">
        <v>0</v>
      </c>
      <c r="GT135" s="47"/>
      <c r="GU135">
        <v>252</v>
      </c>
      <c r="GV135">
        <v>250</v>
      </c>
      <c r="GW135">
        <v>236</v>
      </c>
      <c r="GX135">
        <v>240</v>
      </c>
      <c r="GY135" s="42">
        <v>-2</v>
      </c>
      <c r="GZ135" s="47"/>
      <c r="HE135" s="42">
        <v>0</v>
      </c>
      <c r="HF135" s="47"/>
      <c r="HG135">
        <v>353</v>
      </c>
      <c r="HH135">
        <v>350</v>
      </c>
      <c r="HI135">
        <v>271</v>
      </c>
      <c r="HJ135">
        <v>270</v>
      </c>
      <c r="HK135" s="42">
        <v>4</v>
      </c>
      <c r="HL135" s="44"/>
      <c r="HM135">
        <v>234</v>
      </c>
      <c r="HN135">
        <v>237</v>
      </c>
      <c r="HO135" s="42">
        <v>-3</v>
      </c>
      <c r="HP135" s="44"/>
      <c r="HQ135">
        <v>128</v>
      </c>
      <c r="HR135">
        <v>130</v>
      </c>
      <c r="HS135">
        <v>95</v>
      </c>
      <c r="HT135">
        <v>90</v>
      </c>
      <c r="HU135" s="42">
        <v>3</v>
      </c>
      <c r="HV135" s="47"/>
      <c r="HW135">
        <v>168</v>
      </c>
      <c r="HX135" s="40">
        <v>170</v>
      </c>
      <c r="HY135" s="42">
        <v>-2</v>
      </c>
      <c r="HZ135" s="44"/>
      <c r="IC135">
        <v>59</v>
      </c>
      <c r="ID135">
        <v>60</v>
      </c>
      <c r="IE135" s="42">
        <v>-1</v>
      </c>
      <c r="IF135" s="44"/>
      <c r="IG135">
        <v>151</v>
      </c>
      <c r="IH135">
        <v>150</v>
      </c>
      <c r="II135">
        <v>219</v>
      </c>
      <c r="IJ135">
        <v>220</v>
      </c>
      <c r="IK135" s="42">
        <v>0</v>
      </c>
      <c r="IL135" s="47"/>
      <c r="IQ135" s="42">
        <v>0</v>
      </c>
      <c r="IR135" s="47"/>
      <c r="IS135">
        <v>101</v>
      </c>
      <c r="IT135">
        <v>100</v>
      </c>
      <c r="IU135">
        <v>362</v>
      </c>
      <c r="IV135">
        <v>360</v>
      </c>
      <c r="IW135" s="42">
        <v>3</v>
      </c>
      <c r="IX135" s="47"/>
      <c r="IY135" s="45">
        <v>100</v>
      </c>
      <c r="IZ135">
        <v>100</v>
      </c>
      <c r="JB135">
        <v>126</v>
      </c>
      <c r="JC135">
        <v>130</v>
      </c>
      <c r="JD135">
        <v>101</v>
      </c>
      <c r="JE135">
        <v>100</v>
      </c>
      <c r="JF135" s="42">
        <v>-3</v>
      </c>
      <c r="JG135" s="47"/>
      <c r="JH135" s="40">
        <v>0</v>
      </c>
      <c r="JI135" s="40">
        <v>0</v>
      </c>
      <c r="JJ135" s="40">
        <v>0</v>
      </c>
      <c r="JK135" s="40">
        <v>0</v>
      </c>
      <c r="JL135" s="42">
        <v>0</v>
      </c>
      <c r="JM135" s="47"/>
      <c r="JN135" s="40">
        <v>0</v>
      </c>
      <c r="JO135" s="40">
        <v>0</v>
      </c>
      <c r="JP135" s="40">
        <v>125.67400000000001</v>
      </c>
      <c r="JQ135" s="40">
        <v>130</v>
      </c>
      <c r="JR135" s="42">
        <v>-4.3259999999999934</v>
      </c>
      <c r="JS135" s="47"/>
      <c r="JT135" s="46">
        <v>406.32600000000002</v>
      </c>
      <c r="JU135" s="40">
        <v>400</v>
      </c>
      <c r="JV135" s="42">
        <v>6.3260000000000218</v>
      </c>
      <c r="JW135" s="47"/>
      <c r="JX135" s="46">
        <v>151.76400000000001</v>
      </c>
      <c r="JY135" s="40">
        <v>150</v>
      </c>
      <c r="JZ135" s="40">
        <v>126.01</v>
      </c>
      <c r="KA135" s="40">
        <v>130</v>
      </c>
      <c r="KB135" s="42">
        <v>-2.2259999999999991</v>
      </c>
      <c r="KC135" s="47"/>
      <c r="KD135" s="46">
        <v>101.29900000000001</v>
      </c>
      <c r="KE135" s="40">
        <v>100</v>
      </c>
      <c r="KF135" s="40">
        <v>67.225999999999999</v>
      </c>
      <c r="KG135" s="40">
        <v>70</v>
      </c>
      <c r="KH135" s="42">
        <v>-1.4749999999999941</v>
      </c>
      <c r="KI135" s="47"/>
      <c r="KJ135" s="46">
        <v>0</v>
      </c>
      <c r="KK135" s="40">
        <v>0</v>
      </c>
      <c r="KL135" s="42">
        <v>0</v>
      </c>
      <c r="KM135" s="47"/>
      <c r="KN135" s="46">
        <v>0</v>
      </c>
      <c r="KO135" s="40">
        <v>0</v>
      </c>
      <c r="KP135" s="40">
        <v>0</v>
      </c>
      <c r="KQ135" s="40">
        <v>0</v>
      </c>
      <c r="KR135" s="42">
        <v>0</v>
      </c>
      <c r="KS135" s="47"/>
      <c r="KT135" s="46">
        <v>646.63599999999997</v>
      </c>
      <c r="KU135" s="40">
        <v>650</v>
      </c>
      <c r="KV135" s="40">
        <v>0</v>
      </c>
      <c r="KW135" s="40">
        <v>0</v>
      </c>
      <c r="KX135" s="42">
        <v>-3.3640000000000332</v>
      </c>
      <c r="KY135" s="47"/>
      <c r="KZ135" s="46">
        <v>0</v>
      </c>
      <c r="LA135" s="40">
        <v>0</v>
      </c>
      <c r="LB135" s="40">
        <v>0</v>
      </c>
      <c r="LC135" s="40">
        <v>0</v>
      </c>
      <c r="LD135" s="42">
        <v>0</v>
      </c>
      <c r="LE135" s="47"/>
      <c r="LF135" s="46">
        <v>252.233</v>
      </c>
      <c r="LG135" s="40">
        <v>250</v>
      </c>
      <c r="LH135" s="40">
        <v>117.76300000000001</v>
      </c>
      <c r="LI135" s="40">
        <v>120</v>
      </c>
      <c r="LJ135" s="42">
        <v>-4.0000000000190994E-3</v>
      </c>
      <c r="LK135" s="47"/>
      <c r="LL135" s="46">
        <v>0</v>
      </c>
      <c r="LM135" s="40">
        <v>0</v>
      </c>
      <c r="LN135" s="40">
        <v>50.551000000000002</v>
      </c>
      <c r="LO135" s="40">
        <v>50</v>
      </c>
      <c r="LP135" s="42">
        <v>0.55100000000000193</v>
      </c>
      <c r="LQ135" s="47"/>
      <c r="LR135" s="46">
        <v>304.798</v>
      </c>
      <c r="LS135" s="40">
        <v>60</v>
      </c>
      <c r="LT135" s="40">
        <v>0</v>
      </c>
      <c r="LU135" s="40">
        <v>0</v>
      </c>
      <c r="LV135" s="42">
        <v>244.798</v>
      </c>
      <c r="LW135" s="47"/>
      <c r="LX135" s="46">
        <v>254.31899999999999</v>
      </c>
      <c r="LY135" s="40">
        <v>250</v>
      </c>
      <c r="LZ135" s="40">
        <v>361.24299999999999</v>
      </c>
      <c r="MA135" s="40">
        <v>370</v>
      </c>
      <c r="MB135" s="42">
        <v>-4.4379999999999882</v>
      </c>
      <c r="MC135" s="47"/>
      <c r="MD135" s="46">
        <v>0</v>
      </c>
      <c r="ME135" s="40">
        <v>0</v>
      </c>
      <c r="MF135" s="40">
        <v>201.23599999999999</v>
      </c>
      <c r="MG135" s="40">
        <v>200</v>
      </c>
      <c r="MH135" s="42">
        <v>1.23599999999999</v>
      </c>
      <c r="MI135" s="47"/>
      <c r="MJ135" s="46">
        <v>356.63200000000001</v>
      </c>
      <c r="MK135" s="40">
        <v>350</v>
      </c>
      <c r="ML135" s="40">
        <v>233.54900000000001</v>
      </c>
      <c r="MM135" s="40">
        <v>250</v>
      </c>
      <c r="MN135" s="42">
        <v>-9.81899999999996</v>
      </c>
      <c r="MO135" s="47"/>
      <c r="MP135" s="46">
        <v>100.729</v>
      </c>
      <c r="MQ135" s="40">
        <v>100</v>
      </c>
      <c r="MR135" s="40">
        <v>203.09100000000001</v>
      </c>
      <c r="MS135" s="40">
        <v>200</v>
      </c>
      <c r="MT135" s="42">
        <v>3.8199999999999932</v>
      </c>
      <c r="MU135" s="47"/>
      <c r="MV135" s="46">
        <v>0</v>
      </c>
      <c r="MW135" s="40">
        <v>0</v>
      </c>
      <c r="MX135" s="40">
        <v>0</v>
      </c>
      <c r="MY135" s="40">
        <v>0</v>
      </c>
      <c r="MZ135" s="42">
        <v>0</v>
      </c>
      <c r="NA135" s="47"/>
      <c r="NB135" s="46">
        <v>413.69799999999998</v>
      </c>
      <c r="NC135" s="40">
        <v>410</v>
      </c>
      <c r="ND135" s="40">
        <v>313.834</v>
      </c>
      <c r="NE135" s="40">
        <v>308</v>
      </c>
      <c r="NF135" s="42">
        <v>9.5319999999999254</v>
      </c>
      <c r="NG135" s="47"/>
      <c r="NH135" s="46">
        <v>82.831000000000003</v>
      </c>
      <c r="NI135" s="40">
        <v>85</v>
      </c>
      <c r="NJ135" s="40">
        <v>100.48099999999999</v>
      </c>
      <c r="NK135" s="40">
        <v>100</v>
      </c>
      <c r="NL135" s="42">
        <v>-1.687999999999988</v>
      </c>
      <c r="NM135" s="47"/>
      <c r="NN135" s="46">
        <v>199.42699999999999</v>
      </c>
      <c r="NO135" s="40">
        <v>200</v>
      </c>
      <c r="NP135" s="40">
        <v>178.97</v>
      </c>
      <c r="NQ135" s="40">
        <v>178</v>
      </c>
      <c r="NR135" s="42">
        <v>0.39699999999999142</v>
      </c>
      <c r="NS135" s="47"/>
      <c r="NT135" s="46">
        <v>259.92099999999999</v>
      </c>
      <c r="NU135" s="40">
        <v>250</v>
      </c>
      <c r="NV135" s="40">
        <v>225.91399999999999</v>
      </c>
      <c r="NW135" s="40">
        <v>230</v>
      </c>
      <c r="NX135" s="42">
        <v>5.8349999999999804</v>
      </c>
      <c r="NY135" s="47"/>
      <c r="NZ135" s="46">
        <v>100.44</v>
      </c>
      <c r="OA135" s="40">
        <v>100</v>
      </c>
      <c r="OB135" s="40">
        <v>159.98400000000001</v>
      </c>
      <c r="OC135" s="40">
        <v>159</v>
      </c>
      <c r="OD135" s="42">
        <v>1.423999999999978</v>
      </c>
      <c r="OE135" s="47"/>
      <c r="OF135" s="46">
        <v>0</v>
      </c>
      <c r="OG135" s="26">
        <v>300</v>
      </c>
      <c r="OH135" s="40">
        <v>268.03100000000001</v>
      </c>
      <c r="OI135" s="40">
        <v>269</v>
      </c>
      <c r="OJ135" s="39">
        <v>-300.96899999999999</v>
      </c>
      <c r="OK135" s="47">
        <v>300.96899999999999</v>
      </c>
      <c r="OL135" s="13">
        <v>99.811999999999998</v>
      </c>
      <c r="OM135" s="40">
        <v>0</v>
      </c>
      <c r="ON135" s="12">
        <v>200.322</v>
      </c>
      <c r="OO135" s="40">
        <v>0</v>
      </c>
      <c r="OP135" s="42">
        <v>0</v>
      </c>
      <c r="OQ135" s="47"/>
      <c r="OR135" s="13">
        <v>100.346</v>
      </c>
      <c r="OS135" s="40">
        <v>0</v>
      </c>
      <c r="OT135" s="12">
        <v>117.002</v>
      </c>
      <c r="OU135" s="40">
        <v>0</v>
      </c>
      <c r="OV135" s="42">
        <v>0</v>
      </c>
      <c r="OW135" s="47"/>
      <c r="OX135" s="13">
        <v>401.601</v>
      </c>
      <c r="OY135" s="40">
        <v>0</v>
      </c>
      <c r="OZ135" s="42">
        <v>0</v>
      </c>
      <c r="PA135" s="47"/>
      <c r="PB135" s="46">
        <v>0</v>
      </c>
      <c r="PC135" s="40">
        <v>0</v>
      </c>
      <c r="PD135" s="42">
        <v>0</v>
      </c>
      <c r="PE135" s="47"/>
      <c r="PF135" s="46">
        <v>0</v>
      </c>
      <c r="PG135" s="40">
        <v>0</v>
      </c>
      <c r="PH135" s="42">
        <v>0</v>
      </c>
      <c r="PI135" s="47"/>
      <c r="PJ135" s="46">
        <v>0</v>
      </c>
      <c r="PK135" s="40">
        <v>0</v>
      </c>
      <c r="PL135" s="40">
        <v>0</v>
      </c>
      <c r="PM135" s="40">
        <v>0</v>
      </c>
      <c r="PN135" s="42">
        <v>0</v>
      </c>
      <c r="PO135" s="47"/>
      <c r="PP135" s="46">
        <v>0</v>
      </c>
      <c r="PQ135" s="40">
        <v>0</v>
      </c>
      <c r="PR135" s="42">
        <v>0</v>
      </c>
      <c r="PS135" s="47"/>
      <c r="PT135" s="46">
        <v>0</v>
      </c>
      <c r="PU135" s="40">
        <v>0</v>
      </c>
      <c r="PV135" s="42">
        <v>0</v>
      </c>
      <c r="PW135" s="47"/>
    </row>
    <row r="136" spans="1:439" x14ac:dyDescent="0.25">
      <c r="A136" s="40" t="s">
        <v>401</v>
      </c>
      <c r="B136" s="41">
        <v>0.1</v>
      </c>
      <c r="I136">
        <v>30</v>
      </c>
      <c r="J136">
        <v>50</v>
      </c>
      <c r="M136" s="43"/>
      <c r="N136" s="48"/>
      <c r="O136" s="48"/>
      <c r="P136" s="48"/>
      <c r="Q136" s="48">
        <f t="shared" si="15"/>
        <v>0</v>
      </c>
      <c r="R136" s="44"/>
      <c r="S136" s="43"/>
      <c r="T136" s="48"/>
      <c r="U136" s="48">
        <f t="shared" si="16"/>
        <v>0</v>
      </c>
      <c r="V136" s="44"/>
      <c r="W136" s="45">
        <v>50</v>
      </c>
      <c r="X136" s="49">
        <v>52</v>
      </c>
      <c r="Y136" s="48">
        <f t="shared" si="17"/>
        <v>-2</v>
      </c>
      <c r="Z136" s="44"/>
      <c r="AA136" s="48"/>
      <c r="AC136">
        <v>10</v>
      </c>
      <c r="AD136">
        <v>15</v>
      </c>
      <c r="AE136" s="42">
        <v>-5</v>
      </c>
      <c r="AF136" s="44"/>
      <c r="AG136">
        <v>10</v>
      </c>
      <c r="AH136">
        <v>15</v>
      </c>
      <c r="AI136" s="42">
        <v>-5</v>
      </c>
      <c r="AJ136" s="44"/>
      <c r="AK136" s="43"/>
      <c r="AO136" s="42">
        <v>0</v>
      </c>
      <c r="AP136" s="44"/>
      <c r="AS136" s="42">
        <v>0</v>
      </c>
      <c r="AT136" s="44"/>
      <c r="AU136" s="43"/>
      <c r="AW136" s="42">
        <v>0</v>
      </c>
      <c r="AX136" s="44"/>
      <c r="AY136" s="43"/>
      <c r="BE136" s="42">
        <v>0</v>
      </c>
      <c r="BF136" s="44"/>
      <c r="BG136">
        <v>80</v>
      </c>
      <c r="BH136">
        <v>80</v>
      </c>
      <c r="BI136">
        <v>100</v>
      </c>
      <c r="BJ136">
        <v>100</v>
      </c>
      <c r="BK136" s="42">
        <v>0</v>
      </c>
      <c r="BL136" s="44"/>
      <c r="BM136" s="43"/>
      <c r="BO136">
        <v>30</v>
      </c>
      <c r="BP136">
        <v>30</v>
      </c>
      <c r="BQ136" s="42">
        <v>0</v>
      </c>
      <c r="BR136" s="44"/>
      <c r="BS136" s="43"/>
      <c r="BW136" s="42">
        <v>0</v>
      </c>
      <c r="BX136" s="44"/>
      <c r="BY136" s="43"/>
      <c r="CC136" s="42">
        <v>0</v>
      </c>
      <c r="CD136" s="44"/>
      <c r="CG136">
        <v>140</v>
      </c>
      <c r="CH136">
        <v>140</v>
      </c>
      <c r="CK136" s="42">
        <v>0</v>
      </c>
      <c r="CL136" s="44"/>
      <c r="CM136" s="45">
        <v>10</v>
      </c>
      <c r="CN136">
        <v>14</v>
      </c>
      <c r="CO136" s="42">
        <v>-4</v>
      </c>
      <c r="CP136" s="44"/>
      <c r="CQ136" s="43"/>
      <c r="CS136">
        <v>50</v>
      </c>
      <c r="CT136">
        <v>50</v>
      </c>
      <c r="CU136" s="42">
        <v>0</v>
      </c>
      <c r="CV136" s="44"/>
      <c r="CW136" s="43"/>
      <c r="CY136" s="42">
        <v>0</v>
      </c>
      <c r="CZ136" s="44"/>
      <c r="DD136">
        <v>40</v>
      </c>
      <c r="DE136">
        <v>40</v>
      </c>
      <c r="DF136">
        <v>50</v>
      </c>
      <c r="DG136">
        <v>50</v>
      </c>
      <c r="DH136" s="42">
        <v>0</v>
      </c>
      <c r="DI136" s="44"/>
      <c r="DP136" s="42">
        <v>0</v>
      </c>
      <c r="DQ136" s="44"/>
      <c r="DR136" s="43"/>
      <c r="DT136">
        <v>40</v>
      </c>
      <c r="DU136">
        <v>41</v>
      </c>
      <c r="DV136" s="42">
        <v>-1</v>
      </c>
      <c r="DW136" s="44"/>
      <c r="DX136" s="43"/>
      <c r="EA136" s="42">
        <v>0</v>
      </c>
      <c r="EB136" s="44"/>
      <c r="EE136" s="42">
        <v>0</v>
      </c>
      <c r="EF136" s="44"/>
      <c r="EG136" s="43"/>
      <c r="EN136" s="42">
        <v>0</v>
      </c>
      <c r="EO136" s="44"/>
      <c r="ER136">
        <v>60</v>
      </c>
      <c r="ES136">
        <v>60</v>
      </c>
      <c r="ET136" s="42">
        <v>0</v>
      </c>
      <c r="EU136" s="44"/>
      <c r="EV136" s="43"/>
      <c r="EZ136" s="42">
        <v>0</v>
      </c>
      <c r="FA136" s="44"/>
      <c r="FF136" s="42">
        <v>0</v>
      </c>
      <c r="FG136" s="44"/>
      <c r="FJ136" s="42">
        <v>0</v>
      </c>
      <c r="FK136" s="44"/>
      <c r="FL136" s="45">
        <v>50</v>
      </c>
      <c r="FM136">
        <v>50</v>
      </c>
      <c r="FN136" s="42">
        <v>0</v>
      </c>
      <c r="FO136" s="44"/>
      <c r="FU136" s="42">
        <v>0</v>
      </c>
      <c r="FV136" s="44"/>
      <c r="GA136" s="42">
        <v>0</v>
      </c>
      <c r="GB136" s="44"/>
      <c r="GC136" s="43"/>
      <c r="GG136" s="42">
        <v>0</v>
      </c>
      <c r="GH136" s="44"/>
      <c r="GI136" s="43"/>
      <c r="GK136">
        <v>20</v>
      </c>
      <c r="GL136">
        <v>20</v>
      </c>
      <c r="GM136" s="42">
        <v>0</v>
      </c>
      <c r="GN136" s="44"/>
      <c r="GS136" s="42">
        <v>0</v>
      </c>
      <c r="GT136" s="47"/>
      <c r="GY136" s="42">
        <v>0</v>
      </c>
      <c r="GZ136" s="47"/>
      <c r="HE136" s="42">
        <v>0</v>
      </c>
      <c r="HF136" s="47"/>
      <c r="HK136" s="42">
        <v>0</v>
      </c>
      <c r="HL136" s="44"/>
      <c r="HM136">
        <v>40</v>
      </c>
      <c r="HN136">
        <v>25</v>
      </c>
      <c r="HO136" s="42">
        <v>15</v>
      </c>
      <c r="HP136" s="44"/>
      <c r="HU136" s="42">
        <v>0</v>
      </c>
      <c r="HV136" s="47"/>
      <c r="HY136" s="42">
        <v>0</v>
      </c>
      <c r="HZ136" s="44"/>
      <c r="IE136" s="42">
        <v>0</v>
      </c>
      <c r="IF136" s="44"/>
      <c r="II136">
        <v>50</v>
      </c>
      <c r="IJ136">
        <v>50</v>
      </c>
      <c r="IK136" s="42">
        <v>0</v>
      </c>
      <c r="IL136" s="47"/>
      <c r="IQ136" s="42">
        <v>0</v>
      </c>
      <c r="IR136" s="47"/>
      <c r="IU136">
        <v>50</v>
      </c>
      <c r="IV136">
        <v>50</v>
      </c>
      <c r="IW136" s="42">
        <v>0</v>
      </c>
      <c r="IX136" s="47"/>
      <c r="IY136" s="46"/>
      <c r="JB136">
        <v>20</v>
      </c>
      <c r="JC136">
        <v>20</v>
      </c>
      <c r="JD136">
        <v>30</v>
      </c>
      <c r="JE136">
        <v>30</v>
      </c>
      <c r="JF136" s="42">
        <v>0</v>
      </c>
      <c r="JG136" s="47"/>
      <c r="JH136" s="40">
        <v>0</v>
      </c>
      <c r="JI136" s="40">
        <v>0</v>
      </c>
      <c r="JJ136" s="40">
        <v>0</v>
      </c>
      <c r="JK136" s="40">
        <v>0</v>
      </c>
      <c r="JL136" s="42">
        <v>0</v>
      </c>
      <c r="JM136" s="47"/>
      <c r="JN136" s="40">
        <v>0</v>
      </c>
      <c r="JO136" s="40">
        <v>0</v>
      </c>
      <c r="JP136" s="40">
        <v>0</v>
      </c>
      <c r="JQ136" s="40">
        <v>0</v>
      </c>
      <c r="JR136" s="42">
        <v>0</v>
      </c>
      <c r="JS136" s="47"/>
      <c r="JT136" s="46">
        <v>70</v>
      </c>
      <c r="JU136" s="40">
        <v>69</v>
      </c>
      <c r="JV136" s="42">
        <v>1</v>
      </c>
      <c r="JW136" s="47"/>
      <c r="JX136" s="46">
        <v>0</v>
      </c>
      <c r="JY136" s="40">
        <v>0</v>
      </c>
      <c r="JZ136" s="40">
        <v>0</v>
      </c>
      <c r="KA136" s="40">
        <v>0</v>
      </c>
      <c r="KB136" s="42">
        <v>0</v>
      </c>
      <c r="KC136" s="47"/>
      <c r="KD136" s="46">
        <v>20</v>
      </c>
      <c r="KE136" s="40">
        <v>20</v>
      </c>
      <c r="KF136" s="40">
        <v>0</v>
      </c>
      <c r="KG136" s="40">
        <v>0</v>
      </c>
      <c r="KH136" s="42">
        <v>0</v>
      </c>
      <c r="KI136" s="47"/>
      <c r="KJ136" s="46">
        <v>10</v>
      </c>
      <c r="KK136" s="40">
        <v>10</v>
      </c>
      <c r="KL136" s="42">
        <v>0</v>
      </c>
      <c r="KM136" s="47"/>
      <c r="KN136" s="46">
        <v>0</v>
      </c>
      <c r="KO136" s="40">
        <v>0</v>
      </c>
      <c r="KP136" s="40">
        <v>50</v>
      </c>
      <c r="KQ136" s="40">
        <v>48</v>
      </c>
      <c r="KR136" s="42">
        <v>2</v>
      </c>
      <c r="KS136" s="47"/>
      <c r="KT136" s="46">
        <v>0</v>
      </c>
      <c r="KU136" s="40">
        <v>0</v>
      </c>
      <c r="KV136" s="40">
        <v>0</v>
      </c>
      <c r="KW136" s="40">
        <v>0</v>
      </c>
      <c r="KX136" s="42">
        <v>0</v>
      </c>
      <c r="KY136" s="47"/>
      <c r="KZ136" s="46">
        <v>0</v>
      </c>
      <c r="LA136" s="40">
        <v>0</v>
      </c>
      <c r="LB136" s="40">
        <v>0</v>
      </c>
      <c r="LC136" s="40">
        <v>0</v>
      </c>
      <c r="LD136" s="42">
        <v>0</v>
      </c>
      <c r="LE136" s="47"/>
      <c r="LF136" s="46">
        <v>0</v>
      </c>
      <c r="LG136" s="40">
        <v>0</v>
      </c>
      <c r="LH136" s="40">
        <v>40</v>
      </c>
      <c r="LI136" s="40">
        <v>40</v>
      </c>
      <c r="LJ136" s="42">
        <v>0</v>
      </c>
      <c r="LK136" s="47"/>
      <c r="LL136" s="46">
        <v>0</v>
      </c>
      <c r="LM136" s="40">
        <v>0</v>
      </c>
      <c r="LN136" s="40">
        <v>0</v>
      </c>
      <c r="LO136" s="40">
        <v>0</v>
      </c>
      <c r="LP136" s="42">
        <v>0</v>
      </c>
      <c r="LQ136" s="47"/>
      <c r="LR136" s="46">
        <v>0</v>
      </c>
      <c r="LS136" s="26">
        <v>30</v>
      </c>
      <c r="LT136" s="40">
        <v>150</v>
      </c>
      <c r="LU136" s="40">
        <v>150</v>
      </c>
      <c r="LV136" s="39">
        <v>-30</v>
      </c>
      <c r="LW136" s="47">
        <v>3</v>
      </c>
      <c r="LX136" s="46">
        <v>0</v>
      </c>
      <c r="LY136" s="40">
        <v>0</v>
      </c>
      <c r="LZ136" s="40">
        <v>40</v>
      </c>
      <c r="MA136" s="40">
        <v>20</v>
      </c>
      <c r="MB136" s="42">
        <v>20</v>
      </c>
      <c r="MC136" s="47"/>
      <c r="MD136" s="46">
        <v>0</v>
      </c>
      <c r="ME136" s="40">
        <v>0</v>
      </c>
      <c r="MF136" s="40">
        <v>30</v>
      </c>
      <c r="MG136" s="40">
        <v>35</v>
      </c>
      <c r="MH136" s="42">
        <v>-5</v>
      </c>
      <c r="MI136" s="47"/>
      <c r="MJ136" s="46">
        <v>0</v>
      </c>
      <c r="MK136" s="40">
        <v>0</v>
      </c>
      <c r="ML136" s="40">
        <v>120</v>
      </c>
      <c r="MM136" s="40">
        <v>120</v>
      </c>
      <c r="MN136" s="42">
        <v>0</v>
      </c>
      <c r="MO136" s="47"/>
      <c r="MP136" s="46">
        <v>30</v>
      </c>
      <c r="MQ136" s="40">
        <v>30</v>
      </c>
      <c r="MR136" s="40">
        <v>0</v>
      </c>
      <c r="MS136" s="40">
        <v>0</v>
      </c>
      <c r="MT136" s="42">
        <v>0</v>
      </c>
      <c r="MU136" s="47"/>
      <c r="MV136" s="46">
        <v>0</v>
      </c>
      <c r="MW136" s="40">
        <v>0</v>
      </c>
      <c r="MX136" s="40">
        <v>100</v>
      </c>
      <c r="MY136" s="40">
        <v>100</v>
      </c>
      <c r="MZ136" s="42">
        <v>0</v>
      </c>
      <c r="NA136" s="47"/>
      <c r="NB136" s="46">
        <v>0</v>
      </c>
      <c r="NC136" s="40">
        <v>0</v>
      </c>
      <c r="ND136" s="40">
        <v>80</v>
      </c>
      <c r="NE136" s="40">
        <v>85</v>
      </c>
      <c r="NF136" s="42">
        <v>-5</v>
      </c>
      <c r="NG136" s="47"/>
      <c r="NH136" s="46">
        <v>0</v>
      </c>
      <c r="NI136" s="40">
        <v>0</v>
      </c>
      <c r="NJ136" s="40">
        <v>100</v>
      </c>
      <c r="NK136" s="40">
        <v>100</v>
      </c>
      <c r="NL136" s="42">
        <v>0</v>
      </c>
      <c r="NM136" s="47"/>
      <c r="NN136" s="46">
        <v>50</v>
      </c>
      <c r="NO136" s="40">
        <v>50</v>
      </c>
      <c r="NP136" s="40">
        <v>0</v>
      </c>
      <c r="NQ136" s="40">
        <v>0</v>
      </c>
      <c r="NR136" s="42">
        <v>0</v>
      </c>
      <c r="NS136" s="47"/>
      <c r="NT136" s="46"/>
      <c r="NY136" s="47"/>
      <c r="NZ136" s="46"/>
      <c r="OE136" s="47"/>
      <c r="OF136" s="46"/>
      <c r="OK136" s="47"/>
      <c r="OL136" s="46"/>
      <c r="OQ136" s="47"/>
      <c r="OR136" s="46"/>
      <c r="OW136" s="47"/>
      <c r="OX136" s="46"/>
      <c r="PA136" s="47"/>
      <c r="PB136" s="46"/>
      <c r="PE136" s="47"/>
      <c r="PF136" s="46"/>
      <c r="PI136" s="47"/>
      <c r="PJ136" s="46"/>
      <c r="PO136" s="47"/>
      <c r="PP136" s="46"/>
      <c r="PS136" s="47"/>
      <c r="PT136" s="46"/>
      <c r="PV136" s="42"/>
      <c r="PW136" s="47"/>
    </row>
    <row r="137" spans="1:439" x14ac:dyDescent="0.25">
      <c r="A137" s="40" t="s">
        <v>402</v>
      </c>
      <c r="B137" s="41">
        <v>0.4</v>
      </c>
      <c r="I137">
        <v>50</v>
      </c>
      <c r="J137">
        <v>72</v>
      </c>
      <c r="M137" s="43"/>
      <c r="N137" s="48"/>
      <c r="O137" s="48"/>
      <c r="P137" s="48"/>
      <c r="Q137" s="48">
        <f t="shared" si="15"/>
        <v>0</v>
      </c>
      <c r="R137" s="44"/>
      <c r="S137" s="45">
        <v>6</v>
      </c>
      <c r="T137" s="49">
        <v>7</v>
      </c>
      <c r="U137" s="48">
        <f t="shared" si="16"/>
        <v>-1</v>
      </c>
      <c r="V137" s="44"/>
      <c r="W137" s="45">
        <v>96</v>
      </c>
      <c r="X137" s="49">
        <v>95</v>
      </c>
      <c r="Y137" s="48">
        <f t="shared" si="17"/>
        <v>1</v>
      </c>
      <c r="Z137" s="44"/>
      <c r="AA137" s="48"/>
      <c r="AC137">
        <v>12</v>
      </c>
      <c r="AD137">
        <v>12</v>
      </c>
      <c r="AE137" s="42">
        <v>0</v>
      </c>
      <c r="AF137" s="44"/>
      <c r="AG137">
        <v>54</v>
      </c>
      <c r="AH137">
        <v>57</v>
      </c>
      <c r="AI137" s="42">
        <v>-3</v>
      </c>
      <c r="AJ137" s="44"/>
      <c r="AK137" s="43"/>
      <c r="AM137">
        <v>54</v>
      </c>
      <c r="AN137" s="42">
        <v>55</v>
      </c>
      <c r="AO137" s="42">
        <v>-1</v>
      </c>
      <c r="AP137" s="44"/>
      <c r="AS137" s="42">
        <v>0</v>
      </c>
      <c r="AT137" s="44"/>
      <c r="AU137" s="43"/>
      <c r="AW137" s="42">
        <v>0</v>
      </c>
      <c r="AX137" s="44"/>
      <c r="AY137" s="45">
        <v>102</v>
      </c>
      <c r="AZ137" s="42">
        <v>100</v>
      </c>
      <c r="BE137" s="42">
        <v>2</v>
      </c>
      <c r="BF137" s="44"/>
      <c r="BH137" s="40"/>
      <c r="BJ137" s="40"/>
      <c r="BK137" s="42">
        <v>0</v>
      </c>
      <c r="BL137" s="44"/>
      <c r="BM137" s="43"/>
      <c r="BP137" s="40"/>
      <c r="BQ137" s="42">
        <v>0</v>
      </c>
      <c r="BR137" s="44"/>
      <c r="BS137" s="46"/>
      <c r="BU137" s="40"/>
      <c r="BW137" s="42">
        <v>0</v>
      </c>
      <c r="BX137" s="44"/>
      <c r="BY137" s="46"/>
      <c r="CC137" s="42">
        <v>0</v>
      </c>
      <c r="CD137" s="44"/>
      <c r="CL137" s="44"/>
      <c r="CM137" s="45"/>
      <c r="CP137" s="44"/>
      <c r="CQ137" s="43"/>
      <c r="CV137" s="44"/>
      <c r="CW137" s="43"/>
      <c r="CZ137" s="44"/>
      <c r="DI137" s="44"/>
      <c r="DQ137" s="44"/>
      <c r="DR137" s="43"/>
      <c r="DW137" s="44"/>
      <c r="DX137" s="43"/>
      <c r="EB137" s="44"/>
      <c r="EF137" s="44"/>
      <c r="EG137" s="43"/>
      <c r="EO137" s="44"/>
      <c r="EU137" s="44"/>
      <c r="EV137" s="43"/>
      <c r="FA137" s="44"/>
      <c r="FG137" s="44"/>
      <c r="FK137" s="44"/>
      <c r="FL137" s="45"/>
      <c r="FO137" s="44"/>
      <c r="FV137" s="44"/>
      <c r="GB137" s="44"/>
      <c r="GC137" s="43"/>
      <c r="GH137" s="44"/>
      <c r="GI137" s="43"/>
      <c r="GN137" s="44"/>
      <c r="GT137" s="47"/>
      <c r="GZ137" s="47"/>
      <c r="HF137" s="47"/>
      <c r="HL137" s="44"/>
      <c r="HP137" s="44"/>
      <c r="HV137" s="47"/>
      <c r="HZ137" s="44"/>
      <c r="IF137" s="44"/>
      <c r="IL137" s="47"/>
      <c r="IR137" s="47"/>
      <c r="IX137" s="47"/>
      <c r="IY137" s="46"/>
      <c r="JG137" s="47"/>
      <c r="JM137" s="47"/>
      <c r="JS137" s="47"/>
      <c r="JT137" s="46"/>
      <c r="JW137" s="47"/>
      <c r="JX137" s="46"/>
      <c r="KB137" s="42"/>
      <c r="KC137" s="47"/>
      <c r="KD137" s="46"/>
      <c r="KI137" s="47"/>
      <c r="KJ137" s="46"/>
      <c r="KL137" s="42"/>
      <c r="KM137" s="47"/>
      <c r="KN137" s="46"/>
      <c r="KR137" s="42"/>
      <c r="KS137" s="47"/>
      <c r="KT137" s="46"/>
      <c r="KX137" s="42"/>
      <c r="KY137" s="47"/>
      <c r="KZ137" s="46"/>
      <c r="LD137" s="42"/>
      <c r="LE137" s="47"/>
      <c r="LF137" s="46"/>
      <c r="LJ137" s="42"/>
      <c r="LK137" s="47"/>
      <c r="LL137" s="46"/>
      <c r="LP137" s="42"/>
      <c r="LQ137" s="47"/>
      <c r="LR137" s="46"/>
      <c r="LV137" s="42"/>
      <c r="LW137" s="47"/>
      <c r="LX137" s="46"/>
      <c r="MB137" s="42"/>
      <c r="MC137" s="47"/>
      <c r="MD137" s="46"/>
      <c r="MH137" s="42"/>
      <c r="MI137" s="47"/>
      <c r="MJ137" s="46"/>
      <c r="MN137" s="42"/>
      <c r="MO137" s="47"/>
      <c r="MP137" s="46"/>
      <c r="MT137" s="42"/>
      <c r="MU137" s="47"/>
      <c r="MV137" s="46"/>
      <c r="MZ137" s="42"/>
      <c r="NA137" s="47"/>
      <c r="NB137" s="46"/>
      <c r="NF137" s="42"/>
      <c r="NG137" s="47"/>
      <c r="NH137" s="46"/>
      <c r="NL137" s="42"/>
      <c r="NM137" s="47"/>
      <c r="NN137" s="46"/>
      <c r="NR137" s="42"/>
      <c r="NS137" s="47"/>
      <c r="NT137" s="46"/>
      <c r="NY137" s="47"/>
      <c r="NZ137" s="46"/>
      <c r="OE137" s="47"/>
      <c r="OF137" s="46"/>
      <c r="OK137" s="47"/>
      <c r="OL137" s="46"/>
      <c r="OQ137" s="47"/>
      <c r="OR137" s="46"/>
      <c r="OW137" s="47"/>
      <c r="OX137" s="46"/>
      <c r="PA137" s="47"/>
      <c r="PB137" s="46"/>
      <c r="PE137" s="47"/>
      <c r="PF137" s="46"/>
      <c r="PI137" s="47"/>
      <c r="PJ137" s="46"/>
      <c r="PO137" s="47"/>
      <c r="PP137" s="46"/>
      <c r="PS137" s="47"/>
      <c r="PT137" s="46"/>
      <c r="PV137" s="42"/>
      <c r="PW137" s="47"/>
    </row>
    <row r="138" spans="1:439" x14ac:dyDescent="0.25">
      <c r="A138" s="40" t="s">
        <v>403</v>
      </c>
      <c r="B138" s="41">
        <v>1</v>
      </c>
      <c r="M138" s="43"/>
      <c r="N138" s="48"/>
      <c r="O138" s="48"/>
      <c r="P138" s="48"/>
      <c r="Q138" s="48">
        <f t="shared" si="15"/>
        <v>0</v>
      </c>
      <c r="R138" s="44"/>
      <c r="S138" s="43"/>
      <c r="T138" s="48"/>
      <c r="U138" s="48">
        <f t="shared" si="16"/>
        <v>0</v>
      </c>
      <c r="V138" s="44"/>
      <c r="W138" s="43"/>
      <c r="X138" s="48"/>
      <c r="Y138" s="48">
        <f t="shared" si="17"/>
        <v>0</v>
      </c>
      <c r="Z138" s="44"/>
      <c r="AA138" s="48"/>
      <c r="AE138" s="42">
        <v>0</v>
      </c>
      <c r="AF138" s="44"/>
      <c r="AI138" s="42">
        <v>0</v>
      </c>
      <c r="AJ138" s="44"/>
      <c r="AK138" s="43"/>
      <c r="AO138" s="42">
        <v>0</v>
      </c>
      <c r="AP138" s="44"/>
      <c r="AS138" s="42">
        <v>0</v>
      </c>
      <c r="AT138" s="44"/>
      <c r="AU138" s="43"/>
      <c r="AW138" s="42">
        <v>0</v>
      </c>
      <c r="AX138" s="44"/>
      <c r="AY138" s="43"/>
      <c r="BE138" s="42">
        <v>0</v>
      </c>
      <c r="BF138" s="44"/>
      <c r="BK138" s="42">
        <v>0</v>
      </c>
      <c r="BL138" s="44"/>
      <c r="BM138" s="43"/>
      <c r="BQ138" s="42">
        <v>0</v>
      </c>
      <c r="BR138" s="44"/>
      <c r="BS138" s="43"/>
      <c r="BW138" s="42">
        <v>0</v>
      </c>
      <c r="BX138" s="44"/>
      <c r="BY138" s="43"/>
      <c r="CC138" s="42">
        <v>0</v>
      </c>
      <c r="CD138" s="44"/>
      <c r="CK138" s="42">
        <v>0</v>
      </c>
      <c r="CL138" s="44"/>
      <c r="CM138" s="43"/>
      <c r="CO138" s="42">
        <v>0</v>
      </c>
      <c r="CP138" s="44"/>
      <c r="CQ138" s="43"/>
      <c r="CU138" s="42">
        <v>0</v>
      </c>
      <c r="CV138" s="44"/>
      <c r="CW138" s="43"/>
      <c r="CY138" s="42">
        <v>0</v>
      </c>
      <c r="CZ138" s="44"/>
      <c r="DH138" s="42">
        <v>0</v>
      </c>
      <c r="DI138" s="44"/>
      <c r="DP138" s="42">
        <v>0</v>
      </c>
      <c r="DQ138" s="44"/>
      <c r="DR138" s="43"/>
      <c r="DV138" s="42">
        <v>0</v>
      </c>
      <c r="DW138" s="44"/>
      <c r="DX138" s="43"/>
      <c r="EA138" s="42">
        <v>0</v>
      </c>
      <c r="EB138" s="44"/>
      <c r="EE138" s="42">
        <v>0</v>
      </c>
      <c r="EF138" s="44"/>
      <c r="EG138" s="43"/>
      <c r="EN138" s="42">
        <v>0</v>
      </c>
      <c r="EO138" s="44"/>
      <c r="ET138" s="42">
        <v>0</v>
      </c>
      <c r="EU138" s="44"/>
      <c r="EV138" s="43"/>
      <c r="EZ138" s="42">
        <v>0</v>
      </c>
      <c r="FA138" s="44"/>
      <c r="FF138" s="42">
        <v>0</v>
      </c>
      <c r="FG138" s="44"/>
      <c r="FJ138" s="42">
        <v>0</v>
      </c>
      <c r="FK138" s="44"/>
      <c r="FL138" s="43"/>
      <c r="FN138" s="42">
        <v>0</v>
      </c>
      <c r="FO138" s="44"/>
      <c r="FU138" s="42">
        <v>0</v>
      </c>
      <c r="FV138" s="44"/>
      <c r="GA138" s="42">
        <v>0</v>
      </c>
      <c r="GB138" s="44"/>
      <c r="GC138" s="43"/>
      <c r="GG138" s="42">
        <v>0</v>
      </c>
      <c r="GH138" s="44"/>
      <c r="GI138" s="43"/>
      <c r="GM138" s="42">
        <v>0</v>
      </c>
      <c r="GN138" s="44"/>
      <c r="GS138" s="42">
        <v>0</v>
      </c>
      <c r="GT138" s="47"/>
      <c r="GY138" s="42">
        <v>0</v>
      </c>
      <c r="GZ138" s="47"/>
      <c r="HE138" s="42">
        <v>0</v>
      </c>
      <c r="HF138" s="47"/>
      <c r="HK138" s="42">
        <v>0</v>
      </c>
      <c r="HL138" s="44"/>
      <c r="HO138" s="42">
        <v>0</v>
      </c>
      <c r="HP138" s="44"/>
      <c r="HU138" s="42">
        <v>0</v>
      </c>
      <c r="HV138" s="47"/>
      <c r="HY138" s="42">
        <v>0</v>
      </c>
      <c r="HZ138" s="44"/>
      <c r="IE138" s="42">
        <v>0</v>
      </c>
      <c r="IF138" s="44"/>
      <c r="IK138" s="42">
        <v>0</v>
      </c>
      <c r="IL138" s="47"/>
      <c r="IQ138" s="42">
        <v>0</v>
      </c>
      <c r="IR138" s="47"/>
      <c r="IW138" s="42">
        <v>0</v>
      </c>
      <c r="IX138" s="47"/>
      <c r="IY138" s="46"/>
      <c r="JF138" s="42">
        <v>0</v>
      </c>
      <c r="JG138" s="47"/>
      <c r="JH138" s="40">
        <v>0</v>
      </c>
      <c r="JI138" s="40">
        <v>0</v>
      </c>
      <c r="JJ138" s="40">
        <v>0</v>
      </c>
      <c r="JK138" s="34">
        <v>40</v>
      </c>
      <c r="JL138" s="42">
        <v>90.032000000000011</v>
      </c>
      <c r="JM138" s="47"/>
      <c r="JN138" s="40">
        <v>0</v>
      </c>
      <c r="JO138" s="40">
        <v>0</v>
      </c>
      <c r="JP138" s="40">
        <v>18.54</v>
      </c>
      <c r="JQ138" s="40">
        <v>21</v>
      </c>
      <c r="JR138" s="42">
        <v>-2.4600000000000009</v>
      </c>
      <c r="JS138" s="47"/>
      <c r="JT138" s="46">
        <v>0</v>
      </c>
      <c r="JU138" s="40">
        <v>0</v>
      </c>
      <c r="JV138" s="42">
        <v>0</v>
      </c>
      <c r="JW138" s="47"/>
      <c r="JX138" s="46">
        <v>77.058999999999997</v>
      </c>
      <c r="JY138" s="40">
        <v>70</v>
      </c>
      <c r="JZ138" s="40">
        <v>77.796999999999997</v>
      </c>
      <c r="KA138" s="40">
        <v>72</v>
      </c>
      <c r="KB138" s="42">
        <v>12.855999999999989</v>
      </c>
      <c r="KC138" s="47"/>
      <c r="KD138" s="46">
        <v>25.734000000000002</v>
      </c>
      <c r="KE138" s="40">
        <v>24</v>
      </c>
      <c r="KF138" s="40">
        <v>0</v>
      </c>
      <c r="KG138" s="40">
        <v>0</v>
      </c>
      <c r="KH138" s="42">
        <v>1.734000000000002</v>
      </c>
      <c r="KI138" s="47"/>
      <c r="KJ138" s="46">
        <v>50.354999999999997</v>
      </c>
      <c r="KK138" s="40">
        <v>50</v>
      </c>
      <c r="KL138" s="42">
        <v>0.35499999999999687</v>
      </c>
      <c r="KM138" s="47"/>
      <c r="KN138" s="46">
        <v>0</v>
      </c>
      <c r="KO138" s="40">
        <v>0</v>
      </c>
      <c r="KP138" s="40">
        <v>64.325999999999993</v>
      </c>
      <c r="KQ138" s="40">
        <v>63</v>
      </c>
      <c r="KR138" s="42">
        <v>1.325999999999993</v>
      </c>
      <c r="KS138" s="47"/>
      <c r="KT138" s="46">
        <v>0</v>
      </c>
      <c r="KU138" s="40">
        <v>0</v>
      </c>
      <c r="KV138" s="40">
        <v>0</v>
      </c>
      <c r="KW138" s="40">
        <v>0</v>
      </c>
      <c r="KX138" s="42">
        <v>0</v>
      </c>
      <c r="KY138" s="47"/>
      <c r="KZ138" s="46">
        <v>0</v>
      </c>
      <c r="LA138" s="40">
        <v>0</v>
      </c>
      <c r="LB138" s="40">
        <v>58.356999999999999</v>
      </c>
      <c r="LC138" s="40">
        <v>60</v>
      </c>
      <c r="LD138" s="42">
        <v>-1.6430000000000009</v>
      </c>
      <c r="LE138" s="47"/>
      <c r="LF138" s="46">
        <v>0</v>
      </c>
      <c r="LG138" s="40">
        <v>0</v>
      </c>
      <c r="LH138" s="40">
        <v>30.850999999999999</v>
      </c>
      <c r="LI138" s="40">
        <v>30</v>
      </c>
      <c r="LJ138" s="42">
        <v>0.85099999999999909</v>
      </c>
      <c r="LK138" s="47"/>
      <c r="LL138" s="46">
        <v>0</v>
      </c>
      <c r="LM138" s="40">
        <v>0</v>
      </c>
      <c r="LN138" s="40">
        <v>32.643999999999998</v>
      </c>
      <c r="LO138" s="40">
        <v>30</v>
      </c>
      <c r="LP138" s="42">
        <v>2.6439999999999979</v>
      </c>
      <c r="LQ138" s="47"/>
      <c r="LR138" s="46">
        <v>0</v>
      </c>
      <c r="LS138" s="26">
        <v>30</v>
      </c>
      <c r="LT138" s="40">
        <v>55.253999999999998</v>
      </c>
      <c r="LU138" s="40">
        <v>60</v>
      </c>
      <c r="LV138" s="39">
        <v>-34.746000000000002</v>
      </c>
      <c r="LW138" s="47">
        <v>34.746000000000002</v>
      </c>
      <c r="LX138" s="46">
        <v>0</v>
      </c>
      <c r="LY138" s="40">
        <v>0</v>
      </c>
      <c r="LZ138" s="40">
        <v>0</v>
      </c>
      <c r="MA138" s="40">
        <v>0</v>
      </c>
      <c r="MB138" s="42">
        <v>0</v>
      </c>
      <c r="MC138" s="47"/>
      <c r="MD138" s="46">
        <v>0</v>
      </c>
      <c r="ME138" s="40">
        <v>0</v>
      </c>
      <c r="MF138" s="40">
        <v>0</v>
      </c>
      <c r="MG138" s="40">
        <v>0</v>
      </c>
      <c r="MH138" s="42">
        <v>0</v>
      </c>
      <c r="MI138" s="47"/>
      <c r="MJ138" s="46">
        <v>0</v>
      </c>
      <c r="MK138" s="40">
        <v>0</v>
      </c>
      <c r="ML138" s="40">
        <v>30.550999999999998</v>
      </c>
      <c r="MM138" s="40">
        <v>30</v>
      </c>
      <c r="MN138" s="42">
        <v>0.55099999999999838</v>
      </c>
      <c r="MO138" s="47"/>
      <c r="MP138" s="46">
        <v>90.135000000000005</v>
      </c>
      <c r="MQ138" s="40">
        <v>90</v>
      </c>
      <c r="MR138" s="40">
        <v>0</v>
      </c>
      <c r="MS138" s="40">
        <v>0</v>
      </c>
      <c r="MT138" s="42">
        <v>0.13500000000000509</v>
      </c>
      <c r="MU138" s="47"/>
      <c r="MV138" s="46">
        <v>0</v>
      </c>
      <c r="MW138" s="40">
        <v>0</v>
      </c>
      <c r="MX138" s="40">
        <v>12.920999999999999</v>
      </c>
      <c r="MY138" s="40">
        <v>10</v>
      </c>
      <c r="MZ138" s="42">
        <v>2.9209999999999989</v>
      </c>
      <c r="NA138" s="47"/>
      <c r="NB138" s="46">
        <v>0</v>
      </c>
      <c r="NC138" s="40">
        <v>0</v>
      </c>
      <c r="ND138" s="12">
        <v>51.25</v>
      </c>
      <c r="NE138" s="40">
        <v>0</v>
      </c>
      <c r="NF138" s="42">
        <v>0</v>
      </c>
      <c r="NG138" s="47"/>
      <c r="NH138" s="46">
        <v>0</v>
      </c>
      <c r="NI138" s="40">
        <v>0</v>
      </c>
      <c r="NJ138" s="12">
        <v>68.540000000000006</v>
      </c>
      <c r="NK138" s="40">
        <v>0</v>
      </c>
      <c r="NL138" s="42">
        <v>0</v>
      </c>
      <c r="NM138" s="47"/>
      <c r="NN138" s="46"/>
      <c r="NS138" s="47"/>
      <c r="NT138" s="46"/>
      <c r="NY138" s="47"/>
      <c r="NZ138" s="46"/>
      <c r="OE138" s="47"/>
      <c r="OF138" s="46"/>
      <c r="OK138" s="47"/>
      <c r="OL138" s="46"/>
      <c r="OQ138" s="47"/>
      <c r="OR138" s="46"/>
      <c r="OW138" s="47"/>
      <c r="OX138" s="46"/>
      <c r="PA138" s="47"/>
      <c r="PB138" s="46"/>
      <c r="PE138" s="47"/>
      <c r="PF138" s="46"/>
      <c r="PI138" s="47"/>
      <c r="PJ138" s="46"/>
      <c r="PO138" s="47"/>
      <c r="PP138" s="46"/>
      <c r="PS138" s="47"/>
      <c r="PT138" s="46"/>
      <c r="PV138" s="42"/>
      <c r="PW138" s="47"/>
    </row>
    <row r="139" spans="1:439" x14ac:dyDescent="0.25">
      <c r="A139" s="40" t="s">
        <v>404</v>
      </c>
      <c r="B139" s="41">
        <v>0.6</v>
      </c>
      <c r="M139" s="43"/>
      <c r="N139" s="48"/>
      <c r="O139" s="48"/>
      <c r="P139" s="48"/>
      <c r="Q139" s="48">
        <f t="shared" si="15"/>
        <v>0</v>
      </c>
      <c r="R139" s="44"/>
      <c r="S139" s="43"/>
      <c r="T139" s="48"/>
      <c r="U139" s="48">
        <f t="shared" si="16"/>
        <v>0</v>
      </c>
      <c r="V139" s="44"/>
      <c r="W139" s="43"/>
      <c r="X139" s="48"/>
      <c r="Y139" s="48">
        <f t="shared" si="17"/>
        <v>0</v>
      </c>
      <c r="Z139" s="44"/>
      <c r="AA139" s="48"/>
      <c r="AE139" s="42">
        <v>0</v>
      </c>
      <c r="AF139" s="44"/>
      <c r="AI139" s="42">
        <v>0</v>
      </c>
      <c r="AJ139" s="44"/>
      <c r="AK139" s="43"/>
      <c r="AO139" s="42">
        <v>0</v>
      </c>
      <c r="AP139" s="44"/>
      <c r="AS139" s="42">
        <v>0</v>
      </c>
      <c r="AT139" s="44"/>
      <c r="AU139" s="43"/>
      <c r="AW139" s="42">
        <v>0</v>
      </c>
      <c r="AX139" s="44"/>
      <c r="AY139" s="43"/>
      <c r="BE139" s="42">
        <v>0</v>
      </c>
      <c r="BF139" s="44"/>
      <c r="BK139" s="42">
        <v>0</v>
      </c>
      <c r="BL139" s="44"/>
      <c r="BM139" s="43"/>
      <c r="BQ139" s="42">
        <v>0</v>
      </c>
      <c r="BR139" s="44"/>
      <c r="BS139" s="43"/>
      <c r="BW139" s="42">
        <v>0</v>
      </c>
      <c r="BX139" s="44"/>
      <c r="BY139" s="43"/>
      <c r="CC139" s="42">
        <v>0</v>
      </c>
      <c r="CD139" s="44"/>
      <c r="CK139" s="42">
        <v>0</v>
      </c>
      <c r="CL139" s="44"/>
      <c r="CM139" s="43"/>
      <c r="CO139" s="42">
        <v>0</v>
      </c>
      <c r="CP139" s="44"/>
      <c r="CQ139" s="43"/>
      <c r="CU139" s="42">
        <v>0</v>
      </c>
      <c r="CV139" s="44"/>
      <c r="CW139" s="43"/>
      <c r="CY139" s="42">
        <v>0</v>
      </c>
      <c r="CZ139" s="44"/>
      <c r="DH139" s="42">
        <v>0</v>
      </c>
      <c r="DI139" s="44"/>
      <c r="DP139" s="42">
        <v>0</v>
      </c>
      <c r="DQ139" s="44"/>
      <c r="DR139" s="43"/>
      <c r="DV139" s="42">
        <v>0</v>
      </c>
      <c r="DW139" s="44"/>
      <c r="DX139" s="43"/>
      <c r="EA139" s="42">
        <v>0</v>
      </c>
      <c r="EB139" s="44"/>
      <c r="EE139" s="42">
        <v>0</v>
      </c>
      <c r="EF139" s="44"/>
      <c r="EG139" s="43"/>
      <c r="EN139" s="42">
        <v>0</v>
      </c>
      <c r="EO139" s="44"/>
      <c r="ET139" s="42">
        <v>0</v>
      </c>
      <c r="EU139" s="44"/>
      <c r="EV139" s="43"/>
      <c r="EZ139" s="42">
        <v>0</v>
      </c>
      <c r="FA139" s="44"/>
      <c r="FF139" s="42">
        <v>0</v>
      </c>
      <c r="FG139" s="44"/>
      <c r="FJ139" s="42">
        <v>0</v>
      </c>
      <c r="FK139" s="44"/>
      <c r="FL139" s="43"/>
      <c r="FN139" s="42">
        <v>0</v>
      </c>
      <c r="FO139" s="44"/>
      <c r="FU139" s="42">
        <v>0</v>
      </c>
      <c r="FV139" s="44"/>
      <c r="GA139" s="42">
        <v>0</v>
      </c>
      <c r="GB139" s="44"/>
      <c r="GC139" s="43"/>
      <c r="GG139" s="42">
        <v>0</v>
      </c>
      <c r="GH139" s="44"/>
      <c r="GI139" s="43"/>
      <c r="GM139" s="42">
        <v>0</v>
      </c>
      <c r="GN139" s="44"/>
      <c r="GS139" s="42">
        <v>0</v>
      </c>
      <c r="GT139" s="47"/>
      <c r="GY139" s="42">
        <v>0</v>
      </c>
      <c r="GZ139" s="47"/>
      <c r="HE139" s="42">
        <v>0</v>
      </c>
      <c r="HF139" s="47"/>
      <c r="HG139">
        <v>56</v>
      </c>
      <c r="HH139">
        <v>60</v>
      </c>
      <c r="HI139">
        <v>48</v>
      </c>
      <c r="HJ139">
        <v>50</v>
      </c>
      <c r="HK139" s="42">
        <v>-6</v>
      </c>
      <c r="HL139" s="44"/>
      <c r="HM139">
        <v>112</v>
      </c>
      <c r="HN139">
        <v>118</v>
      </c>
      <c r="HO139" s="42">
        <v>-6</v>
      </c>
      <c r="HP139" s="44"/>
      <c r="HQ139">
        <v>8</v>
      </c>
      <c r="HR139">
        <v>13</v>
      </c>
      <c r="HU139" s="42">
        <v>-5</v>
      </c>
      <c r="HV139" s="47"/>
      <c r="HW139">
        <v>16</v>
      </c>
      <c r="HX139" s="40">
        <v>16</v>
      </c>
      <c r="HY139" s="42">
        <v>0</v>
      </c>
      <c r="HZ139" s="44"/>
      <c r="IE139" s="42">
        <v>0</v>
      </c>
      <c r="IF139" s="44"/>
      <c r="IG139">
        <v>88</v>
      </c>
      <c r="IH139">
        <v>90</v>
      </c>
      <c r="II139">
        <v>96</v>
      </c>
      <c r="IJ139">
        <v>100</v>
      </c>
      <c r="IK139" s="42">
        <v>-6</v>
      </c>
      <c r="IL139" s="47"/>
      <c r="IM139">
        <v>32</v>
      </c>
      <c r="IN139">
        <v>30</v>
      </c>
      <c r="IO139">
        <v>40</v>
      </c>
      <c r="IP139">
        <v>40</v>
      </c>
      <c r="IQ139" s="42">
        <v>2</v>
      </c>
      <c r="IR139" s="47"/>
      <c r="IU139">
        <v>40</v>
      </c>
      <c r="IV139">
        <v>40</v>
      </c>
      <c r="IW139" s="42">
        <v>0</v>
      </c>
      <c r="IX139" s="47"/>
      <c r="IY139" s="45">
        <v>40</v>
      </c>
      <c r="IZ139">
        <v>40</v>
      </c>
      <c r="JB139">
        <v>40</v>
      </c>
      <c r="JC139">
        <v>40</v>
      </c>
      <c r="JD139">
        <v>40</v>
      </c>
      <c r="JE139">
        <v>40</v>
      </c>
      <c r="JF139" s="42">
        <v>0</v>
      </c>
      <c r="JG139" s="47"/>
      <c r="JH139" s="40">
        <v>0</v>
      </c>
      <c r="JI139" s="40">
        <v>0</v>
      </c>
      <c r="JJ139" s="40">
        <v>88</v>
      </c>
      <c r="JK139" s="40">
        <v>90</v>
      </c>
      <c r="JL139" s="42">
        <v>-2</v>
      </c>
      <c r="JM139" s="47"/>
      <c r="JN139" s="40">
        <v>0</v>
      </c>
      <c r="JO139" s="40">
        <v>0</v>
      </c>
      <c r="JP139" s="40">
        <v>8</v>
      </c>
      <c r="JQ139" s="40">
        <v>10</v>
      </c>
      <c r="JR139" s="42">
        <v>-2</v>
      </c>
      <c r="JS139" s="47"/>
      <c r="JT139" s="46">
        <v>0</v>
      </c>
      <c r="JU139" s="40">
        <v>0</v>
      </c>
      <c r="JV139" s="42">
        <v>0</v>
      </c>
      <c r="JW139" s="47"/>
      <c r="JX139" s="46">
        <v>80</v>
      </c>
      <c r="JY139" s="40">
        <v>80</v>
      </c>
      <c r="JZ139" s="40">
        <v>72</v>
      </c>
      <c r="KA139" s="40">
        <v>70</v>
      </c>
      <c r="KB139" s="42">
        <v>2</v>
      </c>
      <c r="KC139" s="47"/>
      <c r="KD139" s="46">
        <v>0</v>
      </c>
      <c r="KE139" s="40">
        <v>0</v>
      </c>
      <c r="KF139" s="40">
        <v>0</v>
      </c>
      <c r="KG139" s="40">
        <v>0</v>
      </c>
      <c r="KH139" s="42">
        <v>0</v>
      </c>
      <c r="KI139" s="47"/>
      <c r="KJ139" s="46">
        <v>0</v>
      </c>
      <c r="KK139" s="40">
        <v>0</v>
      </c>
      <c r="KL139" s="42">
        <v>0</v>
      </c>
      <c r="KM139" s="47"/>
      <c r="KN139" s="46">
        <v>0</v>
      </c>
      <c r="KO139" s="40">
        <v>0</v>
      </c>
      <c r="KP139" s="40">
        <v>48</v>
      </c>
      <c r="KQ139" s="40">
        <v>50</v>
      </c>
      <c r="KR139" s="42">
        <v>-2</v>
      </c>
      <c r="KS139" s="47"/>
      <c r="KT139" s="46">
        <v>80</v>
      </c>
      <c r="KU139" s="40">
        <v>80</v>
      </c>
      <c r="KV139" s="40">
        <v>0</v>
      </c>
      <c r="KW139" s="40">
        <v>0</v>
      </c>
      <c r="KX139" s="42">
        <v>0</v>
      </c>
      <c r="KY139" s="47"/>
      <c r="KZ139" s="46"/>
      <c r="LE139" s="47"/>
      <c r="LF139" s="46"/>
      <c r="LK139" s="47"/>
      <c r="LL139" s="46"/>
      <c r="LQ139" s="47"/>
      <c r="LR139" s="46"/>
      <c r="LW139" s="47"/>
      <c r="LX139" s="46"/>
      <c r="MC139" s="47"/>
      <c r="MD139" s="46"/>
      <c r="MI139" s="47"/>
      <c r="MJ139" s="46"/>
      <c r="MO139" s="47"/>
      <c r="MP139" s="46"/>
      <c r="MU139" s="47"/>
      <c r="MV139" s="46"/>
      <c r="NA139" s="47"/>
      <c r="NB139" s="46"/>
      <c r="NG139" s="47"/>
      <c r="NH139" s="46"/>
      <c r="NM139" s="47"/>
      <c r="NN139" s="46"/>
      <c r="NS139" s="47"/>
      <c r="NT139" s="46"/>
      <c r="NY139" s="47"/>
      <c r="NZ139" s="46"/>
      <c r="OE139" s="47"/>
      <c r="OF139" s="46"/>
      <c r="OK139" s="47"/>
      <c r="OL139" s="46"/>
      <c r="OQ139" s="47"/>
      <c r="OR139" s="46"/>
      <c r="OW139" s="47"/>
      <c r="OX139" s="46"/>
      <c r="PA139" s="47"/>
      <c r="PB139" s="46"/>
      <c r="PE139" s="47"/>
      <c r="PF139" s="46"/>
      <c r="PI139" s="47"/>
      <c r="PJ139" s="46"/>
      <c r="PO139" s="47"/>
      <c r="PP139" s="46"/>
      <c r="PS139" s="47"/>
      <c r="PT139" s="46"/>
      <c r="PV139" s="42"/>
      <c r="PW139" s="47"/>
    </row>
    <row r="140" spans="1:439" x14ac:dyDescent="0.25">
      <c r="A140" s="40" t="s">
        <v>405</v>
      </c>
      <c r="B140" s="41">
        <v>1</v>
      </c>
      <c r="M140" s="43"/>
      <c r="N140" s="48"/>
      <c r="O140" s="48"/>
      <c r="P140" s="48"/>
      <c r="Q140" s="48">
        <f t="shared" si="15"/>
        <v>0</v>
      </c>
      <c r="R140" s="44"/>
      <c r="S140" s="43"/>
      <c r="T140" s="48"/>
      <c r="U140" s="48">
        <f t="shared" si="16"/>
        <v>0</v>
      </c>
      <c r="V140" s="44"/>
      <c r="W140" s="43"/>
      <c r="X140" s="48"/>
      <c r="Y140" s="48">
        <f t="shared" si="17"/>
        <v>0</v>
      </c>
      <c r="Z140" s="44"/>
      <c r="AA140" s="48"/>
      <c r="AE140" s="42">
        <v>0</v>
      </c>
      <c r="AF140" s="44"/>
      <c r="AI140" s="42">
        <v>0</v>
      </c>
      <c r="AJ140" s="44"/>
      <c r="AK140" s="43"/>
      <c r="AO140" s="42">
        <v>0</v>
      </c>
      <c r="AP140" s="44"/>
      <c r="AS140" s="42">
        <v>0</v>
      </c>
      <c r="AT140" s="44"/>
      <c r="AU140" s="43"/>
      <c r="AW140" s="42">
        <v>0</v>
      </c>
      <c r="AX140" s="44"/>
      <c r="AY140" s="43"/>
      <c r="BE140" s="42">
        <v>0</v>
      </c>
      <c r="BF140" s="44"/>
      <c r="BK140" s="42">
        <v>0</v>
      </c>
      <c r="BL140" s="44"/>
      <c r="BM140" s="43"/>
      <c r="BQ140" s="42">
        <v>0</v>
      </c>
      <c r="BR140" s="44"/>
      <c r="BS140" s="43"/>
      <c r="BW140" s="42">
        <v>0</v>
      </c>
      <c r="BX140" s="44"/>
      <c r="BY140" s="43"/>
      <c r="CC140" s="42">
        <v>0</v>
      </c>
      <c r="CD140" s="44"/>
      <c r="CK140" s="42">
        <v>0</v>
      </c>
      <c r="CL140" s="44"/>
      <c r="CM140" s="43"/>
      <c r="CO140" s="42">
        <v>0</v>
      </c>
      <c r="CP140" s="44"/>
      <c r="CQ140" s="43"/>
      <c r="CU140" s="42">
        <v>0</v>
      </c>
      <c r="CV140" s="44"/>
      <c r="CW140" s="43"/>
      <c r="CY140" s="42">
        <v>0</v>
      </c>
      <c r="CZ140" s="44"/>
      <c r="DH140" s="42">
        <v>0</v>
      </c>
      <c r="DI140" s="44"/>
      <c r="DP140" s="42">
        <v>0</v>
      </c>
      <c r="DQ140" s="44"/>
      <c r="DR140" s="43"/>
      <c r="DT140">
        <v>27</v>
      </c>
      <c r="DU140">
        <v>26</v>
      </c>
      <c r="DV140" s="42">
        <v>1</v>
      </c>
      <c r="DW140" s="44"/>
      <c r="DX140" s="43"/>
      <c r="EA140" s="42">
        <v>0</v>
      </c>
      <c r="EB140" s="44"/>
      <c r="EC140">
        <v>4</v>
      </c>
      <c r="ED140">
        <v>5</v>
      </c>
      <c r="EE140" s="42">
        <v>-1</v>
      </c>
      <c r="EF140" s="44"/>
      <c r="EG140" s="43"/>
      <c r="EL140">
        <v>43</v>
      </c>
      <c r="EM140">
        <v>44</v>
      </c>
      <c r="EN140" s="42">
        <v>-1</v>
      </c>
      <c r="EO140" s="44"/>
      <c r="ET140" s="42">
        <v>0</v>
      </c>
      <c r="EU140" s="44"/>
      <c r="EV140" s="43"/>
      <c r="EZ140" s="42">
        <v>0</v>
      </c>
      <c r="FA140" s="44"/>
      <c r="FF140" s="42">
        <v>0</v>
      </c>
      <c r="FG140" s="44"/>
      <c r="FH140">
        <v>59</v>
      </c>
      <c r="FI140" s="40">
        <v>56.246200000000002</v>
      </c>
      <c r="FJ140" s="42">
        <v>2.7537999999999978</v>
      </c>
      <c r="FK140" s="44"/>
      <c r="FL140" s="43"/>
      <c r="FN140" s="42">
        <v>0</v>
      </c>
      <c r="FO140" s="44"/>
      <c r="FS140">
        <v>55</v>
      </c>
      <c r="FT140">
        <v>53</v>
      </c>
      <c r="FU140" s="42">
        <v>2</v>
      </c>
      <c r="FV140" s="44"/>
      <c r="FY140">
        <v>8</v>
      </c>
      <c r="FZ140">
        <v>9</v>
      </c>
      <c r="GA140" s="42">
        <v>-1</v>
      </c>
      <c r="GB140" s="44"/>
      <c r="GC140" s="43"/>
      <c r="GE140">
        <v>61</v>
      </c>
      <c r="GF140">
        <v>61</v>
      </c>
      <c r="GG140" s="42">
        <v>0</v>
      </c>
      <c r="GH140" s="44"/>
      <c r="GI140" s="43"/>
      <c r="GM140" s="42">
        <v>0</v>
      </c>
      <c r="GN140" s="44"/>
      <c r="GQ140">
        <v>20</v>
      </c>
      <c r="GR140">
        <v>20</v>
      </c>
      <c r="GS140" s="42">
        <v>0</v>
      </c>
      <c r="GT140" s="47"/>
      <c r="GY140" s="42">
        <v>0</v>
      </c>
      <c r="GZ140" s="47"/>
      <c r="HC140">
        <v>51</v>
      </c>
      <c r="HD140">
        <v>50</v>
      </c>
      <c r="HE140" s="42">
        <v>1</v>
      </c>
      <c r="HF140" s="47"/>
      <c r="HI140">
        <v>16</v>
      </c>
      <c r="HJ140">
        <v>16</v>
      </c>
      <c r="HK140" s="42">
        <v>0</v>
      </c>
      <c r="HL140" s="44"/>
      <c r="HM140">
        <v>58</v>
      </c>
      <c r="HN140">
        <v>61</v>
      </c>
      <c r="HO140" s="42">
        <v>-3</v>
      </c>
      <c r="HP140" s="44"/>
      <c r="HQ140">
        <v>28</v>
      </c>
      <c r="HR140">
        <v>25</v>
      </c>
      <c r="HU140" s="42">
        <v>3</v>
      </c>
      <c r="HV140" s="47"/>
      <c r="HY140" s="42">
        <v>0</v>
      </c>
      <c r="HZ140" s="44"/>
      <c r="IE140" s="42">
        <v>0</v>
      </c>
      <c r="IF140" s="44"/>
      <c r="IK140" s="42">
        <v>0</v>
      </c>
      <c r="IL140" s="47"/>
      <c r="IQ140" s="42">
        <v>0</v>
      </c>
      <c r="IR140" s="47"/>
      <c r="IW140" s="42">
        <v>0</v>
      </c>
      <c r="IX140" s="47"/>
      <c r="IY140" s="45">
        <v>71</v>
      </c>
      <c r="IZ140">
        <v>70</v>
      </c>
      <c r="JB140">
        <v>103</v>
      </c>
      <c r="JC140">
        <v>100</v>
      </c>
      <c r="JD140">
        <v>83</v>
      </c>
      <c r="JE140">
        <v>80</v>
      </c>
      <c r="JF140" s="42">
        <v>7</v>
      </c>
      <c r="JG140" s="47"/>
      <c r="JH140" s="40">
        <v>0</v>
      </c>
      <c r="JI140" s="40">
        <v>0</v>
      </c>
      <c r="JJ140" s="40">
        <v>0</v>
      </c>
      <c r="JK140" s="40">
        <v>0</v>
      </c>
      <c r="JL140" s="42">
        <v>0</v>
      </c>
      <c r="JM140" s="47"/>
      <c r="JN140" s="40">
        <v>0</v>
      </c>
      <c r="JO140" s="40">
        <v>0</v>
      </c>
      <c r="JP140" s="40">
        <v>58.701999999999998</v>
      </c>
      <c r="JQ140" s="40">
        <v>59</v>
      </c>
      <c r="JR140" s="42">
        <v>-0.29800000000000182</v>
      </c>
      <c r="JS140" s="47"/>
      <c r="JT140" s="46">
        <v>0</v>
      </c>
      <c r="JU140" s="40">
        <v>0</v>
      </c>
      <c r="JV140" s="42">
        <v>0</v>
      </c>
      <c r="JW140" s="47"/>
      <c r="JX140" s="46">
        <v>51.750999999999998</v>
      </c>
      <c r="JY140" s="40">
        <v>50</v>
      </c>
      <c r="JZ140" s="40">
        <v>40.033000000000001</v>
      </c>
      <c r="KA140" s="40">
        <v>40</v>
      </c>
      <c r="KB140" s="42">
        <v>1.783999999999992</v>
      </c>
      <c r="KC140" s="47"/>
      <c r="KD140" s="46">
        <v>39.152000000000001</v>
      </c>
      <c r="KE140" s="40">
        <v>40</v>
      </c>
      <c r="KF140" s="40">
        <v>50.232999999999997</v>
      </c>
      <c r="KG140" s="40">
        <v>50</v>
      </c>
      <c r="KH140" s="42">
        <v>-0.61500000000000909</v>
      </c>
      <c r="KI140" s="47"/>
      <c r="KJ140" s="46">
        <v>0</v>
      </c>
      <c r="KK140" s="40">
        <v>0</v>
      </c>
      <c r="KL140" s="42">
        <v>0</v>
      </c>
      <c r="KM140" s="47"/>
      <c r="KN140" s="46">
        <v>0</v>
      </c>
      <c r="KO140" s="40">
        <v>0</v>
      </c>
      <c r="KP140" s="40">
        <v>0</v>
      </c>
      <c r="KQ140" s="40">
        <v>0</v>
      </c>
      <c r="KR140" s="42">
        <v>0</v>
      </c>
      <c r="KS140" s="47"/>
      <c r="KT140" s="46">
        <v>129.191</v>
      </c>
      <c r="KU140" s="40">
        <v>130</v>
      </c>
      <c r="KV140" s="40">
        <v>0</v>
      </c>
      <c r="KW140" s="40">
        <v>0</v>
      </c>
      <c r="KX140" s="42">
        <v>-0.8089999999999975</v>
      </c>
      <c r="KY140" s="47"/>
      <c r="KZ140" s="46">
        <v>19.821000000000002</v>
      </c>
      <c r="LA140" s="40">
        <v>20</v>
      </c>
      <c r="LB140" s="40">
        <v>47.962000000000003</v>
      </c>
      <c r="LC140" s="40">
        <v>45</v>
      </c>
      <c r="LD140" s="42">
        <v>2.7830000000000008</v>
      </c>
      <c r="LE140" s="47"/>
      <c r="LF140" s="46">
        <v>0</v>
      </c>
      <c r="LG140" s="40">
        <v>0</v>
      </c>
      <c r="LH140" s="40">
        <v>0</v>
      </c>
      <c r="LI140" s="40">
        <v>0</v>
      </c>
      <c r="LJ140" s="42">
        <v>0</v>
      </c>
      <c r="LK140" s="47"/>
      <c r="LL140" s="46">
        <v>0</v>
      </c>
      <c r="LM140" s="40">
        <v>0</v>
      </c>
      <c r="LN140" s="40">
        <v>0</v>
      </c>
      <c r="LO140" s="40">
        <v>0</v>
      </c>
      <c r="LP140" s="42">
        <v>0</v>
      </c>
      <c r="LQ140" s="47"/>
      <c r="LR140" s="46">
        <v>0</v>
      </c>
      <c r="LS140" s="26">
        <v>30</v>
      </c>
      <c r="LT140" s="40">
        <v>117.18300000000001</v>
      </c>
      <c r="LU140" s="40">
        <v>120.3832</v>
      </c>
      <c r="LV140" s="39">
        <v>-33.200199999999981</v>
      </c>
      <c r="LW140" s="47">
        <v>33.200199999999981</v>
      </c>
      <c r="LX140" s="46">
        <v>0</v>
      </c>
      <c r="LY140" s="40">
        <v>0</v>
      </c>
      <c r="LZ140" s="40">
        <v>40.024999999999999</v>
      </c>
      <c r="MA140" s="40">
        <v>37</v>
      </c>
      <c r="MB140" s="42">
        <v>3.024999999999999</v>
      </c>
      <c r="MC140" s="47"/>
      <c r="MD140" s="46">
        <v>0</v>
      </c>
      <c r="ME140" s="40">
        <v>0</v>
      </c>
      <c r="MF140" s="40">
        <v>0</v>
      </c>
      <c r="MG140" s="40">
        <v>0</v>
      </c>
      <c r="MH140" s="42">
        <v>0</v>
      </c>
      <c r="MI140" s="47"/>
      <c r="MJ140" s="46">
        <v>0</v>
      </c>
      <c r="MK140" s="40">
        <v>0</v>
      </c>
      <c r="ML140" s="40">
        <v>0</v>
      </c>
      <c r="MM140" s="40">
        <v>0</v>
      </c>
      <c r="MN140" s="42">
        <v>0</v>
      </c>
      <c r="MO140" s="47"/>
      <c r="MP140" s="46">
        <v>252.19900000000001</v>
      </c>
      <c r="MQ140" s="40">
        <v>250</v>
      </c>
      <c r="MR140" s="40">
        <v>0</v>
      </c>
      <c r="MS140" s="40">
        <v>0</v>
      </c>
      <c r="MT140" s="42">
        <v>2.1990000000000118</v>
      </c>
      <c r="MU140" s="47"/>
      <c r="MV140" s="46">
        <v>0</v>
      </c>
      <c r="MW140" s="40">
        <v>0</v>
      </c>
      <c r="MX140" s="40">
        <v>0</v>
      </c>
      <c r="MY140" s="40">
        <v>0</v>
      </c>
      <c r="MZ140" s="42">
        <v>0</v>
      </c>
      <c r="NA140" s="47"/>
      <c r="NB140" s="46">
        <v>157.74</v>
      </c>
      <c r="NC140" s="40">
        <v>150</v>
      </c>
      <c r="ND140" s="40">
        <v>146.28100000000001</v>
      </c>
      <c r="NE140" s="40">
        <v>144</v>
      </c>
      <c r="NF140" s="42">
        <v>10.02100000000002</v>
      </c>
      <c r="NG140" s="47"/>
      <c r="NH140" s="46">
        <v>0</v>
      </c>
      <c r="NI140" s="40">
        <v>0</v>
      </c>
      <c r="NJ140" s="40">
        <v>19.431000000000001</v>
      </c>
      <c r="NK140" s="40">
        <v>20</v>
      </c>
      <c r="NL140" s="42">
        <v>-0.56899999999999906</v>
      </c>
      <c r="NM140" s="47"/>
      <c r="NN140" s="46">
        <v>0</v>
      </c>
      <c r="NO140" s="40">
        <v>0</v>
      </c>
      <c r="NP140" s="12">
        <v>67.343000000000004</v>
      </c>
      <c r="NQ140" s="40">
        <v>0</v>
      </c>
      <c r="NR140" s="42">
        <v>0</v>
      </c>
      <c r="NS140" s="47"/>
      <c r="NT140" s="13">
        <v>59.366</v>
      </c>
      <c r="NU140" s="40">
        <v>0</v>
      </c>
      <c r="NV140" s="12">
        <v>91.358999999999995</v>
      </c>
      <c r="NW140" s="40">
        <v>0</v>
      </c>
      <c r="NX140" s="42">
        <v>0</v>
      </c>
      <c r="NY140" s="47"/>
      <c r="NZ140" s="46"/>
      <c r="OE140" s="47"/>
      <c r="OF140" s="46"/>
      <c r="OK140" s="47"/>
      <c r="OL140" s="46"/>
      <c r="OQ140" s="47"/>
      <c r="OR140" s="46"/>
      <c r="OW140" s="47"/>
      <c r="OX140" s="46"/>
      <c r="PA140" s="47"/>
      <c r="PB140" s="46"/>
      <c r="PE140" s="47"/>
      <c r="PF140" s="46"/>
      <c r="PI140" s="47"/>
      <c r="PJ140" s="46"/>
      <c r="PO140" s="47"/>
      <c r="PP140" s="46"/>
      <c r="PS140" s="47"/>
      <c r="PT140" s="46"/>
      <c r="PV140" s="42"/>
      <c r="PW140" s="47"/>
    </row>
    <row r="141" spans="1:439" x14ac:dyDescent="0.25">
      <c r="A141" s="40" t="s">
        <v>406</v>
      </c>
      <c r="B141" s="41">
        <v>1</v>
      </c>
      <c r="M141" s="43"/>
      <c r="N141" s="48"/>
      <c r="O141" s="48"/>
      <c r="P141" s="48"/>
      <c r="Q141" s="48">
        <f t="shared" si="15"/>
        <v>0</v>
      </c>
      <c r="R141" s="44"/>
      <c r="S141" s="43"/>
      <c r="T141" s="48"/>
      <c r="U141" s="48">
        <f t="shared" si="16"/>
        <v>0</v>
      </c>
      <c r="V141" s="44"/>
      <c r="W141" s="43"/>
      <c r="X141" s="48"/>
      <c r="Y141" s="48">
        <f t="shared" si="17"/>
        <v>0</v>
      </c>
      <c r="Z141" s="44"/>
      <c r="AA141" s="48"/>
      <c r="AE141" s="42">
        <v>0</v>
      </c>
      <c r="AF141" s="44"/>
      <c r="AI141" s="42">
        <v>0</v>
      </c>
      <c r="AJ141" s="44"/>
      <c r="AK141" s="43"/>
      <c r="AO141" s="42">
        <v>0</v>
      </c>
      <c r="AP141" s="44"/>
      <c r="AS141" s="42">
        <v>0</v>
      </c>
      <c r="AT141" s="44"/>
      <c r="AU141" s="43"/>
      <c r="AW141" s="42">
        <v>0</v>
      </c>
      <c r="AX141" s="44"/>
      <c r="AY141" s="43"/>
      <c r="BE141" s="42">
        <v>0</v>
      </c>
      <c r="BF141" s="44"/>
      <c r="BK141" s="42">
        <v>0</v>
      </c>
      <c r="BL141" s="44"/>
      <c r="BM141" s="43"/>
      <c r="BQ141" s="42">
        <v>0</v>
      </c>
      <c r="BR141" s="44"/>
      <c r="BS141" s="43"/>
      <c r="BW141" s="42">
        <v>0</v>
      </c>
      <c r="BX141" s="44"/>
      <c r="BY141" s="43"/>
      <c r="CC141" s="42">
        <v>0</v>
      </c>
      <c r="CD141" s="44"/>
      <c r="CK141" s="42">
        <v>0</v>
      </c>
      <c r="CL141" s="44"/>
      <c r="CM141" s="43"/>
      <c r="CO141" s="42">
        <v>0</v>
      </c>
      <c r="CP141" s="44"/>
      <c r="CQ141" s="43"/>
      <c r="CU141" s="42">
        <v>0</v>
      </c>
      <c r="CV141" s="44"/>
      <c r="CW141" s="43"/>
      <c r="CY141" s="42">
        <v>0</v>
      </c>
      <c r="CZ141" s="44"/>
      <c r="DH141" s="42">
        <v>0</v>
      </c>
      <c r="DI141" s="44"/>
      <c r="DP141" s="42">
        <v>0</v>
      </c>
      <c r="DQ141" s="44"/>
      <c r="DR141" s="43"/>
      <c r="DV141" s="42">
        <v>0</v>
      </c>
      <c r="DW141" s="44"/>
      <c r="DX141" s="43"/>
      <c r="EA141" s="42">
        <v>0</v>
      </c>
      <c r="EB141" s="44"/>
      <c r="EE141" s="42">
        <v>0</v>
      </c>
      <c r="EF141" s="44"/>
      <c r="EG141" s="43"/>
      <c r="EN141" s="42">
        <v>0</v>
      </c>
      <c r="EO141" s="44"/>
      <c r="ET141" s="42">
        <v>0</v>
      </c>
      <c r="EU141" s="44"/>
      <c r="EV141" s="43"/>
      <c r="EZ141" s="42">
        <v>0</v>
      </c>
      <c r="FA141" s="44"/>
      <c r="FF141" s="42">
        <v>0</v>
      </c>
      <c r="FG141" s="44"/>
      <c r="FJ141" s="42">
        <v>0</v>
      </c>
      <c r="FK141" s="44"/>
      <c r="FL141" s="43"/>
      <c r="FN141" s="42">
        <v>0</v>
      </c>
      <c r="FO141" s="44"/>
      <c r="FP141">
        <v>31</v>
      </c>
      <c r="FQ141">
        <v>30</v>
      </c>
      <c r="FS141">
        <v>90</v>
      </c>
      <c r="FT141">
        <v>90</v>
      </c>
      <c r="FU141" s="42">
        <v>1</v>
      </c>
      <c r="FV141" s="44"/>
      <c r="FY141">
        <v>4</v>
      </c>
      <c r="FZ141">
        <v>4</v>
      </c>
      <c r="GA141" s="42">
        <v>0</v>
      </c>
      <c r="GB141" s="44"/>
      <c r="GC141" s="43"/>
      <c r="GE141">
        <v>63</v>
      </c>
      <c r="GF141">
        <v>61</v>
      </c>
      <c r="GG141" s="42">
        <v>2</v>
      </c>
      <c r="GH141" s="44"/>
      <c r="GI141" s="43"/>
      <c r="GM141" s="42">
        <v>0</v>
      </c>
      <c r="GN141" s="44"/>
      <c r="GQ141">
        <v>24</v>
      </c>
      <c r="GR141">
        <v>22</v>
      </c>
      <c r="GS141" s="42">
        <v>2</v>
      </c>
      <c r="GT141" s="47"/>
      <c r="GY141" s="42">
        <v>0</v>
      </c>
      <c r="GZ141" s="47"/>
      <c r="HC141">
        <v>51</v>
      </c>
      <c r="HD141">
        <v>50</v>
      </c>
      <c r="HE141" s="42">
        <v>1</v>
      </c>
      <c r="HF141" s="47"/>
      <c r="HK141" s="42">
        <v>0</v>
      </c>
      <c r="HL141" s="44"/>
      <c r="HM141">
        <v>24</v>
      </c>
      <c r="HN141">
        <v>23</v>
      </c>
      <c r="HO141" s="42">
        <v>1</v>
      </c>
      <c r="HP141" s="44"/>
      <c r="HQ141">
        <v>31</v>
      </c>
      <c r="HR141">
        <v>30</v>
      </c>
      <c r="HS141">
        <v>20</v>
      </c>
      <c r="HT141">
        <v>20</v>
      </c>
      <c r="HU141" s="42">
        <v>1</v>
      </c>
      <c r="HV141" s="47"/>
      <c r="HY141" s="42">
        <v>0</v>
      </c>
      <c r="HZ141" s="44"/>
      <c r="IC141">
        <v>20</v>
      </c>
      <c r="ID141">
        <v>20</v>
      </c>
      <c r="IE141" s="42">
        <v>0</v>
      </c>
      <c r="IF141" s="44"/>
      <c r="II141">
        <v>35</v>
      </c>
      <c r="IJ141">
        <v>34</v>
      </c>
      <c r="IK141" s="42">
        <v>1</v>
      </c>
      <c r="IL141" s="47"/>
      <c r="IQ141" s="42">
        <v>0</v>
      </c>
      <c r="IR141" s="47"/>
      <c r="IW141" s="42">
        <v>0</v>
      </c>
      <c r="IX141" s="47"/>
      <c r="IY141" s="45">
        <v>39</v>
      </c>
      <c r="IZ141">
        <v>40</v>
      </c>
      <c r="JB141">
        <v>50</v>
      </c>
      <c r="JC141">
        <v>50</v>
      </c>
      <c r="JD141">
        <v>51</v>
      </c>
      <c r="JE141">
        <v>50</v>
      </c>
      <c r="JF141" s="42">
        <v>0</v>
      </c>
      <c r="JG141" s="47"/>
      <c r="JH141" s="40">
        <v>0</v>
      </c>
      <c r="JI141" s="40">
        <v>0</v>
      </c>
      <c r="JJ141" s="40">
        <v>0</v>
      </c>
      <c r="JK141" s="40">
        <v>0</v>
      </c>
      <c r="JL141" s="42">
        <v>0</v>
      </c>
      <c r="JM141" s="47"/>
      <c r="JN141" s="40">
        <v>0</v>
      </c>
      <c r="JO141" s="40">
        <v>0</v>
      </c>
      <c r="JP141" s="40">
        <v>15.696999999999999</v>
      </c>
      <c r="JQ141" s="40">
        <v>16</v>
      </c>
      <c r="JR141" s="42">
        <v>-0.30300000000000082</v>
      </c>
      <c r="JS141" s="47"/>
      <c r="JT141" s="46">
        <v>11.752000000000001</v>
      </c>
      <c r="JU141" s="40">
        <v>10</v>
      </c>
      <c r="JV141" s="42">
        <v>1.7520000000000009</v>
      </c>
      <c r="JW141" s="47"/>
      <c r="JX141" s="46">
        <v>19.559999999999999</v>
      </c>
      <c r="JY141" s="40">
        <v>20</v>
      </c>
      <c r="JZ141" s="40">
        <v>0</v>
      </c>
      <c r="KA141" s="40">
        <v>0</v>
      </c>
      <c r="KB141" s="42">
        <v>-0.44000000000000128</v>
      </c>
      <c r="KC141" s="47"/>
      <c r="KD141" s="46">
        <v>65.432000000000002</v>
      </c>
      <c r="KE141" s="40">
        <v>70</v>
      </c>
      <c r="KF141" s="40">
        <v>70.043999999999997</v>
      </c>
      <c r="KG141" s="40">
        <v>70</v>
      </c>
      <c r="KH141" s="39">
        <v>-4.5240000000000009</v>
      </c>
      <c r="KI141" s="47">
        <v>4.5240000000000009</v>
      </c>
      <c r="KJ141" s="46">
        <v>0</v>
      </c>
      <c r="KK141" s="40">
        <v>0</v>
      </c>
      <c r="KL141" s="42">
        <v>0</v>
      </c>
      <c r="KM141" s="47"/>
      <c r="KN141" s="46">
        <v>0</v>
      </c>
      <c r="KO141" s="40">
        <v>0</v>
      </c>
      <c r="KP141" s="40">
        <v>0</v>
      </c>
      <c r="KQ141" s="40">
        <v>0</v>
      </c>
      <c r="KR141" s="42">
        <v>0</v>
      </c>
      <c r="KS141" s="47"/>
      <c r="KT141" s="46">
        <v>35.680999999999997</v>
      </c>
      <c r="KU141" s="40">
        <v>35</v>
      </c>
      <c r="KV141" s="40">
        <v>0</v>
      </c>
      <c r="KW141" s="40">
        <v>0</v>
      </c>
      <c r="KX141" s="42">
        <v>0.68099999999999739</v>
      </c>
      <c r="KY141" s="47"/>
      <c r="KZ141" s="46">
        <v>31.306000000000001</v>
      </c>
      <c r="LA141" s="40">
        <v>30</v>
      </c>
      <c r="LB141" s="40">
        <v>117.8</v>
      </c>
      <c r="LC141" s="40">
        <v>115</v>
      </c>
      <c r="LD141" s="42">
        <v>4.1059999999999954</v>
      </c>
      <c r="LE141" s="47"/>
      <c r="LF141" s="46">
        <v>0</v>
      </c>
      <c r="LG141" s="40">
        <v>0</v>
      </c>
      <c r="LH141" s="40">
        <v>0</v>
      </c>
      <c r="LI141" s="40">
        <v>0</v>
      </c>
      <c r="LJ141" s="42">
        <v>0</v>
      </c>
      <c r="LK141" s="47"/>
      <c r="LL141" s="46">
        <v>0</v>
      </c>
      <c r="LM141" s="40">
        <v>0</v>
      </c>
      <c r="LN141" s="40">
        <v>0</v>
      </c>
      <c r="LO141" s="40">
        <v>0</v>
      </c>
      <c r="LP141" s="42">
        <v>0</v>
      </c>
      <c r="LQ141" s="47"/>
      <c r="LR141" s="46">
        <v>0</v>
      </c>
      <c r="LS141" s="26">
        <v>30</v>
      </c>
      <c r="LT141" s="40">
        <v>103.089</v>
      </c>
      <c r="LU141" s="40">
        <v>99.168999999999983</v>
      </c>
      <c r="LV141" s="39">
        <v>-26.079999999999981</v>
      </c>
      <c r="LW141" s="47">
        <v>26.079999999999981</v>
      </c>
      <c r="LX141" s="46">
        <v>0</v>
      </c>
      <c r="LY141" s="40">
        <v>0</v>
      </c>
      <c r="LZ141" s="40">
        <v>0</v>
      </c>
      <c r="MA141" s="40">
        <v>0</v>
      </c>
      <c r="MB141" s="42">
        <v>0</v>
      </c>
      <c r="MC141" s="47"/>
      <c r="MD141" s="46">
        <v>0</v>
      </c>
      <c r="ME141" s="40">
        <v>0</v>
      </c>
      <c r="MF141" s="40">
        <v>0</v>
      </c>
      <c r="MG141" s="40">
        <v>0</v>
      </c>
      <c r="MH141" s="42">
        <v>0</v>
      </c>
      <c r="MI141" s="47"/>
      <c r="MJ141" s="46">
        <v>0</v>
      </c>
      <c r="MK141" s="40">
        <v>0</v>
      </c>
      <c r="ML141" s="40">
        <v>59.107999999999997</v>
      </c>
      <c r="MM141" s="40">
        <v>56</v>
      </c>
      <c r="MN141" s="42">
        <v>3.107999999999997</v>
      </c>
      <c r="MO141" s="47"/>
      <c r="MP141" s="46">
        <v>161.76</v>
      </c>
      <c r="MQ141" s="40">
        <v>160</v>
      </c>
      <c r="MR141" s="40">
        <v>0</v>
      </c>
      <c r="MS141" s="40">
        <v>0</v>
      </c>
      <c r="MT141" s="42">
        <v>1.7599999999999909</v>
      </c>
      <c r="MU141" s="47"/>
      <c r="MV141" s="46">
        <v>0</v>
      </c>
      <c r="MW141" s="40">
        <v>0</v>
      </c>
      <c r="MX141" s="40">
        <v>0</v>
      </c>
      <c r="MY141" s="40">
        <v>0</v>
      </c>
      <c r="MZ141" s="42">
        <v>0</v>
      </c>
      <c r="NA141" s="47"/>
      <c r="NB141" s="46">
        <v>121.834</v>
      </c>
      <c r="NC141" s="40">
        <v>120</v>
      </c>
      <c r="ND141" s="40">
        <v>106.60899999999999</v>
      </c>
      <c r="NE141" s="40">
        <v>104</v>
      </c>
      <c r="NF141" s="42">
        <v>4.4429999999999836</v>
      </c>
      <c r="NG141" s="47"/>
      <c r="NH141" s="46">
        <v>0</v>
      </c>
      <c r="NI141" s="40">
        <v>0</v>
      </c>
      <c r="NJ141" s="40">
        <v>0</v>
      </c>
      <c r="NK141" s="40">
        <v>0</v>
      </c>
      <c r="NL141" s="42">
        <v>0</v>
      </c>
      <c r="NM141" s="47"/>
      <c r="NN141" s="46">
        <v>0</v>
      </c>
      <c r="NO141" s="40">
        <v>0</v>
      </c>
      <c r="NP141" s="40">
        <v>0</v>
      </c>
      <c r="NQ141" s="40">
        <v>0</v>
      </c>
      <c r="NR141" s="42">
        <v>0</v>
      </c>
      <c r="NS141" s="47"/>
      <c r="NT141" s="13">
        <v>98.947000000000003</v>
      </c>
      <c r="NU141" s="40">
        <v>0</v>
      </c>
      <c r="NV141" s="12">
        <v>109.68300000000001</v>
      </c>
      <c r="NW141" s="40">
        <v>0</v>
      </c>
      <c r="NX141" s="42">
        <v>0</v>
      </c>
      <c r="NY141" s="47"/>
      <c r="NZ141" s="46"/>
      <c r="OE141" s="47"/>
      <c r="OF141" s="46"/>
      <c r="OK141" s="47"/>
      <c r="OL141" s="46"/>
      <c r="OQ141" s="47"/>
      <c r="OR141" s="46"/>
      <c r="OW141" s="47"/>
      <c r="OX141" s="46"/>
      <c r="PA141" s="47"/>
      <c r="PB141" s="46"/>
      <c r="PE141" s="47"/>
      <c r="PF141" s="46"/>
      <c r="PI141" s="47"/>
      <c r="PJ141" s="46"/>
      <c r="PO141" s="47"/>
      <c r="PP141" s="46"/>
      <c r="PS141" s="47"/>
      <c r="PT141" s="46"/>
      <c r="PV141" s="42"/>
      <c r="PW141" s="47"/>
    </row>
    <row r="142" spans="1:439" x14ac:dyDescent="0.25">
      <c r="A142" s="40" t="s">
        <v>407</v>
      </c>
      <c r="B142" s="41">
        <v>1</v>
      </c>
      <c r="M142" s="43"/>
      <c r="N142" s="48"/>
      <c r="O142" s="48"/>
      <c r="P142" s="48"/>
      <c r="Q142" s="48">
        <f t="shared" si="15"/>
        <v>0</v>
      </c>
      <c r="R142" s="44"/>
      <c r="S142" s="43"/>
      <c r="T142" s="48"/>
      <c r="U142" s="48">
        <f t="shared" si="16"/>
        <v>0</v>
      </c>
      <c r="V142" s="44"/>
      <c r="W142" s="43"/>
      <c r="X142" s="48"/>
      <c r="Y142" s="48">
        <f t="shared" si="17"/>
        <v>0</v>
      </c>
      <c r="Z142" s="44"/>
      <c r="AA142" s="48"/>
      <c r="AE142" s="42">
        <v>0</v>
      </c>
      <c r="AF142" s="44"/>
      <c r="AI142" s="42">
        <v>0</v>
      </c>
      <c r="AJ142" s="44"/>
      <c r="AK142" s="43"/>
      <c r="AO142" s="42">
        <v>0</v>
      </c>
      <c r="AP142" s="44"/>
      <c r="AS142" s="42">
        <v>0</v>
      </c>
      <c r="AT142" s="44"/>
      <c r="AU142" s="43"/>
      <c r="AW142" s="42">
        <v>0</v>
      </c>
      <c r="AX142" s="44"/>
      <c r="AY142" s="43"/>
      <c r="BE142" s="42">
        <v>0</v>
      </c>
      <c r="BF142" s="44"/>
      <c r="BK142" s="42">
        <v>0</v>
      </c>
      <c r="BL142" s="44"/>
      <c r="BM142" s="43"/>
      <c r="BQ142" s="42">
        <v>0</v>
      </c>
      <c r="BR142" s="44"/>
      <c r="BS142" s="43"/>
      <c r="BW142" s="42">
        <v>0</v>
      </c>
      <c r="BX142" s="44"/>
      <c r="BY142" s="43"/>
      <c r="CC142" s="42">
        <v>0</v>
      </c>
      <c r="CD142" s="44"/>
      <c r="CK142" s="42">
        <v>0</v>
      </c>
      <c r="CL142" s="44"/>
      <c r="CM142" s="43"/>
      <c r="CO142" s="42">
        <v>0</v>
      </c>
      <c r="CP142" s="44"/>
      <c r="CQ142" s="43"/>
      <c r="CU142" s="42">
        <v>0</v>
      </c>
      <c r="CV142" s="44"/>
      <c r="CW142" s="43"/>
      <c r="CY142" s="42">
        <v>0</v>
      </c>
      <c r="CZ142" s="44"/>
      <c r="DH142" s="42">
        <v>0</v>
      </c>
      <c r="DI142" s="44"/>
      <c r="DP142" s="42">
        <v>0</v>
      </c>
      <c r="DQ142" s="44"/>
      <c r="DR142" s="43"/>
      <c r="DV142" s="42">
        <v>0</v>
      </c>
      <c r="DW142" s="44"/>
      <c r="DX142" s="43"/>
      <c r="EA142" s="42">
        <v>0</v>
      </c>
      <c r="EB142" s="44"/>
      <c r="EE142" s="42">
        <v>0</v>
      </c>
      <c r="EF142" s="44"/>
      <c r="EG142" s="43"/>
      <c r="EN142" s="42">
        <v>0</v>
      </c>
      <c r="EO142" s="44"/>
      <c r="ET142" s="42">
        <v>0</v>
      </c>
      <c r="EU142" s="44"/>
      <c r="EV142" s="43"/>
      <c r="EZ142" s="42">
        <v>0</v>
      </c>
      <c r="FA142" s="44"/>
      <c r="FF142" s="42">
        <v>0</v>
      </c>
      <c r="FG142" s="44"/>
      <c r="FJ142" s="42">
        <v>0</v>
      </c>
      <c r="FK142" s="44"/>
      <c r="FL142" s="43"/>
      <c r="FN142" s="42">
        <v>0</v>
      </c>
      <c r="FO142" s="44"/>
      <c r="FU142" s="42">
        <v>0</v>
      </c>
      <c r="FV142" s="44"/>
      <c r="GA142" s="42">
        <v>0</v>
      </c>
      <c r="GB142" s="44"/>
      <c r="GC142" s="43"/>
      <c r="GG142" s="42">
        <v>0</v>
      </c>
      <c r="GH142" s="44"/>
      <c r="GI142" s="43"/>
      <c r="GM142" s="42">
        <v>0</v>
      </c>
      <c r="GN142" s="44"/>
      <c r="GS142" s="42">
        <v>0</v>
      </c>
      <c r="GT142" s="47"/>
      <c r="GY142" s="42">
        <v>0</v>
      </c>
      <c r="GZ142" s="47"/>
      <c r="HE142" s="42">
        <v>0</v>
      </c>
      <c r="HF142" s="47"/>
      <c r="HK142" s="42">
        <v>0</v>
      </c>
      <c r="HL142" s="44"/>
      <c r="HO142" s="42">
        <v>0</v>
      </c>
      <c r="HP142" s="44"/>
      <c r="HU142" s="42">
        <v>0</v>
      </c>
      <c r="HV142" s="47"/>
      <c r="HY142" s="42">
        <v>0</v>
      </c>
      <c r="HZ142" s="44"/>
      <c r="IE142" s="42">
        <v>0</v>
      </c>
      <c r="IF142" s="44"/>
      <c r="IK142" s="42">
        <v>0</v>
      </c>
      <c r="IL142" s="47"/>
      <c r="IQ142" s="42">
        <v>0</v>
      </c>
      <c r="IR142" s="47"/>
      <c r="IW142" s="42">
        <v>0</v>
      </c>
      <c r="IX142" s="47"/>
      <c r="IY142" s="46"/>
      <c r="JF142" s="42">
        <v>0</v>
      </c>
      <c r="JG142" s="47"/>
      <c r="JH142" s="40">
        <v>0</v>
      </c>
      <c r="JI142" s="40">
        <v>0</v>
      </c>
      <c r="JJ142" s="40">
        <v>0</v>
      </c>
      <c r="JK142" s="40">
        <v>0</v>
      </c>
      <c r="JL142" s="42">
        <v>0</v>
      </c>
      <c r="JM142" s="47"/>
      <c r="JN142" s="40">
        <v>0</v>
      </c>
      <c r="JO142" s="40">
        <v>0</v>
      </c>
      <c r="JP142" s="40">
        <v>0</v>
      </c>
      <c r="JQ142" s="40">
        <v>0</v>
      </c>
      <c r="JR142" s="42">
        <v>0</v>
      </c>
      <c r="JS142" s="47"/>
      <c r="JT142" s="46">
        <v>0</v>
      </c>
      <c r="JU142" s="34">
        <v>26</v>
      </c>
      <c r="JV142" s="42">
        <v>-2</v>
      </c>
      <c r="JW142" s="47"/>
      <c r="JX142" s="46">
        <v>0</v>
      </c>
      <c r="JY142" s="21">
        <v>55</v>
      </c>
      <c r="JZ142" s="40">
        <v>0</v>
      </c>
      <c r="KA142" s="21">
        <v>50</v>
      </c>
      <c r="KB142" s="42">
        <v>-3.1500000000000061</v>
      </c>
      <c r="KC142" s="47"/>
      <c r="KD142" s="46">
        <v>0</v>
      </c>
      <c r="KE142" s="40">
        <v>0</v>
      </c>
      <c r="KF142" s="40">
        <v>0</v>
      </c>
      <c r="KG142" s="40">
        <v>0</v>
      </c>
      <c r="KH142" s="42">
        <v>0</v>
      </c>
      <c r="KI142" s="47"/>
      <c r="KJ142" s="46">
        <v>0</v>
      </c>
      <c r="KK142" s="40">
        <v>0</v>
      </c>
      <c r="KL142" s="42">
        <v>0</v>
      </c>
      <c r="KM142" s="47"/>
      <c r="KN142" s="46">
        <v>30.19</v>
      </c>
      <c r="KO142" s="40">
        <v>30</v>
      </c>
      <c r="KP142" s="40">
        <v>0</v>
      </c>
      <c r="KQ142" s="40">
        <v>0</v>
      </c>
      <c r="KR142" s="42">
        <v>0.19000000000000131</v>
      </c>
      <c r="KS142" s="47"/>
      <c r="KT142" s="46">
        <v>228.45500000000001</v>
      </c>
      <c r="KU142" s="40">
        <v>228</v>
      </c>
      <c r="KV142" s="40">
        <v>0</v>
      </c>
      <c r="KW142" s="40">
        <v>0</v>
      </c>
      <c r="KX142" s="42">
        <v>0.45500000000001251</v>
      </c>
      <c r="KY142" s="47"/>
      <c r="KZ142" s="46">
        <v>30.225000000000001</v>
      </c>
      <c r="LA142" s="40">
        <v>30</v>
      </c>
      <c r="LB142" s="40">
        <v>42.195</v>
      </c>
      <c r="LC142" s="40">
        <v>40</v>
      </c>
      <c r="LD142" s="42">
        <v>2.4200000000000021</v>
      </c>
      <c r="LE142" s="47"/>
      <c r="LF142" s="46">
        <v>0</v>
      </c>
      <c r="LG142" s="40">
        <v>0</v>
      </c>
      <c r="LH142" s="40">
        <v>132.4</v>
      </c>
      <c r="LI142" s="40">
        <v>130</v>
      </c>
      <c r="LJ142" s="42">
        <v>2.4000000000000061</v>
      </c>
      <c r="LK142" s="47"/>
      <c r="LL142" s="46">
        <v>0</v>
      </c>
      <c r="LM142" s="40">
        <v>0</v>
      </c>
      <c r="LN142" s="40">
        <v>42.195</v>
      </c>
      <c r="LO142" s="40">
        <v>40</v>
      </c>
      <c r="LP142" s="42">
        <v>2.1949999999999998</v>
      </c>
      <c r="LQ142" s="47"/>
      <c r="LR142" s="46">
        <v>0</v>
      </c>
      <c r="LS142" s="26">
        <v>20</v>
      </c>
      <c r="LT142" s="40">
        <v>90.424999999999997</v>
      </c>
      <c r="LU142" s="40">
        <v>88.606399999999979</v>
      </c>
      <c r="LV142" s="39">
        <v>-18.181399999999979</v>
      </c>
      <c r="LW142" s="47">
        <v>18.181399999999979</v>
      </c>
      <c r="LX142" s="46">
        <v>0</v>
      </c>
      <c r="LY142" s="40">
        <v>0</v>
      </c>
      <c r="LZ142" s="40">
        <v>66.709999999999994</v>
      </c>
      <c r="MA142" s="40">
        <v>67</v>
      </c>
      <c r="MB142" s="42">
        <v>-0.29000000000000631</v>
      </c>
      <c r="MC142" s="47"/>
      <c r="MD142" s="46">
        <v>0</v>
      </c>
      <c r="ME142" s="40">
        <v>0</v>
      </c>
      <c r="MF142" s="40">
        <v>0</v>
      </c>
      <c r="MG142" s="40">
        <v>0</v>
      </c>
      <c r="MH142" s="42">
        <v>0</v>
      </c>
      <c r="MI142" s="47"/>
      <c r="MJ142" s="46">
        <v>0</v>
      </c>
      <c r="MK142" s="40">
        <v>0</v>
      </c>
      <c r="ML142" s="40">
        <v>132.285</v>
      </c>
      <c r="MM142" s="40">
        <v>130</v>
      </c>
      <c r="MN142" s="42">
        <v>2.284999999999997</v>
      </c>
      <c r="MO142" s="47"/>
      <c r="MP142" s="46">
        <v>150.22499999999999</v>
      </c>
      <c r="MQ142" s="40">
        <v>150</v>
      </c>
      <c r="MR142" s="40">
        <v>0</v>
      </c>
      <c r="MS142" s="40">
        <v>0</v>
      </c>
      <c r="MT142" s="42">
        <v>0.22499999999999429</v>
      </c>
      <c r="MU142" s="47"/>
      <c r="MV142" s="46">
        <v>0</v>
      </c>
      <c r="MW142" s="40">
        <v>0</v>
      </c>
      <c r="MX142" s="40">
        <v>84.43</v>
      </c>
      <c r="MY142" s="40">
        <v>87</v>
      </c>
      <c r="MZ142" s="42">
        <v>-2.5699999999999932</v>
      </c>
      <c r="NA142" s="47"/>
      <c r="NB142" s="46">
        <v>0</v>
      </c>
      <c r="NC142" s="40">
        <v>0</v>
      </c>
      <c r="ND142" s="40">
        <v>59.86</v>
      </c>
      <c r="NE142" s="40">
        <v>59</v>
      </c>
      <c r="NF142" s="42">
        <v>0.85999999999999943</v>
      </c>
      <c r="NG142" s="47"/>
      <c r="NH142" s="46">
        <v>0</v>
      </c>
      <c r="NI142" s="40">
        <v>0</v>
      </c>
      <c r="NJ142" s="40">
        <v>0</v>
      </c>
      <c r="NK142" s="40">
        <v>0</v>
      </c>
      <c r="NL142" s="42">
        <v>0</v>
      </c>
      <c r="NM142" s="47"/>
      <c r="NN142" s="46">
        <v>0</v>
      </c>
      <c r="NO142" s="40">
        <v>0</v>
      </c>
      <c r="NP142" s="40">
        <v>96.24</v>
      </c>
      <c r="NQ142" s="40">
        <v>98</v>
      </c>
      <c r="NR142" s="42">
        <v>-1.7600000000000049</v>
      </c>
      <c r="NS142" s="47"/>
      <c r="NT142" s="46">
        <v>0</v>
      </c>
      <c r="NU142" s="40">
        <v>0</v>
      </c>
      <c r="NV142" s="40">
        <v>0</v>
      </c>
      <c r="NW142" s="40">
        <v>0</v>
      </c>
      <c r="NX142" s="42">
        <v>0</v>
      </c>
      <c r="NY142" s="47"/>
      <c r="NZ142" s="46">
        <v>0</v>
      </c>
      <c r="OA142" s="40">
        <v>0</v>
      </c>
      <c r="OB142" s="40">
        <v>106.715</v>
      </c>
      <c r="OC142" s="40">
        <v>106</v>
      </c>
      <c r="OD142" s="42">
        <v>0.71500000000000341</v>
      </c>
      <c r="OE142" s="47"/>
      <c r="OF142" s="13">
        <v>47.863</v>
      </c>
      <c r="OG142" s="40">
        <v>0</v>
      </c>
      <c r="OH142" s="12">
        <v>101.48</v>
      </c>
      <c r="OI142" s="40">
        <v>0</v>
      </c>
      <c r="OJ142" s="42">
        <v>0</v>
      </c>
      <c r="OK142" s="47"/>
      <c r="OL142" s="13">
        <v>119.77500000000001</v>
      </c>
      <c r="OM142" s="40">
        <v>0</v>
      </c>
      <c r="ON142" s="40">
        <v>0</v>
      </c>
      <c r="OO142" s="40">
        <v>0</v>
      </c>
      <c r="OP142" s="42">
        <v>0</v>
      </c>
      <c r="OQ142" s="47"/>
      <c r="OR142" s="46"/>
      <c r="OW142" s="47"/>
      <c r="OX142" s="46"/>
      <c r="PA142" s="47"/>
      <c r="PB142" s="46"/>
      <c r="PE142" s="47"/>
      <c r="PF142" s="46"/>
      <c r="PI142" s="47"/>
      <c r="PJ142" s="46"/>
      <c r="PO142" s="47"/>
      <c r="PP142" s="46"/>
      <c r="PS142" s="47"/>
      <c r="PT142" s="46"/>
      <c r="PV142" s="42"/>
      <c r="PW142" s="47"/>
    </row>
    <row r="143" spans="1:439" x14ac:dyDescent="0.25">
      <c r="A143" s="40" t="s">
        <v>408</v>
      </c>
      <c r="B143" s="41">
        <v>1</v>
      </c>
      <c r="F143">
        <v>32</v>
      </c>
      <c r="M143" s="45">
        <v>18</v>
      </c>
      <c r="N143" s="49">
        <v>20</v>
      </c>
      <c r="O143" s="48"/>
      <c r="P143" s="48"/>
      <c r="Q143" s="48">
        <f t="shared" si="15"/>
        <v>-2</v>
      </c>
      <c r="R143" s="44"/>
      <c r="S143" s="45">
        <v>55</v>
      </c>
      <c r="T143" s="49">
        <v>57</v>
      </c>
      <c r="U143" s="48">
        <f t="shared" si="16"/>
        <v>-2</v>
      </c>
      <c r="V143" s="44"/>
      <c r="W143" s="43"/>
      <c r="X143" s="48"/>
      <c r="Y143" s="48">
        <f t="shared" si="17"/>
        <v>0</v>
      </c>
      <c r="Z143" s="44"/>
      <c r="AA143" s="48"/>
      <c r="AC143">
        <v>24</v>
      </c>
      <c r="AD143">
        <v>25</v>
      </c>
      <c r="AE143" s="42">
        <v>-1</v>
      </c>
      <c r="AF143" s="44"/>
      <c r="AG143">
        <v>54</v>
      </c>
      <c r="AH143">
        <v>52</v>
      </c>
      <c r="AI143" s="42">
        <v>2</v>
      </c>
      <c r="AJ143" s="44"/>
      <c r="AK143" s="43"/>
      <c r="AO143" s="42">
        <v>0</v>
      </c>
      <c r="AP143" s="44"/>
      <c r="AQ143">
        <v>18</v>
      </c>
      <c r="AR143">
        <v>20</v>
      </c>
      <c r="AS143" s="42">
        <v>-2</v>
      </c>
      <c r="AT143" s="44"/>
      <c r="AU143" s="43"/>
      <c r="AW143" s="42">
        <v>0</v>
      </c>
      <c r="AX143" s="44"/>
      <c r="AY143" s="43"/>
      <c r="BA143">
        <v>12</v>
      </c>
      <c r="BD143">
        <v>10</v>
      </c>
      <c r="BE143" s="42">
        <v>2</v>
      </c>
      <c r="BF143" s="44"/>
      <c r="BI143">
        <v>73</v>
      </c>
      <c r="BJ143">
        <v>70</v>
      </c>
      <c r="BK143" s="42">
        <v>3</v>
      </c>
      <c r="BL143" s="44"/>
      <c r="BM143" s="43"/>
      <c r="BO143">
        <v>18</v>
      </c>
      <c r="BP143">
        <v>20</v>
      </c>
      <c r="BQ143" s="42">
        <v>-2</v>
      </c>
      <c r="BR143" s="44"/>
      <c r="BS143" s="43"/>
      <c r="BU143">
        <v>48</v>
      </c>
      <c r="BV143">
        <v>46</v>
      </c>
      <c r="BW143" s="42">
        <v>2</v>
      </c>
      <c r="BX143" s="44"/>
      <c r="BY143" s="45">
        <v>30</v>
      </c>
      <c r="BZ143">
        <v>30</v>
      </c>
      <c r="CA143">
        <v>42</v>
      </c>
      <c r="CB143">
        <v>40</v>
      </c>
      <c r="CC143" s="42">
        <v>2</v>
      </c>
      <c r="CD143" s="44"/>
      <c r="CG143">
        <v>42</v>
      </c>
      <c r="CH143">
        <v>40</v>
      </c>
      <c r="CK143" s="42">
        <v>2</v>
      </c>
      <c r="CL143" s="44"/>
      <c r="CM143" s="43"/>
      <c r="CO143" s="42">
        <v>0</v>
      </c>
      <c r="CP143" s="44"/>
      <c r="CQ143" s="43"/>
      <c r="CU143" s="42">
        <v>0</v>
      </c>
      <c r="CV143" s="44"/>
      <c r="CW143" s="45">
        <v>78</v>
      </c>
      <c r="CX143">
        <v>80</v>
      </c>
      <c r="CY143" s="42">
        <v>-2</v>
      </c>
      <c r="CZ143" s="44"/>
      <c r="DH143" s="42">
        <v>0</v>
      </c>
      <c r="DI143" s="44"/>
      <c r="DK143">
        <v>30</v>
      </c>
      <c r="DL143">
        <v>32</v>
      </c>
      <c r="DN143">
        <v>30</v>
      </c>
      <c r="DO143">
        <v>32</v>
      </c>
      <c r="DP143" s="42">
        <v>-4</v>
      </c>
      <c r="DQ143" s="44"/>
      <c r="DR143" s="43"/>
      <c r="DT143">
        <v>31</v>
      </c>
      <c r="DU143">
        <v>30</v>
      </c>
      <c r="DV143" s="42">
        <v>1</v>
      </c>
      <c r="DW143" s="44"/>
      <c r="DX143" s="43"/>
      <c r="EA143" s="42">
        <v>0</v>
      </c>
      <c r="EB143" s="44"/>
      <c r="EE143" s="42">
        <v>0</v>
      </c>
      <c r="EF143" s="44"/>
      <c r="EG143" s="43"/>
      <c r="EL143">
        <v>73</v>
      </c>
      <c r="EM143">
        <v>72</v>
      </c>
      <c r="EN143" s="42">
        <v>1</v>
      </c>
      <c r="EO143" s="44"/>
      <c r="ET143" s="42">
        <v>0</v>
      </c>
      <c r="EU143" s="44"/>
      <c r="EV143" s="43"/>
      <c r="EX143">
        <v>12</v>
      </c>
      <c r="EY143">
        <v>12</v>
      </c>
      <c r="EZ143" s="42">
        <v>0</v>
      </c>
      <c r="FA143" s="44"/>
      <c r="FB143">
        <v>48</v>
      </c>
      <c r="FC143">
        <v>50</v>
      </c>
      <c r="FD143">
        <v>48</v>
      </c>
      <c r="FE143">
        <v>50</v>
      </c>
      <c r="FF143" s="42">
        <v>-4</v>
      </c>
      <c r="FG143" s="44"/>
      <c r="FJ143" s="42">
        <v>0</v>
      </c>
      <c r="FK143" s="44"/>
      <c r="FL143" s="43"/>
      <c r="FN143" s="42">
        <v>0</v>
      </c>
      <c r="FO143" s="44"/>
      <c r="FU143" s="42">
        <v>0</v>
      </c>
      <c r="FV143" s="44"/>
      <c r="FY143">
        <v>78</v>
      </c>
      <c r="FZ143">
        <v>80</v>
      </c>
      <c r="GA143" s="42">
        <v>-2</v>
      </c>
      <c r="GB143" s="44"/>
      <c r="GC143" s="43"/>
      <c r="GE143">
        <v>30</v>
      </c>
      <c r="GF143">
        <v>30</v>
      </c>
      <c r="GG143" s="42">
        <v>0</v>
      </c>
      <c r="GH143" s="44"/>
      <c r="GI143" s="43"/>
      <c r="GK143">
        <v>48</v>
      </c>
      <c r="GL143">
        <v>50</v>
      </c>
      <c r="GM143" s="42">
        <v>-2</v>
      </c>
      <c r="GN143" s="44"/>
      <c r="GS143" s="42">
        <v>0</v>
      </c>
      <c r="GT143" s="47"/>
      <c r="GU143">
        <v>18</v>
      </c>
      <c r="GV143">
        <v>20</v>
      </c>
      <c r="GW143">
        <v>18</v>
      </c>
      <c r="GX143">
        <v>20</v>
      </c>
      <c r="GY143" s="42">
        <v>-4</v>
      </c>
      <c r="GZ143" s="47"/>
      <c r="HC143">
        <v>73</v>
      </c>
      <c r="HD143">
        <v>70</v>
      </c>
      <c r="HE143" s="42">
        <v>3</v>
      </c>
      <c r="HF143" s="47"/>
      <c r="HI143">
        <v>60</v>
      </c>
      <c r="HJ143">
        <v>60</v>
      </c>
      <c r="HK143" s="42">
        <v>0</v>
      </c>
      <c r="HL143" s="44"/>
      <c r="HM143">
        <v>48</v>
      </c>
      <c r="HN143">
        <v>50</v>
      </c>
      <c r="HO143" s="42">
        <v>-2</v>
      </c>
      <c r="HP143" s="44"/>
      <c r="HU143" s="42">
        <v>0</v>
      </c>
      <c r="HV143" s="47"/>
      <c r="HW143">
        <v>48</v>
      </c>
      <c r="HX143" s="40">
        <v>50</v>
      </c>
      <c r="HY143" s="42">
        <v>-2</v>
      </c>
      <c r="HZ143" s="44"/>
      <c r="IC143">
        <v>48</v>
      </c>
      <c r="ID143">
        <v>50</v>
      </c>
      <c r="IE143" s="42">
        <v>-2</v>
      </c>
      <c r="IF143" s="44"/>
      <c r="IG143">
        <v>60</v>
      </c>
      <c r="IH143">
        <v>60</v>
      </c>
      <c r="II143">
        <v>102</v>
      </c>
      <c r="IJ143">
        <v>100</v>
      </c>
      <c r="IK143" s="42">
        <v>2</v>
      </c>
      <c r="IL143" s="47"/>
      <c r="IM143">
        <v>30</v>
      </c>
      <c r="IN143">
        <v>30</v>
      </c>
      <c r="IQ143" s="42">
        <v>0</v>
      </c>
      <c r="IR143" s="47"/>
      <c r="IS143">
        <v>30</v>
      </c>
      <c r="IT143">
        <v>30</v>
      </c>
      <c r="IU143">
        <v>37</v>
      </c>
      <c r="IV143">
        <v>35</v>
      </c>
      <c r="IW143" s="42">
        <v>2</v>
      </c>
      <c r="IX143" s="47"/>
      <c r="IY143" s="46"/>
      <c r="JD143">
        <v>42</v>
      </c>
      <c r="JE143">
        <v>43</v>
      </c>
      <c r="JF143" s="42">
        <v>-1</v>
      </c>
      <c r="JG143" s="47"/>
      <c r="JH143" s="40">
        <v>0</v>
      </c>
      <c r="JI143" s="40">
        <v>0</v>
      </c>
      <c r="JJ143" s="40">
        <v>120.42</v>
      </c>
      <c r="JK143" s="40">
        <v>122</v>
      </c>
      <c r="JL143" s="42">
        <v>-1.5799999999999981</v>
      </c>
      <c r="JM143" s="47"/>
      <c r="JN143" s="40">
        <v>0</v>
      </c>
      <c r="JO143" s="40">
        <v>0</v>
      </c>
      <c r="JP143" s="40">
        <v>11.98</v>
      </c>
      <c r="JQ143" s="40">
        <v>14</v>
      </c>
      <c r="JR143" s="42">
        <v>-2.02</v>
      </c>
      <c r="JS143" s="47"/>
      <c r="JT143" s="25">
        <v>24</v>
      </c>
      <c r="JU143" s="40">
        <v>0</v>
      </c>
      <c r="JV143" s="42">
        <v>0</v>
      </c>
      <c r="JW143" s="47"/>
      <c r="JX143" s="22">
        <v>54.04</v>
      </c>
      <c r="JY143" s="40">
        <v>0</v>
      </c>
      <c r="JZ143" s="40">
        <v>47.81</v>
      </c>
      <c r="KA143" s="40">
        <v>0</v>
      </c>
      <c r="KB143" s="42">
        <v>0</v>
      </c>
      <c r="KC143" s="47"/>
      <c r="KD143" s="46"/>
      <c r="KI143" s="47"/>
      <c r="KJ143" s="46"/>
      <c r="KM143" s="47"/>
      <c r="KN143" s="46"/>
      <c r="KS143" s="47"/>
      <c r="KT143" s="46"/>
      <c r="KY143" s="47"/>
      <c r="KZ143" s="46"/>
      <c r="LE143" s="47"/>
      <c r="LF143" s="46"/>
      <c r="LK143" s="47"/>
      <c r="LL143" s="46"/>
      <c r="LQ143" s="47"/>
      <c r="LR143" s="46"/>
      <c r="LW143" s="47"/>
      <c r="LX143" s="46"/>
      <c r="MC143" s="47"/>
      <c r="MD143" s="46"/>
      <c r="MI143" s="47"/>
      <c r="MJ143" s="46"/>
      <c r="MO143" s="47"/>
      <c r="MP143" s="46"/>
      <c r="MU143" s="47"/>
      <c r="MV143" s="46"/>
      <c r="NA143" s="47"/>
      <c r="NB143" s="46"/>
      <c r="NG143" s="47"/>
      <c r="NH143" s="46"/>
      <c r="NM143" s="47"/>
      <c r="NN143" s="46"/>
      <c r="NS143" s="47"/>
      <c r="NT143" s="46"/>
      <c r="NY143" s="47"/>
      <c r="NZ143" s="46"/>
      <c r="OE143" s="47"/>
      <c r="OF143" s="46"/>
      <c r="OK143" s="47"/>
      <c r="OL143" s="46"/>
      <c r="OQ143" s="47"/>
      <c r="OR143" s="46"/>
      <c r="OW143" s="47"/>
      <c r="OX143" s="46"/>
      <c r="PA143" s="47"/>
      <c r="PB143" s="46"/>
      <c r="PE143" s="47"/>
      <c r="PF143" s="46"/>
      <c r="PI143" s="47"/>
      <c r="PJ143" s="46"/>
      <c r="PO143" s="47"/>
      <c r="PP143" s="46"/>
      <c r="PS143" s="47"/>
      <c r="PT143" s="46"/>
      <c r="PV143" s="42"/>
      <c r="PW143" s="47"/>
    </row>
    <row r="144" spans="1:439" x14ac:dyDescent="0.25">
      <c r="A144" s="40" t="s">
        <v>409</v>
      </c>
      <c r="B144" s="41">
        <v>1</v>
      </c>
      <c r="M144" s="43"/>
      <c r="N144" s="48"/>
      <c r="O144" s="48"/>
      <c r="P144" s="48"/>
      <c r="Q144" s="48">
        <f t="shared" si="15"/>
        <v>0</v>
      </c>
      <c r="R144" s="44"/>
      <c r="S144" s="43"/>
      <c r="T144" s="48"/>
      <c r="U144" s="48">
        <f t="shared" si="16"/>
        <v>0</v>
      </c>
      <c r="V144" s="44"/>
      <c r="W144" s="43"/>
      <c r="X144" s="48"/>
      <c r="Y144" s="48">
        <f t="shared" si="17"/>
        <v>0</v>
      </c>
      <c r="Z144" s="44"/>
      <c r="AA144" s="48"/>
      <c r="AE144" s="42">
        <v>0</v>
      </c>
      <c r="AF144" s="44"/>
      <c r="AI144" s="42">
        <v>0</v>
      </c>
      <c r="AJ144" s="44"/>
      <c r="AK144" s="43"/>
      <c r="AO144" s="42">
        <v>0</v>
      </c>
      <c r="AP144" s="44"/>
      <c r="AS144" s="42">
        <v>0</v>
      </c>
      <c r="AT144" s="44"/>
      <c r="AU144" s="43"/>
      <c r="AW144" s="42">
        <v>0</v>
      </c>
      <c r="AX144" s="44"/>
      <c r="AY144" s="43"/>
      <c r="BE144" s="42">
        <v>0</v>
      </c>
      <c r="BF144" s="44"/>
      <c r="BK144" s="42">
        <v>0</v>
      </c>
      <c r="BL144" s="44"/>
      <c r="BM144" s="43"/>
      <c r="BQ144" s="42">
        <v>0</v>
      </c>
      <c r="BR144" s="44"/>
      <c r="BS144" s="43"/>
      <c r="BW144" s="42">
        <v>0</v>
      </c>
      <c r="BX144" s="44"/>
      <c r="BY144" s="43"/>
      <c r="CC144" s="42">
        <v>0</v>
      </c>
      <c r="CD144" s="44"/>
      <c r="CK144" s="42">
        <v>0</v>
      </c>
      <c r="CL144" s="44"/>
      <c r="CM144" s="43"/>
      <c r="CO144" s="42">
        <v>0</v>
      </c>
      <c r="CP144" s="44"/>
      <c r="CQ144" s="43"/>
      <c r="CU144" s="42">
        <v>0</v>
      </c>
      <c r="CV144" s="44"/>
      <c r="CW144" s="43"/>
      <c r="CY144" s="42">
        <v>0</v>
      </c>
      <c r="CZ144" s="44"/>
      <c r="DH144" s="42">
        <v>0</v>
      </c>
      <c r="DI144" s="44"/>
      <c r="DP144" s="42">
        <v>0</v>
      </c>
      <c r="DQ144" s="44"/>
      <c r="DR144" s="43"/>
      <c r="DV144" s="42">
        <v>0</v>
      </c>
      <c r="DW144" s="44"/>
      <c r="DX144" s="43"/>
      <c r="EA144" s="42">
        <v>0</v>
      </c>
      <c r="EB144" s="44"/>
      <c r="EE144" s="42">
        <v>0</v>
      </c>
      <c r="EF144" s="44"/>
      <c r="EG144" s="43"/>
      <c r="EN144" s="42">
        <v>0</v>
      </c>
      <c r="EO144" s="44"/>
      <c r="ET144" s="42">
        <v>0</v>
      </c>
      <c r="EU144" s="44"/>
      <c r="EV144" s="43"/>
      <c r="EZ144" s="42">
        <v>0</v>
      </c>
      <c r="FA144" s="44"/>
      <c r="FF144" s="42">
        <v>0</v>
      </c>
      <c r="FG144" s="44"/>
      <c r="FJ144" s="42">
        <v>0</v>
      </c>
      <c r="FK144" s="44"/>
      <c r="FL144" s="43"/>
      <c r="FN144" s="42">
        <v>0</v>
      </c>
      <c r="FO144" s="44"/>
      <c r="FU144" s="42">
        <v>0</v>
      </c>
      <c r="FV144" s="44"/>
      <c r="GA144" s="42">
        <v>0</v>
      </c>
      <c r="GB144" s="44"/>
      <c r="GC144" s="43"/>
      <c r="GG144" s="42">
        <v>0</v>
      </c>
      <c r="GH144" s="44"/>
      <c r="GI144" s="43"/>
      <c r="GM144" s="42">
        <v>0</v>
      </c>
      <c r="GN144" s="44"/>
      <c r="GS144" s="42">
        <v>0</v>
      </c>
      <c r="GT144" s="47"/>
      <c r="GY144" s="42">
        <v>0</v>
      </c>
      <c r="GZ144" s="47"/>
      <c r="HE144" s="42">
        <v>0</v>
      </c>
      <c r="HF144" s="47"/>
      <c r="HK144" s="42">
        <v>0</v>
      </c>
      <c r="HL144" s="44"/>
      <c r="HO144" s="42">
        <v>0</v>
      </c>
      <c r="HP144" s="44"/>
      <c r="HU144" s="42">
        <v>0</v>
      </c>
      <c r="HV144" s="47"/>
      <c r="HY144" s="42">
        <v>0</v>
      </c>
      <c r="HZ144" s="44"/>
      <c r="IE144" s="42">
        <v>0</v>
      </c>
      <c r="IF144" s="44"/>
      <c r="IK144" s="42">
        <v>0</v>
      </c>
      <c r="IL144" s="47"/>
      <c r="IQ144" s="42">
        <v>0</v>
      </c>
      <c r="IR144" s="47"/>
      <c r="IW144" s="42">
        <v>0</v>
      </c>
      <c r="IX144" s="47"/>
      <c r="IY144" s="46"/>
      <c r="JF144" s="42">
        <v>0</v>
      </c>
      <c r="JG144" s="47"/>
      <c r="JH144" s="40">
        <v>0</v>
      </c>
      <c r="JI144" s="40">
        <v>0</v>
      </c>
      <c r="JJ144" s="40">
        <v>0</v>
      </c>
      <c r="JK144" s="40">
        <v>0</v>
      </c>
      <c r="JL144" s="42">
        <v>0</v>
      </c>
      <c r="JM144" s="47"/>
      <c r="JN144" s="40">
        <v>0</v>
      </c>
      <c r="JO144" s="40">
        <v>0</v>
      </c>
      <c r="JP144" s="40">
        <v>0</v>
      </c>
      <c r="JQ144" s="40">
        <v>0</v>
      </c>
      <c r="JR144" s="42">
        <v>0</v>
      </c>
      <c r="JS144" s="47"/>
      <c r="JT144" s="46">
        <v>0</v>
      </c>
      <c r="JU144" s="40">
        <v>0</v>
      </c>
      <c r="JV144" s="42">
        <v>0</v>
      </c>
      <c r="JW144" s="47"/>
      <c r="JX144" s="46">
        <v>0</v>
      </c>
      <c r="JY144" s="40">
        <v>0</v>
      </c>
      <c r="JZ144" s="40">
        <v>0</v>
      </c>
      <c r="KA144" s="40">
        <v>0</v>
      </c>
      <c r="KB144" s="42">
        <v>0</v>
      </c>
      <c r="KC144" s="47"/>
      <c r="KD144" s="46">
        <v>0</v>
      </c>
      <c r="KE144" s="40">
        <v>0</v>
      </c>
      <c r="KF144" s="40">
        <v>0</v>
      </c>
      <c r="KG144" s="40">
        <v>0</v>
      </c>
      <c r="KH144" s="42">
        <v>0</v>
      </c>
      <c r="KI144" s="47"/>
      <c r="KJ144" s="46">
        <v>0</v>
      </c>
      <c r="KK144" s="40">
        <v>0</v>
      </c>
      <c r="KL144" s="42">
        <v>0</v>
      </c>
      <c r="KM144" s="47"/>
      <c r="KN144" s="46">
        <v>0</v>
      </c>
      <c r="KO144" s="40">
        <v>0</v>
      </c>
      <c r="KP144" s="40">
        <v>0</v>
      </c>
      <c r="KQ144" s="40">
        <v>0</v>
      </c>
      <c r="KR144" s="42">
        <v>0</v>
      </c>
      <c r="KS144" s="47"/>
      <c r="KT144" s="46">
        <v>0</v>
      </c>
      <c r="KU144" s="40">
        <v>0</v>
      </c>
      <c r="KV144" s="40">
        <v>0</v>
      </c>
      <c r="KW144" s="40">
        <v>0</v>
      </c>
      <c r="KX144" s="42">
        <v>0</v>
      </c>
      <c r="KY144" s="47"/>
      <c r="KZ144" s="46">
        <v>0</v>
      </c>
      <c r="LA144" s="40">
        <v>0</v>
      </c>
      <c r="LB144" s="40">
        <v>0</v>
      </c>
      <c r="LC144" s="40">
        <v>0</v>
      </c>
      <c r="LD144" s="42">
        <v>0</v>
      </c>
      <c r="LE144" s="47"/>
      <c r="LF144" s="46">
        <v>0</v>
      </c>
      <c r="LG144" s="40">
        <v>0</v>
      </c>
      <c r="LH144" s="40">
        <v>0</v>
      </c>
      <c r="LI144" s="40">
        <v>0</v>
      </c>
      <c r="LJ144" s="42">
        <v>0</v>
      </c>
      <c r="LK144" s="47"/>
      <c r="LL144" s="46">
        <v>0</v>
      </c>
      <c r="LM144" s="40">
        <v>0</v>
      </c>
      <c r="LN144" s="40">
        <v>0</v>
      </c>
      <c r="LO144" s="40">
        <v>0</v>
      </c>
      <c r="LP144" s="42">
        <v>0</v>
      </c>
      <c r="LQ144" s="47"/>
      <c r="LR144" s="46">
        <v>0</v>
      </c>
      <c r="LS144" s="40">
        <v>0</v>
      </c>
      <c r="LT144" s="40">
        <v>0</v>
      </c>
      <c r="LU144" s="40">
        <v>0</v>
      </c>
      <c r="LV144" s="42">
        <v>0</v>
      </c>
      <c r="LW144" s="47"/>
      <c r="LX144" s="46">
        <v>0</v>
      </c>
      <c r="LY144" s="40">
        <v>0</v>
      </c>
      <c r="LZ144" s="40">
        <v>0</v>
      </c>
      <c r="MA144" s="40">
        <v>0</v>
      </c>
      <c r="MB144" s="42">
        <v>0</v>
      </c>
      <c r="MC144" s="47"/>
      <c r="MD144" s="46">
        <v>0</v>
      </c>
      <c r="ME144" s="40">
        <v>0</v>
      </c>
      <c r="MF144" s="40">
        <v>41.033999999999999</v>
      </c>
      <c r="MG144" s="40">
        <v>40</v>
      </c>
      <c r="MH144" s="42">
        <v>1.0339999999999989</v>
      </c>
      <c r="MI144" s="47"/>
      <c r="MJ144" s="46">
        <v>0</v>
      </c>
      <c r="MK144" s="40">
        <v>0</v>
      </c>
      <c r="ML144" s="40">
        <v>0</v>
      </c>
      <c r="MM144" s="40">
        <v>0</v>
      </c>
      <c r="MN144" s="42">
        <v>0</v>
      </c>
      <c r="MO144" s="47"/>
      <c r="MP144" s="46">
        <v>0</v>
      </c>
      <c r="MQ144" s="40">
        <v>0</v>
      </c>
      <c r="MR144" s="40">
        <v>0</v>
      </c>
      <c r="MS144" s="40">
        <v>0</v>
      </c>
      <c r="MT144" s="42">
        <v>0</v>
      </c>
      <c r="MU144" s="47"/>
      <c r="MV144" s="46">
        <v>0</v>
      </c>
      <c r="MW144" s="40">
        <v>0</v>
      </c>
      <c r="MX144" s="40">
        <v>0</v>
      </c>
      <c r="MY144" s="40">
        <v>0</v>
      </c>
      <c r="MZ144" s="42">
        <v>0</v>
      </c>
      <c r="NA144" s="47"/>
      <c r="NB144" s="46">
        <v>0</v>
      </c>
      <c r="NC144" s="40">
        <v>0</v>
      </c>
      <c r="ND144" s="40">
        <v>32.427999999999997</v>
      </c>
      <c r="NE144" s="40">
        <v>30</v>
      </c>
      <c r="NF144" s="42">
        <v>2.4279999999999968</v>
      </c>
      <c r="NG144" s="47"/>
      <c r="NH144" s="46">
        <v>0</v>
      </c>
      <c r="NI144" s="40">
        <v>0</v>
      </c>
      <c r="NJ144" s="40">
        <v>16.472000000000001</v>
      </c>
      <c r="NK144" s="40">
        <v>20</v>
      </c>
      <c r="NL144" s="42">
        <v>-3.5279999999999991</v>
      </c>
      <c r="NM144" s="47"/>
      <c r="NN144" s="46">
        <v>0</v>
      </c>
      <c r="NO144" s="40">
        <v>0</v>
      </c>
      <c r="NP144" s="40">
        <v>41.747999999999998</v>
      </c>
      <c r="NQ144" s="40">
        <v>40</v>
      </c>
      <c r="NR144" s="42">
        <v>1.747999999999998</v>
      </c>
      <c r="NS144" s="47"/>
      <c r="NT144" s="46">
        <v>0</v>
      </c>
      <c r="NU144" s="40">
        <v>0</v>
      </c>
      <c r="NV144" s="40">
        <v>0</v>
      </c>
      <c r="NW144" s="40">
        <v>0</v>
      </c>
      <c r="NX144" s="40">
        <v>0</v>
      </c>
      <c r="NY144" s="47"/>
      <c r="NZ144" s="46"/>
      <c r="OE144" s="47"/>
      <c r="OF144" s="46"/>
      <c r="OK144" s="47"/>
      <c r="OL144" s="46"/>
      <c r="OQ144" s="47"/>
      <c r="OR144" s="46"/>
      <c r="OW144" s="47"/>
      <c r="OX144" s="46"/>
      <c r="PA144" s="47"/>
      <c r="PB144" s="46"/>
      <c r="PE144" s="47"/>
      <c r="PF144" s="46"/>
      <c r="PI144" s="47"/>
      <c r="PJ144" s="46"/>
      <c r="PO144" s="47"/>
      <c r="PP144" s="46"/>
      <c r="PS144" s="47"/>
      <c r="PT144" s="46"/>
      <c r="PV144" s="42"/>
      <c r="PW144" s="47"/>
    </row>
    <row r="145" spans="1:439" x14ac:dyDescent="0.25">
      <c r="A145" s="40" t="s">
        <v>410</v>
      </c>
      <c r="B145" s="41">
        <v>1</v>
      </c>
      <c r="M145" s="43"/>
      <c r="N145" s="48"/>
      <c r="O145" s="48"/>
      <c r="P145" s="48"/>
      <c r="Q145" s="48">
        <f t="shared" si="15"/>
        <v>0</v>
      </c>
      <c r="R145" s="44"/>
      <c r="S145" s="43"/>
      <c r="T145" s="48"/>
      <c r="U145" s="48">
        <f t="shared" si="16"/>
        <v>0</v>
      </c>
      <c r="V145" s="44"/>
      <c r="W145" s="43"/>
      <c r="X145" s="48"/>
      <c r="Y145" s="48">
        <f t="shared" si="17"/>
        <v>0</v>
      </c>
      <c r="Z145" s="44"/>
      <c r="AA145" s="48"/>
      <c r="AE145" s="42">
        <v>0</v>
      </c>
      <c r="AF145" s="44"/>
      <c r="AI145" s="42">
        <v>0</v>
      </c>
      <c r="AJ145" s="44"/>
      <c r="AK145" s="43"/>
      <c r="AO145" s="42">
        <v>0</v>
      </c>
      <c r="AP145" s="44"/>
      <c r="AS145" s="42">
        <v>0</v>
      </c>
      <c r="AT145" s="44"/>
      <c r="AU145" s="43"/>
      <c r="AW145" s="42">
        <v>0</v>
      </c>
      <c r="AX145" s="44"/>
      <c r="AY145" s="43"/>
      <c r="BE145" s="42">
        <v>0</v>
      </c>
      <c r="BF145" s="44"/>
      <c r="BK145" s="42">
        <v>0</v>
      </c>
      <c r="BL145" s="44"/>
      <c r="BM145" s="43"/>
      <c r="BQ145" s="42">
        <v>0</v>
      </c>
      <c r="BR145" s="44"/>
      <c r="BS145" s="43"/>
      <c r="BW145" s="42">
        <v>0</v>
      </c>
      <c r="BX145" s="44"/>
      <c r="BY145" s="43"/>
      <c r="CC145" s="42">
        <v>0</v>
      </c>
      <c r="CD145" s="44"/>
      <c r="CK145" s="42">
        <v>0</v>
      </c>
      <c r="CL145" s="44"/>
      <c r="CM145" s="43"/>
      <c r="CO145" s="42">
        <v>0</v>
      </c>
      <c r="CP145" s="44"/>
      <c r="CQ145" s="43"/>
      <c r="CU145" s="42">
        <v>0</v>
      </c>
      <c r="CV145" s="44"/>
      <c r="CW145" s="43"/>
      <c r="CY145" s="42">
        <v>0</v>
      </c>
      <c r="CZ145" s="44"/>
      <c r="DH145" s="42">
        <v>0</v>
      </c>
      <c r="DI145" s="44"/>
      <c r="DJ145">
        <v>49</v>
      </c>
      <c r="DL145" s="42">
        <v>50</v>
      </c>
      <c r="DM145">
        <v>56</v>
      </c>
      <c r="DO145" s="42">
        <v>55</v>
      </c>
      <c r="DP145" s="42">
        <v>0</v>
      </c>
      <c r="DQ145" s="44"/>
      <c r="DR145" s="43"/>
      <c r="DV145" s="42">
        <v>0</v>
      </c>
      <c r="DW145" s="44"/>
      <c r="DX145" s="45">
        <v>20</v>
      </c>
      <c r="DZ145" s="42">
        <v>20</v>
      </c>
      <c r="EA145" s="42">
        <v>0</v>
      </c>
      <c r="EB145" s="44"/>
      <c r="EE145" s="42">
        <v>0</v>
      </c>
      <c r="EF145" s="44"/>
      <c r="EG145" s="43"/>
      <c r="EJ145" s="42">
        <v>36</v>
      </c>
      <c r="EN145" s="42">
        <v>36</v>
      </c>
      <c r="EO145" s="44"/>
      <c r="EU145" s="44"/>
      <c r="EV145" s="43"/>
      <c r="FA145" s="44"/>
      <c r="FG145" s="44"/>
      <c r="FK145" s="44"/>
      <c r="FL145" s="43"/>
      <c r="FO145" s="44"/>
      <c r="FV145" s="44"/>
      <c r="GB145" s="44"/>
      <c r="GC145" s="43"/>
      <c r="GH145" s="44"/>
      <c r="GI145" s="43"/>
      <c r="GN145" s="44"/>
      <c r="GT145" s="47"/>
      <c r="GZ145" s="47"/>
      <c r="HF145" s="47"/>
      <c r="HL145" s="44"/>
      <c r="HP145" s="44"/>
      <c r="HV145" s="47"/>
      <c r="HZ145" s="44"/>
      <c r="IF145" s="44"/>
      <c r="IL145" s="47"/>
      <c r="IR145" s="47"/>
      <c r="IX145" s="47"/>
      <c r="IY145" s="46"/>
      <c r="JG145" s="47"/>
      <c r="JM145" s="47"/>
      <c r="JS145" s="47"/>
      <c r="JT145" s="46"/>
      <c r="JW145" s="47"/>
      <c r="JX145" s="46"/>
      <c r="KC145" s="47"/>
      <c r="KD145" s="46"/>
      <c r="KI145" s="47"/>
      <c r="KJ145" s="46"/>
      <c r="KM145" s="47"/>
      <c r="KN145" s="46"/>
      <c r="KS145" s="47"/>
      <c r="KT145" s="46"/>
      <c r="KY145" s="47"/>
      <c r="KZ145" s="46"/>
      <c r="LE145" s="47"/>
      <c r="LF145" s="46"/>
      <c r="LK145" s="47"/>
      <c r="LL145" s="46"/>
      <c r="LQ145" s="47"/>
      <c r="LR145" s="46"/>
      <c r="LW145" s="47"/>
      <c r="LX145" s="46"/>
      <c r="MC145" s="47"/>
      <c r="MD145" s="46"/>
      <c r="MI145" s="47"/>
      <c r="MJ145" s="46"/>
      <c r="MN145" s="42"/>
      <c r="MO145" s="47"/>
      <c r="MP145" s="46"/>
      <c r="MT145" s="42"/>
      <c r="MU145" s="47"/>
      <c r="MV145" s="46"/>
      <c r="MZ145" s="42"/>
      <c r="NA145" s="47"/>
      <c r="NB145" s="46"/>
      <c r="NF145" s="42"/>
      <c r="NG145" s="47"/>
      <c r="NH145" s="46"/>
      <c r="NL145" s="42"/>
      <c r="NM145" s="47"/>
      <c r="NN145" s="46"/>
      <c r="NR145" s="42"/>
      <c r="NS145" s="47"/>
      <c r="NT145" s="46"/>
      <c r="NY145" s="47"/>
      <c r="NZ145" s="46"/>
      <c r="OE145" s="47"/>
      <c r="OF145" s="46"/>
      <c r="OK145" s="47"/>
      <c r="OL145" s="46"/>
      <c r="OQ145" s="47"/>
      <c r="OR145" s="46"/>
      <c r="OW145" s="47"/>
      <c r="OX145" s="46"/>
      <c r="PA145" s="47"/>
      <c r="PB145" s="46"/>
      <c r="PE145" s="47"/>
      <c r="PF145" s="46"/>
      <c r="PI145" s="47"/>
      <c r="PJ145" s="46"/>
      <c r="PO145" s="47"/>
      <c r="PP145" s="46"/>
      <c r="PS145" s="47"/>
      <c r="PT145" s="46"/>
      <c r="PV145" s="42"/>
      <c r="PW145" s="47"/>
    </row>
    <row r="146" spans="1:439" x14ac:dyDescent="0.25">
      <c r="A146" s="40" t="s">
        <v>411</v>
      </c>
      <c r="B146" s="41">
        <v>1</v>
      </c>
      <c r="M146" s="43"/>
      <c r="N146" s="48"/>
      <c r="O146" s="48"/>
      <c r="P146" s="48"/>
      <c r="Q146" s="48">
        <f t="shared" si="15"/>
        <v>0</v>
      </c>
      <c r="R146" s="44"/>
      <c r="S146" s="43"/>
      <c r="T146" s="48"/>
      <c r="U146" s="48">
        <f t="shared" si="16"/>
        <v>0</v>
      </c>
      <c r="V146" s="44"/>
      <c r="W146" s="43"/>
      <c r="X146" s="48"/>
      <c r="Y146" s="48">
        <f t="shared" si="17"/>
        <v>0</v>
      </c>
      <c r="Z146" s="44"/>
      <c r="AA146" s="48"/>
      <c r="AE146" s="42">
        <v>0</v>
      </c>
      <c r="AF146" s="44"/>
      <c r="AI146" s="42">
        <v>0</v>
      </c>
      <c r="AJ146" s="44"/>
      <c r="AK146" s="43"/>
      <c r="AO146" s="42">
        <v>0</v>
      </c>
      <c r="AP146" s="44"/>
      <c r="AS146" s="42">
        <v>0</v>
      </c>
      <c r="AT146" s="44"/>
      <c r="AU146" s="43"/>
      <c r="AW146" s="42">
        <v>0</v>
      </c>
      <c r="AX146" s="44"/>
      <c r="AY146" s="43"/>
      <c r="BE146" s="42">
        <v>0</v>
      </c>
      <c r="BF146" s="44"/>
      <c r="BK146" s="42">
        <v>0</v>
      </c>
      <c r="BL146" s="44"/>
      <c r="BM146" s="43"/>
      <c r="BQ146" s="42">
        <v>0</v>
      </c>
      <c r="BR146" s="44"/>
      <c r="BS146" s="43"/>
      <c r="BW146" s="42">
        <v>0</v>
      </c>
      <c r="BX146" s="44"/>
      <c r="BY146" s="43"/>
      <c r="CC146" s="42">
        <v>0</v>
      </c>
      <c r="CD146" s="44"/>
      <c r="CK146" s="42">
        <v>0</v>
      </c>
      <c r="CL146" s="44"/>
      <c r="CM146" s="43"/>
      <c r="CO146" s="42">
        <v>0</v>
      </c>
      <c r="CP146" s="44"/>
      <c r="CQ146" s="43"/>
      <c r="CU146" s="42">
        <v>0</v>
      </c>
      <c r="CV146" s="44"/>
      <c r="CW146" s="43"/>
      <c r="CY146" s="42">
        <v>0</v>
      </c>
      <c r="CZ146" s="44"/>
      <c r="DH146" s="42">
        <v>0</v>
      </c>
      <c r="DI146" s="44"/>
      <c r="DP146" s="42">
        <v>0</v>
      </c>
      <c r="DQ146" s="44"/>
      <c r="DR146" s="43"/>
      <c r="DT146">
        <v>40</v>
      </c>
      <c r="DU146">
        <v>40</v>
      </c>
      <c r="DV146" s="42">
        <v>0</v>
      </c>
      <c r="DW146" s="44"/>
      <c r="DX146" s="43"/>
      <c r="EA146" s="42">
        <v>0</v>
      </c>
      <c r="EB146" s="44"/>
      <c r="EE146" s="42">
        <v>0</v>
      </c>
      <c r="EF146" s="44"/>
      <c r="EG146" s="43">
        <v>53</v>
      </c>
      <c r="EH146" s="42">
        <v>52</v>
      </c>
      <c r="EN146" s="42">
        <v>1</v>
      </c>
      <c r="EO146" s="44"/>
      <c r="ET146" s="42">
        <v>0</v>
      </c>
      <c r="EU146" s="44"/>
      <c r="EV146" s="46"/>
      <c r="FA146" s="44"/>
      <c r="FG146" s="44"/>
      <c r="FK146" s="44"/>
      <c r="FL146" s="43"/>
      <c r="FO146" s="44"/>
      <c r="FV146" s="44"/>
      <c r="GB146" s="44"/>
      <c r="GC146" s="43"/>
      <c r="GH146" s="44"/>
      <c r="GI146" s="43"/>
      <c r="GN146" s="44"/>
      <c r="GT146" s="47"/>
      <c r="GZ146" s="47"/>
      <c r="HF146" s="47"/>
      <c r="HL146" s="44"/>
      <c r="HP146" s="44"/>
      <c r="HV146" s="47"/>
      <c r="HZ146" s="44"/>
      <c r="IF146" s="44"/>
      <c r="IL146" s="47"/>
      <c r="IR146" s="47"/>
      <c r="IX146" s="47"/>
      <c r="IY146" s="46"/>
      <c r="JG146" s="47"/>
      <c r="JM146" s="47"/>
      <c r="JS146" s="47"/>
      <c r="JT146" s="46"/>
      <c r="JW146" s="47"/>
      <c r="JX146" s="46"/>
      <c r="KC146" s="47"/>
      <c r="KD146" s="46"/>
      <c r="KI146" s="47"/>
      <c r="KJ146" s="46"/>
      <c r="KM146" s="47"/>
      <c r="KN146" s="46"/>
      <c r="KS146" s="47"/>
      <c r="KT146" s="46"/>
      <c r="KY146" s="47"/>
      <c r="KZ146" s="46"/>
      <c r="LE146" s="47"/>
      <c r="LF146" s="46"/>
      <c r="LK146" s="47"/>
      <c r="LL146" s="46"/>
      <c r="LQ146" s="47"/>
      <c r="LR146" s="46"/>
      <c r="LW146" s="47"/>
      <c r="LX146" s="46"/>
      <c r="MC146" s="47"/>
      <c r="MD146" s="46"/>
      <c r="MI146" s="47"/>
      <c r="MJ146" s="46"/>
      <c r="MO146" s="47"/>
      <c r="MP146" s="46"/>
      <c r="MT146" s="42"/>
      <c r="MU146" s="47"/>
      <c r="MV146" s="46"/>
      <c r="MZ146" s="42"/>
      <c r="NA146" s="47"/>
      <c r="NB146" s="46"/>
      <c r="NF146" s="42"/>
      <c r="NG146" s="47"/>
      <c r="NH146" s="46"/>
      <c r="NL146" s="42"/>
      <c r="NM146" s="47"/>
      <c r="NN146" s="46"/>
      <c r="NR146" s="42"/>
      <c r="NS146" s="47"/>
      <c r="NT146" s="46"/>
      <c r="NY146" s="47"/>
      <c r="NZ146" s="46"/>
      <c r="OE146" s="47"/>
      <c r="OF146" s="46"/>
      <c r="OK146" s="47"/>
      <c r="OL146" s="46"/>
      <c r="OQ146" s="47"/>
      <c r="OR146" s="46"/>
      <c r="OW146" s="47"/>
      <c r="OX146" s="46"/>
      <c r="PA146" s="47"/>
      <c r="PB146" s="46"/>
      <c r="PE146" s="47"/>
      <c r="PF146" s="46"/>
      <c r="PI146" s="47"/>
      <c r="PJ146" s="46"/>
      <c r="PO146" s="47"/>
      <c r="PP146" s="46"/>
      <c r="PS146" s="47"/>
      <c r="PT146" s="46"/>
      <c r="PV146" s="42"/>
      <c r="PW146" s="47"/>
    </row>
    <row r="147" spans="1:439" x14ac:dyDescent="0.25">
      <c r="A147" s="40" t="s">
        <v>412</v>
      </c>
      <c r="B147" s="41">
        <v>1</v>
      </c>
      <c r="M147" s="43"/>
      <c r="N147" s="48"/>
      <c r="O147" s="48"/>
      <c r="P147" s="48"/>
      <c r="Q147" s="48">
        <f t="shared" si="15"/>
        <v>0</v>
      </c>
      <c r="R147" s="44"/>
      <c r="S147" s="43"/>
      <c r="T147" s="48"/>
      <c r="U147" s="48">
        <f t="shared" si="16"/>
        <v>0</v>
      </c>
      <c r="V147" s="44"/>
      <c r="W147" s="43"/>
      <c r="X147" s="48"/>
      <c r="Y147" s="48">
        <f t="shared" si="17"/>
        <v>0</v>
      </c>
      <c r="Z147" s="44"/>
      <c r="AA147" s="48"/>
      <c r="AE147" s="42">
        <v>0</v>
      </c>
      <c r="AF147" s="44"/>
      <c r="AI147" s="42">
        <v>0</v>
      </c>
      <c r="AJ147" s="44"/>
      <c r="AK147" s="43"/>
      <c r="AO147" s="42">
        <v>0</v>
      </c>
      <c r="AP147" s="44"/>
      <c r="AS147" s="42">
        <v>0</v>
      </c>
      <c r="AT147" s="44"/>
      <c r="AU147" s="43"/>
      <c r="AW147" s="42">
        <v>0</v>
      </c>
      <c r="AX147" s="44"/>
      <c r="AY147" s="43"/>
      <c r="BE147" s="42">
        <v>0</v>
      </c>
      <c r="BF147" s="44"/>
      <c r="BK147" s="42">
        <v>0</v>
      </c>
      <c r="BL147" s="44"/>
      <c r="BM147" s="43"/>
      <c r="BQ147" s="42">
        <v>0</v>
      </c>
      <c r="BR147" s="44"/>
      <c r="BS147" s="43"/>
      <c r="BW147" s="42">
        <v>0</v>
      </c>
      <c r="BX147" s="44"/>
      <c r="BY147" s="43"/>
      <c r="CC147" s="42">
        <v>0</v>
      </c>
      <c r="CD147" s="44"/>
      <c r="CK147" s="42">
        <v>0</v>
      </c>
      <c r="CL147" s="44"/>
      <c r="CM147" s="43"/>
      <c r="CO147" s="42">
        <v>0</v>
      </c>
      <c r="CP147" s="44"/>
      <c r="CQ147" s="43"/>
      <c r="CU147" s="42">
        <v>0</v>
      </c>
      <c r="CV147" s="44"/>
      <c r="CW147" s="43"/>
      <c r="CY147" s="42">
        <v>0</v>
      </c>
      <c r="CZ147" s="44"/>
      <c r="DH147" s="42">
        <v>0</v>
      </c>
      <c r="DI147" s="44"/>
      <c r="DL147">
        <v>10</v>
      </c>
      <c r="DO147">
        <v>30</v>
      </c>
      <c r="DP147" s="39">
        <v>-40</v>
      </c>
      <c r="DQ147" s="44">
        <v>40</v>
      </c>
      <c r="DR147" s="43"/>
      <c r="DV147" s="42">
        <v>0</v>
      </c>
      <c r="DW147" s="44"/>
      <c r="DX147" s="43"/>
      <c r="EA147" s="42">
        <v>0</v>
      </c>
      <c r="EB147" s="44"/>
      <c r="EE147" s="42">
        <v>0</v>
      </c>
      <c r="EF147" s="44"/>
      <c r="EG147" s="43">
        <v>52</v>
      </c>
      <c r="EH147" s="42">
        <v>52</v>
      </c>
      <c r="EN147" s="42">
        <v>0</v>
      </c>
      <c r="EO147" s="44"/>
      <c r="ET147" s="42">
        <v>0</v>
      </c>
      <c r="EU147" s="44"/>
      <c r="EV147" s="46"/>
      <c r="FA147" s="44"/>
      <c r="FG147" s="44"/>
      <c r="FK147" s="44"/>
      <c r="FL147" s="43"/>
      <c r="FO147" s="44"/>
      <c r="FV147" s="44"/>
      <c r="GB147" s="44"/>
      <c r="GC147" s="43"/>
      <c r="GH147" s="44"/>
      <c r="GI147" s="43"/>
      <c r="GN147" s="44"/>
      <c r="GT147" s="47"/>
      <c r="GZ147" s="47"/>
      <c r="HF147" s="47"/>
      <c r="HL147" s="44"/>
      <c r="HP147" s="44"/>
      <c r="HV147" s="47"/>
      <c r="HZ147" s="44"/>
      <c r="IF147" s="44"/>
      <c r="IL147" s="47"/>
      <c r="IR147" s="47"/>
      <c r="IX147" s="47"/>
      <c r="IY147" s="46"/>
      <c r="JG147" s="47"/>
      <c r="JM147" s="47"/>
      <c r="JS147" s="47"/>
      <c r="JT147" s="46"/>
      <c r="JW147" s="47"/>
      <c r="JX147" s="46"/>
      <c r="KC147" s="47"/>
      <c r="KD147" s="46"/>
      <c r="KI147" s="47"/>
      <c r="KJ147" s="46"/>
      <c r="KM147" s="47"/>
      <c r="KN147" s="46"/>
      <c r="KS147" s="47"/>
      <c r="KT147" s="46"/>
      <c r="KY147" s="47"/>
      <c r="KZ147" s="46"/>
      <c r="LE147" s="47"/>
      <c r="LF147" s="46"/>
      <c r="LK147" s="47"/>
      <c r="LL147" s="46"/>
      <c r="LQ147" s="47"/>
      <c r="LR147" s="46"/>
      <c r="LW147" s="47"/>
      <c r="LX147" s="46"/>
      <c r="MC147" s="47"/>
      <c r="MD147" s="46"/>
      <c r="MI147" s="47"/>
      <c r="MJ147" s="46"/>
      <c r="MO147" s="47"/>
      <c r="MP147" s="46"/>
      <c r="MT147" s="42"/>
      <c r="MU147" s="47"/>
      <c r="MV147" s="46"/>
      <c r="MZ147" s="42"/>
      <c r="NA147" s="47"/>
      <c r="NB147" s="46"/>
      <c r="NF147" s="42"/>
      <c r="NG147" s="47"/>
      <c r="NH147" s="46"/>
      <c r="NL147" s="42"/>
      <c r="NM147" s="47"/>
      <c r="NN147" s="46"/>
      <c r="NR147" s="42"/>
      <c r="NS147" s="47"/>
      <c r="NT147" s="46"/>
      <c r="NY147" s="47"/>
      <c r="NZ147" s="46"/>
      <c r="OE147" s="47"/>
      <c r="OF147" s="46"/>
      <c r="OK147" s="47"/>
      <c r="OL147" s="46"/>
      <c r="OQ147" s="47"/>
      <c r="OR147" s="46"/>
      <c r="OW147" s="47"/>
      <c r="OX147" s="46"/>
      <c r="PA147" s="47"/>
      <c r="PB147" s="46"/>
      <c r="PE147" s="47"/>
      <c r="PF147" s="46"/>
      <c r="PI147" s="47"/>
      <c r="PJ147" s="46"/>
      <c r="PO147" s="47"/>
      <c r="PP147" s="46"/>
      <c r="PS147" s="47"/>
      <c r="PT147" s="46"/>
      <c r="PV147" s="42"/>
      <c r="PW147" s="47"/>
    </row>
    <row r="148" spans="1:439" x14ac:dyDescent="0.25">
      <c r="A148" s="40" t="s">
        <v>413</v>
      </c>
      <c r="B148" s="41">
        <v>0.4</v>
      </c>
      <c r="M148" s="43"/>
      <c r="N148" s="48"/>
      <c r="O148" s="48"/>
      <c r="P148" s="48"/>
      <c r="Q148" s="48">
        <f t="shared" si="15"/>
        <v>0</v>
      </c>
      <c r="R148" s="44"/>
      <c r="S148" s="43"/>
      <c r="T148" s="48"/>
      <c r="U148" s="48">
        <f t="shared" si="16"/>
        <v>0</v>
      </c>
      <c r="V148" s="44"/>
      <c r="W148" s="43"/>
      <c r="X148" s="48"/>
      <c r="Y148" s="48">
        <f t="shared" si="17"/>
        <v>0</v>
      </c>
      <c r="Z148" s="44"/>
      <c r="AA148" s="48"/>
      <c r="AE148" s="42">
        <v>0</v>
      </c>
      <c r="AF148" s="44"/>
      <c r="AI148" s="42">
        <v>0</v>
      </c>
      <c r="AJ148" s="44"/>
      <c r="AK148" s="43"/>
      <c r="AO148" s="42">
        <v>0</v>
      </c>
      <c r="AP148" s="44"/>
      <c r="AS148" s="42">
        <v>0</v>
      </c>
      <c r="AT148" s="44"/>
      <c r="AU148" s="43"/>
      <c r="AW148" s="42">
        <v>0</v>
      </c>
      <c r="AX148" s="44"/>
      <c r="AY148" s="43"/>
      <c r="BE148" s="42">
        <v>0</v>
      </c>
      <c r="BF148" s="44"/>
      <c r="BJ148">
        <v>8</v>
      </c>
      <c r="BK148" s="39">
        <v>-8</v>
      </c>
      <c r="BL148" s="44">
        <v>3.2</v>
      </c>
      <c r="BM148" s="43"/>
      <c r="BP148">
        <v>8</v>
      </c>
      <c r="BQ148" s="39">
        <v>-8</v>
      </c>
      <c r="BR148" s="44">
        <v>3.2</v>
      </c>
      <c r="BS148" s="43"/>
      <c r="BV148">
        <v>8</v>
      </c>
      <c r="BW148" s="39">
        <v>-8</v>
      </c>
      <c r="BX148" s="44">
        <v>3.2</v>
      </c>
      <c r="BY148" s="43"/>
      <c r="CB148">
        <v>8</v>
      </c>
      <c r="CC148" s="39">
        <v>-8</v>
      </c>
      <c r="CD148" s="44">
        <v>3.2</v>
      </c>
      <c r="CH148">
        <v>8</v>
      </c>
      <c r="CK148" s="39">
        <v>-8</v>
      </c>
      <c r="CL148" s="44">
        <v>3.2</v>
      </c>
      <c r="CM148" s="43"/>
      <c r="CN148">
        <v>8</v>
      </c>
      <c r="CO148" s="39">
        <v>-8</v>
      </c>
      <c r="CP148" s="44">
        <v>3.2</v>
      </c>
      <c r="CQ148" s="43"/>
      <c r="CT148">
        <v>8</v>
      </c>
      <c r="CU148" s="39">
        <v>-8</v>
      </c>
      <c r="CV148" s="44">
        <v>3.2</v>
      </c>
      <c r="CW148" s="43"/>
      <c r="CX148">
        <v>8</v>
      </c>
      <c r="CY148" s="39">
        <v>-8</v>
      </c>
      <c r="CZ148" s="44">
        <v>3.2</v>
      </c>
      <c r="DG148">
        <v>8</v>
      </c>
      <c r="DH148" s="39">
        <v>-8</v>
      </c>
      <c r="DI148" s="44">
        <v>3.2</v>
      </c>
      <c r="DO148">
        <v>8</v>
      </c>
      <c r="DP148" s="39">
        <v>-8</v>
      </c>
      <c r="DQ148" s="44">
        <v>3.2</v>
      </c>
      <c r="DR148" s="43"/>
      <c r="DV148" s="42">
        <v>0</v>
      </c>
      <c r="DW148" s="44"/>
      <c r="DX148" s="43"/>
      <c r="DZ148">
        <v>16</v>
      </c>
      <c r="EA148" s="39">
        <v>-16</v>
      </c>
      <c r="EB148" s="44">
        <v>6.4</v>
      </c>
      <c r="EE148" s="42">
        <v>0</v>
      </c>
      <c r="EF148" s="44"/>
      <c r="EG148" s="43"/>
      <c r="EM148">
        <v>8</v>
      </c>
      <c r="EN148" s="39">
        <v>-8</v>
      </c>
      <c r="EO148" s="44">
        <v>3.2</v>
      </c>
      <c r="ET148" s="42">
        <v>0</v>
      </c>
      <c r="EU148" s="44"/>
      <c r="EV148" s="43"/>
      <c r="EY148" s="42">
        <v>17</v>
      </c>
      <c r="EZ148" s="39">
        <v>-17</v>
      </c>
      <c r="FA148" s="47">
        <v>6.8000000000000007</v>
      </c>
      <c r="FF148" s="42">
        <v>0</v>
      </c>
      <c r="FG148" s="44"/>
      <c r="FJ148" s="42">
        <v>0</v>
      </c>
      <c r="FK148" s="44"/>
      <c r="FL148" s="43"/>
      <c r="FN148" s="42">
        <v>0</v>
      </c>
      <c r="FO148" s="44"/>
      <c r="FS148">
        <v>32</v>
      </c>
      <c r="FT148" s="42">
        <v>32</v>
      </c>
      <c r="FU148" s="42">
        <v>0</v>
      </c>
      <c r="FV148" s="44"/>
      <c r="GA148" s="42">
        <v>0</v>
      </c>
      <c r="GB148" s="47"/>
      <c r="GC148" s="43"/>
      <c r="GG148" s="42">
        <v>0</v>
      </c>
      <c r="GH148" s="44"/>
      <c r="GI148" s="43"/>
      <c r="GN148" s="44"/>
      <c r="GT148" s="47"/>
      <c r="GZ148" s="47"/>
      <c r="HF148" s="47"/>
      <c r="HL148" s="44"/>
      <c r="HP148" s="44"/>
      <c r="HV148" s="47"/>
      <c r="HZ148" s="44"/>
      <c r="IF148" s="44"/>
      <c r="IL148" s="47"/>
      <c r="IR148" s="47"/>
      <c r="IX148" s="47"/>
      <c r="IY148" s="46"/>
      <c r="JG148" s="47"/>
      <c r="JM148" s="47"/>
      <c r="JS148" s="47"/>
      <c r="JT148" s="46"/>
      <c r="JW148" s="47"/>
      <c r="JX148" s="46"/>
      <c r="KC148" s="47"/>
      <c r="KD148" s="46"/>
      <c r="KI148" s="47"/>
      <c r="KJ148" s="46"/>
      <c r="KM148" s="47"/>
      <c r="KN148" s="46"/>
      <c r="KS148" s="47"/>
      <c r="KT148" s="46"/>
      <c r="KY148" s="47"/>
      <c r="KZ148" s="46"/>
      <c r="LE148" s="47"/>
      <c r="LF148" s="46"/>
      <c r="LK148" s="47"/>
      <c r="LL148" s="46"/>
      <c r="LQ148" s="47"/>
      <c r="LR148" s="46"/>
      <c r="LW148" s="47"/>
      <c r="LX148" s="46"/>
      <c r="MC148" s="47"/>
      <c r="MD148" s="46"/>
      <c r="MI148" s="47"/>
      <c r="MJ148" s="46"/>
      <c r="MO148" s="47"/>
      <c r="MP148" s="46"/>
      <c r="MU148" s="47"/>
      <c r="MV148" s="46"/>
      <c r="NA148" s="47"/>
      <c r="NB148" s="46"/>
      <c r="NG148" s="47"/>
      <c r="NH148" s="46"/>
      <c r="NM148" s="47"/>
      <c r="NN148" s="46"/>
      <c r="NR148" s="42"/>
      <c r="NS148" s="47"/>
      <c r="NT148" s="46"/>
      <c r="NY148" s="47"/>
      <c r="NZ148" s="46"/>
      <c r="OE148" s="47"/>
      <c r="OF148" s="46"/>
      <c r="OK148" s="47"/>
      <c r="OL148" s="46"/>
      <c r="OQ148" s="47"/>
      <c r="OR148" s="46"/>
      <c r="OW148" s="47"/>
      <c r="OX148" s="46"/>
      <c r="PA148" s="47"/>
      <c r="PB148" s="46"/>
      <c r="PE148" s="47"/>
      <c r="PF148" s="46"/>
      <c r="PI148" s="47"/>
      <c r="PJ148" s="46"/>
      <c r="PO148" s="47"/>
      <c r="PP148" s="46"/>
      <c r="PS148" s="47"/>
      <c r="PT148" s="46"/>
      <c r="PV148" s="42"/>
      <c r="PW148" s="47"/>
    </row>
    <row r="149" spans="1:439" x14ac:dyDescent="0.25">
      <c r="A149" s="40" t="s">
        <v>414</v>
      </c>
      <c r="B149" s="41">
        <v>0.41</v>
      </c>
      <c r="M149" s="43"/>
      <c r="N149" s="48"/>
      <c r="O149" s="48"/>
      <c r="P149" s="48"/>
      <c r="Q149" s="48">
        <f t="shared" si="15"/>
        <v>0</v>
      </c>
      <c r="R149" s="44"/>
      <c r="S149" s="43"/>
      <c r="T149" s="48"/>
      <c r="U149" s="48">
        <f t="shared" si="16"/>
        <v>0</v>
      </c>
      <c r="V149" s="44"/>
      <c r="W149" s="43"/>
      <c r="X149" s="48"/>
      <c r="Y149" s="48">
        <f t="shared" si="17"/>
        <v>0</v>
      </c>
      <c r="Z149" s="44"/>
      <c r="AA149" s="48"/>
      <c r="AE149" s="42">
        <v>0</v>
      </c>
      <c r="AF149" s="44"/>
      <c r="AI149" s="42">
        <v>0</v>
      </c>
      <c r="AJ149" s="44"/>
      <c r="AK149" s="43"/>
      <c r="AO149" s="42">
        <v>0</v>
      </c>
      <c r="AP149" s="44"/>
      <c r="AS149" s="42">
        <v>0</v>
      </c>
      <c r="AT149" s="44"/>
      <c r="AU149" s="43"/>
      <c r="AW149" s="42">
        <v>0</v>
      </c>
      <c r="AX149" s="44"/>
      <c r="AY149" s="43"/>
      <c r="BE149" s="42">
        <v>0</v>
      </c>
      <c r="BF149" s="44"/>
      <c r="BK149" s="42">
        <v>0</v>
      </c>
      <c r="BL149" s="44"/>
      <c r="BM149" s="43"/>
      <c r="BQ149" s="42">
        <v>0</v>
      </c>
      <c r="BR149" s="44"/>
      <c r="BS149" s="43"/>
      <c r="BW149" s="42">
        <v>0</v>
      </c>
      <c r="BX149" s="44"/>
      <c r="BY149" s="43"/>
      <c r="CC149" s="42">
        <v>0</v>
      </c>
      <c r="CD149" s="44"/>
      <c r="CK149" s="42">
        <v>0</v>
      </c>
      <c r="CL149" s="44"/>
      <c r="CM149" s="43"/>
      <c r="CO149" s="42">
        <v>0</v>
      </c>
      <c r="CP149" s="44"/>
      <c r="CQ149" s="43"/>
      <c r="CU149" s="42">
        <v>0</v>
      </c>
      <c r="CV149" s="44"/>
      <c r="CW149" s="43"/>
      <c r="CY149" s="42">
        <v>0</v>
      </c>
      <c r="CZ149" s="44"/>
      <c r="DH149" s="42">
        <v>0</v>
      </c>
      <c r="DI149" s="44"/>
      <c r="DP149" s="42">
        <v>0</v>
      </c>
      <c r="DQ149" s="44"/>
      <c r="DR149" s="43"/>
      <c r="DV149" s="42">
        <v>0</v>
      </c>
      <c r="DW149" s="44"/>
      <c r="DX149" s="43"/>
      <c r="EA149" s="42">
        <v>0</v>
      </c>
      <c r="EB149" s="44"/>
      <c r="EE149" s="42">
        <v>0</v>
      </c>
      <c r="EF149" s="44"/>
      <c r="EG149" s="43"/>
      <c r="EN149" s="42">
        <v>0</v>
      </c>
      <c r="EO149" s="44"/>
      <c r="ET149" s="42">
        <v>0</v>
      </c>
      <c r="EU149" s="44"/>
      <c r="EV149" s="43"/>
      <c r="EZ149" s="42">
        <v>0</v>
      </c>
      <c r="FA149" s="44"/>
      <c r="FF149" s="42">
        <v>0</v>
      </c>
      <c r="FG149" s="44"/>
      <c r="FJ149" s="42">
        <v>0</v>
      </c>
      <c r="FK149" s="44"/>
      <c r="FL149" s="43"/>
      <c r="FN149" s="42">
        <v>0</v>
      </c>
      <c r="FO149" s="44"/>
      <c r="FU149" s="42">
        <v>0</v>
      </c>
      <c r="FV149" s="44"/>
      <c r="GA149" s="42">
        <v>0</v>
      </c>
      <c r="GB149" s="44"/>
      <c r="GC149" s="43"/>
      <c r="GG149" s="42">
        <v>0</v>
      </c>
      <c r="GH149" s="44"/>
      <c r="GI149" s="43"/>
      <c r="GM149" s="42">
        <v>0</v>
      </c>
      <c r="GN149" s="44"/>
      <c r="GS149" s="42">
        <v>0</v>
      </c>
      <c r="GT149" s="47"/>
      <c r="GY149" s="42">
        <v>0</v>
      </c>
      <c r="GZ149" s="47"/>
      <c r="HE149" s="42">
        <v>0</v>
      </c>
      <c r="HF149" s="47"/>
      <c r="HK149" s="42">
        <v>0</v>
      </c>
      <c r="HL149" s="44"/>
      <c r="HO149" s="42">
        <v>0</v>
      </c>
      <c r="HP149" s="44"/>
      <c r="HU149" s="42">
        <v>0</v>
      </c>
      <c r="HV149" s="47"/>
      <c r="HY149" s="42">
        <v>0</v>
      </c>
      <c r="HZ149" s="44"/>
      <c r="IE149" s="42">
        <v>0</v>
      </c>
      <c r="IF149" s="44"/>
      <c r="IK149" s="42">
        <v>0</v>
      </c>
      <c r="IL149" s="47"/>
      <c r="IQ149" s="42">
        <v>0</v>
      </c>
      <c r="IR149" s="47"/>
      <c r="IW149" s="42">
        <v>0</v>
      </c>
      <c r="IX149" s="47"/>
      <c r="IY149" s="46"/>
      <c r="JF149" s="42">
        <v>0</v>
      </c>
      <c r="JG149" s="47"/>
      <c r="JH149" s="40">
        <v>0</v>
      </c>
      <c r="JI149" s="40">
        <v>0</v>
      </c>
      <c r="JJ149" s="40">
        <v>0</v>
      </c>
      <c r="JK149" s="40">
        <v>0</v>
      </c>
      <c r="JL149" s="42">
        <v>0</v>
      </c>
      <c r="JM149" s="47"/>
      <c r="JN149" s="40">
        <v>0</v>
      </c>
      <c r="JO149" s="40">
        <v>0</v>
      </c>
      <c r="JP149" s="40">
        <v>0</v>
      </c>
      <c r="JQ149" s="40">
        <v>0</v>
      </c>
      <c r="JR149" s="42">
        <v>0</v>
      </c>
      <c r="JS149" s="47"/>
      <c r="JT149" s="46">
        <v>0</v>
      </c>
      <c r="JU149" s="40">
        <v>0</v>
      </c>
      <c r="JV149" s="42">
        <v>0</v>
      </c>
      <c r="JW149" s="47"/>
      <c r="JX149" s="46">
        <v>0</v>
      </c>
      <c r="JY149" s="40">
        <v>0</v>
      </c>
      <c r="JZ149" s="40">
        <v>0</v>
      </c>
      <c r="KA149" s="40">
        <v>0</v>
      </c>
      <c r="KB149" s="42">
        <v>0</v>
      </c>
      <c r="KC149" s="47"/>
      <c r="KD149" s="46">
        <v>0</v>
      </c>
      <c r="KE149" s="40">
        <v>0</v>
      </c>
      <c r="KF149" s="40">
        <v>0</v>
      </c>
      <c r="KG149" s="40">
        <v>0</v>
      </c>
      <c r="KH149" s="42">
        <v>0</v>
      </c>
      <c r="KI149" s="47"/>
      <c r="KJ149" s="46">
        <v>0</v>
      </c>
      <c r="KK149" s="40">
        <v>0</v>
      </c>
      <c r="KL149" s="42">
        <v>0</v>
      </c>
      <c r="KM149" s="47"/>
      <c r="KN149" s="46">
        <v>0</v>
      </c>
      <c r="KO149" s="40">
        <v>0</v>
      </c>
      <c r="KP149" s="40">
        <v>0</v>
      </c>
      <c r="KQ149" s="40">
        <v>0</v>
      </c>
      <c r="KR149" s="42">
        <v>0</v>
      </c>
      <c r="KS149" s="47"/>
      <c r="KT149" s="46">
        <v>0</v>
      </c>
      <c r="KU149" s="40">
        <v>0</v>
      </c>
      <c r="KV149" s="40">
        <v>0</v>
      </c>
      <c r="KW149" s="40">
        <v>0</v>
      </c>
      <c r="KX149" s="42">
        <v>0</v>
      </c>
      <c r="KY149" s="47"/>
      <c r="KZ149" s="46">
        <v>0</v>
      </c>
      <c r="LA149" s="40">
        <v>0</v>
      </c>
      <c r="LB149" s="40">
        <v>0</v>
      </c>
      <c r="LC149" s="40">
        <v>0</v>
      </c>
      <c r="LD149" s="42">
        <v>0</v>
      </c>
      <c r="LE149" s="47"/>
      <c r="LF149" s="46">
        <v>0</v>
      </c>
      <c r="LG149" s="40">
        <v>0</v>
      </c>
      <c r="LH149" s="40">
        <v>0</v>
      </c>
      <c r="LI149" s="40">
        <v>0</v>
      </c>
      <c r="LJ149" s="42">
        <v>0</v>
      </c>
      <c r="LK149" s="47"/>
      <c r="LL149" s="46">
        <v>0</v>
      </c>
      <c r="LM149" s="40">
        <v>0</v>
      </c>
      <c r="LN149" s="40">
        <v>0</v>
      </c>
      <c r="LO149" s="40">
        <v>0</v>
      </c>
      <c r="LP149" s="42">
        <v>0</v>
      </c>
      <c r="LQ149" s="47"/>
      <c r="LR149" s="46">
        <v>0</v>
      </c>
      <c r="LS149" s="40">
        <v>0</v>
      </c>
      <c r="LT149" s="40">
        <v>0</v>
      </c>
      <c r="LU149" s="40">
        <v>0</v>
      </c>
      <c r="LV149" s="42">
        <v>0</v>
      </c>
      <c r="LW149" s="47"/>
      <c r="LX149" s="46">
        <v>0</v>
      </c>
      <c r="LY149" s="40">
        <v>0</v>
      </c>
      <c r="LZ149" s="40">
        <v>0</v>
      </c>
      <c r="MA149" s="40">
        <v>0</v>
      </c>
      <c r="MB149" s="42">
        <v>0</v>
      </c>
      <c r="MC149" s="47"/>
      <c r="MD149" s="46">
        <v>0</v>
      </c>
      <c r="ME149" s="40">
        <v>0</v>
      </c>
      <c r="MF149" s="40">
        <v>0</v>
      </c>
      <c r="MG149" s="40">
        <v>0</v>
      </c>
      <c r="MH149" s="42">
        <v>0</v>
      </c>
      <c r="MI149" s="47"/>
      <c r="MJ149" s="46">
        <v>0</v>
      </c>
      <c r="MK149" s="40">
        <v>0</v>
      </c>
      <c r="ML149" s="40">
        <v>0</v>
      </c>
      <c r="MM149" s="40">
        <v>0</v>
      </c>
      <c r="MN149" s="42">
        <v>0</v>
      </c>
      <c r="MO149" s="47"/>
      <c r="MP149" s="46">
        <v>0</v>
      </c>
      <c r="MQ149" s="40">
        <v>0</v>
      </c>
      <c r="MR149" s="40">
        <v>0</v>
      </c>
      <c r="MS149" s="40">
        <v>0</v>
      </c>
      <c r="MT149" s="42">
        <v>0</v>
      </c>
      <c r="MU149" s="47"/>
      <c r="MV149" s="46">
        <v>0</v>
      </c>
      <c r="MW149" s="40">
        <v>0</v>
      </c>
      <c r="MX149" s="40">
        <v>0</v>
      </c>
      <c r="MY149" s="40">
        <v>0</v>
      </c>
      <c r="MZ149" s="42">
        <v>0</v>
      </c>
      <c r="NA149" s="47"/>
      <c r="NB149" s="46">
        <v>0</v>
      </c>
      <c r="NC149" s="40">
        <v>0</v>
      </c>
      <c r="ND149" s="40">
        <v>0</v>
      </c>
      <c r="NE149" s="40">
        <v>0</v>
      </c>
      <c r="NF149" s="42">
        <v>0</v>
      </c>
      <c r="NG149" s="47"/>
      <c r="NH149" s="46">
        <v>0</v>
      </c>
      <c r="NI149" s="40">
        <v>0</v>
      </c>
      <c r="NJ149" s="40">
        <v>0</v>
      </c>
      <c r="NK149" s="40">
        <v>0</v>
      </c>
      <c r="NL149" s="42">
        <v>0</v>
      </c>
      <c r="NM149" s="47"/>
      <c r="NN149" s="13">
        <v>160</v>
      </c>
      <c r="NO149" s="40">
        <v>0</v>
      </c>
      <c r="NP149" s="12">
        <v>90</v>
      </c>
      <c r="NQ149" s="40">
        <v>0</v>
      </c>
      <c r="NR149" s="42">
        <v>0</v>
      </c>
      <c r="NS149" s="47"/>
      <c r="NT149" s="46">
        <v>10</v>
      </c>
      <c r="NU149" s="40">
        <v>0</v>
      </c>
      <c r="NV149" s="40">
        <v>0</v>
      </c>
      <c r="NW149" s="40">
        <v>0</v>
      </c>
      <c r="NX149" s="42">
        <v>10</v>
      </c>
      <c r="NY149" s="47"/>
      <c r="NZ149" s="46"/>
      <c r="OE149" s="47"/>
      <c r="OF149" s="46"/>
      <c r="OK149" s="47"/>
      <c r="OL149" s="46"/>
      <c r="OQ149" s="47"/>
      <c r="OR149" s="46"/>
      <c r="OW149" s="47"/>
      <c r="OX149" s="46"/>
      <c r="PA149" s="47"/>
      <c r="PB149" s="46"/>
      <c r="PE149" s="47"/>
      <c r="PF149" s="46"/>
      <c r="PI149" s="47"/>
      <c r="PJ149" s="46"/>
      <c r="PO149" s="47"/>
      <c r="PP149" s="46"/>
      <c r="PS149" s="47"/>
      <c r="PT149" s="46"/>
      <c r="PV149" s="42"/>
      <c r="PW149" s="47"/>
    </row>
    <row r="150" spans="1:439" x14ac:dyDescent="0.25">
      <c r="A150" s="40" t="s">
        <v>415</v>
      </c>
      <c r="B150" s="41">
        <v>0.33</v>
      </c>
      <c r="M150" s="43"/>
      <c r="N150" s="48"/>
      <c r="O150" s="48"/>
      <c r="P150" s="48"/>
      <c r="Q150" s="48">
        <f t="shared" si="15"/>
        <v>0</v>
      </c>
      <c r="R150" s="44"/>
      <c r="S150" s="43"/>
      <c r="T150" s="48"/>
      <c r="U150" s="48">
        <f t="shared" si="16"/>
        <v>0</v>
      </c>
      <c r="V150" s="44"/>
      <c r="W150" s="43"/>
      <c r="X150" s="48"/>
      <c r="Y150" s="48">
        <f t="shared" si="17"/>
        <v>0</v>
      </c>
      <c r="Z150" s="44"/>
      <c r="AA150" s="48"/>
      <c r="AD150">
        <v>64</v>
      </c>
      <c r="AE150" s="42">
        <v>2</v>
      </c>
      <c r="AF150" s="44"/>
      <c r="AH150">
        <v>51</v>
      </c>
      <c r="AI150" s="42">
        <v>-3</v>
      </c>
      <c r="AJ150" s="44"/>
      <c r="AK150" s="43"/>
      <c r="AO150" s="42">
        <v>0</v>
      </c>
      <c r="AP150" s="44"/>
      <c r="AR150" s="37">
        <v>30</v>
      </c>
      <c r="AS150" s="42">
        <v>0</v>
      </c>
      <c r="AT150" s="44"/>
      <c r="AU150" s="43"/>
      <c r="AV150" s="37">
        <v>44</v>
      </c>
      <c r="AW150" s="42">
        <v>-2</v>
      </c>
      <c r="AX150" s="44"/>
      <c r="AY150" s="43"/>
      <c r="BD150" s="37">
        <v>8</v>
      </c>
      <c r="BE150" s="42">
        <v>-2</v>
      </c>
      <c r="BF150" s="44"/>
      <c r="BJ150">
        <v>54</v>
      </c>
      <c r="BK150" s="42">
        <v>0</v>
      </c>
      <c r="BL150" s="44"/>
      <c r="BM150" s="43"/>
      <c r="BP150">
        <v>8</v>
      </c>
      <c r="BQ150" s="42">
        <v>-2</v>
      </c>
      <c r="BR150" s="44"/>
      <c r="BS150" s="43"/>
      <c r="BW150" s="42">
        <v>0</v>
      </c>
      <c r="BX150" s="44"/>
      <c r="BY150" s="43"/>
      <c r="CB150">
        <v>48</v>
      </c>
      <c r="CC150" s="42">
        <v>0</v>
      </c>
      <c r="CD150" s="44"/>
      <c r="CH150">
        <v>22</v>
      </c>
      <c r="CK150" s="39">
        <v>-22</v>
      </c>
      <c r="CL150" s="44">
        <v>7.2600000000000007</v>
      </c>
      <c r="CM150" s="43"/>
      <c r="CO150" s="42">
        <v>0</v>
      </c>
      <c r="CP150" s="44"/>
      <c r="CQ150" s="43"/>
      <c r="CU150" s="42">
        <v>0</v>
      </c>
      <c r="CV150" s="44"/>
      <c r="CW150" s="43"/>
      <c r="CX150">
        <v>48</v>
      </c>
      <c r="CY150" s="42">
        <v>0</v>
      </c>
      <c r="CZ150" s="44"/>
      <c r="DF150">
        <v>8</v>
      </c>
      <c r="DG150">
        <v>7</v>
      </c>
      <c r="DH150" s="42">
        <v>1</v>
      </c>
      <c r="DI150" s="44"/>
      <c r="DN150">
        <v>16</v>
      </c>
      <c r="DO150">
        <v>16</v>
      </c>
      <c r="DP150" s="42">
        <v>0</v>
      </c>
      <c r="DQ150" s="44"/>
      <c r="DR150" s="43"/>
      <c r="DT150">
        <v>16</v>
      </c>
      <c r="DU150">
        <v>21</v>
      </c>
      <c r="DV150" s="42">
        <v>-5</v>
      </c>
      <c r="DW150" s="44"/>
      <c r="DX150" s="43"/>
      <c r="EA150" s="42">
        <v>0</v>
      </c>
      <c r="EB150" s="44"/>
      <c r="EE150" s="42">
        <v>0</v>
      </c>
      <c r="EF150" s="44"/>
      <c r="EG150" s="43"/>
      <c r="EL150">
        <v>32</v>
      </c>
      <c r="EM150">
        <v>30</v>
      </c>
      <c r="EN150" s="42">
        <v>2</v>
      </c>
      <c r="EO150" s="44"/>
      <c r="ER150">
        <v>8</v>
      </c>
      <c r="ES150">
        <v>8</v>
      </c>
      <c r="ET150" s="42">
        <v>0</v>
      </c>
      <c r="EU150" s="44"/>
      <c r="EV150" s="43"/>
      <c r="EZ150" s="42">
        <v>0</v>
      </c>
      <c r="FA150" s="44"/>
      <c r="FD150">
        <v>24</v>
      </c>
      <c r="FE150">
        <v>24</v>
      </c>
      <c r="FF150" s="42">
        <v>0</v>
      </c>
      <c r="FG150" s="44"/>
      <c r="FH150">
        <v>8</v>
      </c>
      <c r="FI150" s="40">
        <v>7</v>
      </c>
      <c r="FJ150" s="42">
        <v>1</v>
      </c>
      <c r="FK150" s="44"/>
      <c r="FL150" s="43"/>
      <c r="FN150" s="42">
        <v>0</v>
      </c>
      <c r="FO150" s="44"/>
      <c r="FS150">
        <v>16</v>
      </c>
      <c r="FT150">
        <v>16</v>
      </c>
      <c r="FU150" s="42">
        <v>0</v>
      </c>
      <c r="FV150" s="44"/>
      <c r="GA150" s="42">
        <v>0</v>
      </c>
      <c r="GB150" s="44"/>
      <c r="GC150" s="43"/>
      <c r="GF150">
        <v>8</v>
      </c>
      <c r="GG150" s="42">
        <v>-8</v>
      </c>
      <c r="GH150" s="44"/>
      <c r="GI150" s="43"/>
      <c r="GM150" s="42">
        <v>0</v>
      </c>
      <c r="GN150" s="44"/>
      <c r="GQ150">
        <v>16</v>
      </c>
      <c r="GR150">
        <v>21</v>
      </c>
      <c r="GS150" s="42">
        <v>-5</v>
      </c>
      <c r="GT150" s="47"/>
      <c r="GW150">
        <v>8</v>
      </c>
      <c r="GX150">
        <v>8</v>
      </c>
      <c r="GY150" s="42">
        <v>0</v>
      </c>
      <c r="GZ150" s="47"/>
      <c r="HC150">
        <v>8</v>
      </c>
      <c r="HD150">
        <v>8</v>
      </c>
      <c r="HE150" s="42">
        <v>0</v>
      </c>
      <c r="HF150" s="47"/>
      <c r="HK150" s="42">
        <v>0</v>
      </c>
      <c r="HL150" s="44"/>
      <c r="HM150">
        <v>16</v>
      </c>
      <c r="HN150">
        <v>16</v>
      </c>
      <c r="HO150" s="42">
        <v>0</v>
      </c>
      <c r="HP150" s="44"/>
      <c r="HU150" s="42">
        <v>0</v>
      </c>
      <c r="HV150" s="47"/>
      <c r="HY150" s="42">
        <v>0</v>
      </c>
      <c r="HZ150" s="44"/>
      <c r="IE150" s="42">
        <v>0</v>
      </c>
      <c r="IF150" s="44"/>
      <c r="IK150" s="42">
        <v>0</v>
      </c>
      <c r="IL150" s="47"/>
      <c r="IQ150" s="42">
        <v>0</v>
      </c>
      <c r="IR150" s="47"/>
      <c r="IW150" s="42">
        <v>0</v>
      </c>
      <c r="IX150" s="47"/>
      <c r="IY150" s="45">
        <v>40</v>
      </c>
      <c r="IZ150">
        <v>40</v>
      </c>
      <c r="JB150">
        <v>56</v>
      </c>
      <c r="JC150">
        <v>56</v>
      </c>
      <c r="JD150">
        <v>40</v>
      </c>
      <c r="JE150">
        <v>54</v>
      </c>
      <c r="JF150" s="39">
        <v>-14</v>
      </c>
      <c r="JG150" s="47">
        <v>4.62</v>
      </c>
      <c r="JH150" s="40">
        <v>0</v>
      </c>
      <c r="JI150" s="40">
        <v>0</v>
      </c>
      <c r="JJ150" s="40">
        <v>0</v>
      </c>
      <c r="JK150" s="40">
        <v>0</v>
      </c>
      <c r="JL150" s="42">
        <v>0</v>
      </c>
      <c r="JM150" s="47"/>
      <c r="JN150" s="40">
        <v>0</v>
      </c>
      <c r="JO150" s="40">
        <v>0</v>
      </c>
      <c r="JP150" s="40">
        <v>48</v>
      </c>
      <c r="JQ150" s="40">
        <v>50</v>
      </c>
      <c r="JR150" s="42">
        <v>-2</v>
      </c>
      <c r="JS150" s="47"/>
      <c r="JT150" s="46">
        <v>0</v>
      </c>
      <c r="JU150" s="40">
        <v>0</v>
      </c>
      <c r="JV150" s="42">
        <v>0</v>
      </c>
      <c r="JW150" s="47"/>
      <c r="JX150" s="46">
        <v>32</v>
      </c>
      <c r="JY150" s="40">
        <v>30</v>
      </c>
      <c r="JZ150" s="40">
        <v>0</v>
      </c>
      <c r="KA150" s="40">
        <v>0</v>
      </c>
      <c r="KB150" s="42">
        <v>2</v>
      </c>
      <c r="KC150" s="47"/>
      <c r="KD150" s="46">
        <v>96</v>
      </c>
      <c r="KE150" s="40">
        <v>100</v>
      </c>
      <c r="KF150" s="40">
        <v>152</v>
      </c>
      <c r="KG150" s="40">
        <v>150</v>
      </c>
      <c r="KH150" s="42">
        <v>-2</v>
      </c>
      <c r="KI150" s="47"/>
      <c r="KJ150" s="46">
        <v>0</v>
      </c>
      <c r="KK150" s="40">
        <v>0</v>
      </c>
      <c r="KL150" s="42">
        <v>0</v>
      </c>
      <c r="KM150" s="47"/>
      <c r="KN150" s="46">
        <v>0</v>
      </c>
      <c r="KO150" s="40">
        <v>0</v>
      </c>
      <c r="KP150" s="40">
        <v>120</v>
      </c>
      <c r="KQ150" s="40">
        <v>120</v>
      </c>
      <c r="KR150" s="42">
        <v>0</v>
      </c>
      <c r="KS150" s="47"/>
      <c r="KT150" s="46">
        <v>40</v>
      </c>
      <c r="KU150" s="40">
        <v>40</v>
      </c>
      <c r="KV150" s="40">
        <v>0</v>
      </c>
      <c r="KW150" s="40">
        <v>0</v>
      </c>
      <c r="KX150" s="42">
        <v>0</v>
      </c>
      <c r="KY150" s="47"/>
      <c r="KZ150" s="46">
        <v>80</v>
      </c>
      <c r="LA150" s="40">
        <v>80</v>
      </c>
      <c r="LB150" s="40">
        <v>0</v>
      </c>
      <c r="LC150" s="40">
        <v>0</v>
      </c>
      <c r="LD150" s="42">
        <v>0</v>
      </c>
      <c r="LE150" s="47"/>
      <c r="LF150" s="46"/>
      <c r="LK150" s="47"/>
      <c r="LL150" s="46"/>
      <c r="LQ150" s="47"/>
      <c r="LR150" s="46"/>
      <c r="LW150" s="47"/>
      <c r="LX150" s="46"/>
      <c r="MC150" s="47"/>
      <c r="MD150" s="46"/>
      <c r="MI150" s="47"/>
      <c r="MJ150" s="46"/>
      <c r="MO150" s="47"/>
      <c r="MP150" s="46"/>
      <c r="MU150" s="47"/>
      <c r="MV150" s="46"/>
      <c r="NA150" s="47"/>
      <c r="NB150" s="46"/>
      <c r="NG150" s="47"/>
      <c r="NH150" s="46"/>
      <c r="NM150" s="47"/>
      <c r="NN150" s="46"/>
      <c r="NS150" s="47"/>
      <c r="NT150" s="46"/>
      <c r="NY150" s="47"/>
      <c r="NZ150" s="46"/>
      <c r="OE150" s="47"/>
      <c r="OF150" s="46"/>
      <c r="OK150" s="47"/>
      <c r="OL150" s="46"/>
      <c r="OQ150" s="47"/>
      <c r="OR150" s="46"/>
      <c r="OW150" s="47"/>
      <c r="OX150" s="46"/>
      <c r="PA150" s="47"/>
      <c r="PB150" s="46"/>
      <c r="PE150" s="47"/>
      <c r="PF150" s="46"/>
      <c r="PI150" s="47"/>
      <c r="PJ150" s="46"/>
      <c r="PO150" s="47"/>
      <c r="PP150" s="46"/>
      <c r="PS150" s="47"/>
      <c r="PT150" s="46"/>
      <c r="PV150" s="42"/>
      <c r="PW150" s="47"/>
    </row>
    <row r="151" spans="1:439" x14ac:dyDescent="0.25">
      <c r="A151" s="40" t="s">
        <v>416</v>
      </c>
      <c r="B151" s="41">
        <v>0.36</v>
      </c>
      <c r="M151" s="43"/>
      <c r="N151" s="48"/>
      <c r="O151" s="48"/>
      <c r="P151" s="48"/>
      <c r="Q151" s="48">
        <f t="shared" si="15"/>
        <v>0</v>
      </c>
      <c r="R151" s="44"/>
      <c r="S151" s="43"/>
      <c r="T151" s="48"/>
      <c r="U151" s="48">
        <f t="shared" si="16"/>
        <v>0</v>
      </c>
      <c r="V151" s="44"/>
      <c r="W151" s="43"/>
      <c r="X151" s="48"/>
      <c r="Y151" s="48">
        <f t="shared" si="17"/>
        <v>0</v>
      </c>
      <c r="Z151" s="44"/>
      <c r="AA151" s="48"/>
      <c r="AE151" s="42">
        <v>0</v>
      </c>
      <c r="AF151" s="44"/>
      <c r="AI151" s="42">
        <v>0</v>
      </c>
      <c r="AJ151" s="44"/>
      <c r="AK151" s="43"/>
      <c r="AO151" s="42">
        <v>0</v>
      </c>
      <c r="AP151" s="44"/>
      <c r="AS151" s="42">
        <v>0</v>
      </c>
      <c r="AT151" s="44"/>
      <c r="AU151" s="43"/>
      <c r="AW151" s="42">
        <v>0</v>
      </c>
      <c r="AX151" s="44"/>
      <c r="AY151" s="43"/>
      <c r="BE151" s="42">
        <v>0</v>
      </c>
      <c r="BF151" s="44"/>
      <c r="BK151" s="42">
        <v>0</v>
      </c>
      <c r="BL151" s="44"/>
      <c r="BM151" s="43"/>
      <c r="BQ151" s="42">
        <v>0</v>
      </c>
      <c r="BR151" s="44"/>
      <c r="BS151" s="43"/>
      <c r="BW151" s="42">
        <v>0</v>
      </c>
      <c r="BX151" s="44"/>
      <c r="BY151" s="43"/>
      <c r="CC151" s="42">
        <v>0</v>
      </c>
      <c r="CD151" s="44"/>
      <c r="CK151" s="42">
        <v>0</v>
      </c>
      <c r="CL151" s="44"/>
      <c r="CM151" s="43"/>
      <c r="CO151" s="42">
        <v>0</v>
      </c>
      <c r="CP151" s="44"/>
      <c r="CQ151" s="43"/>
      <c r="CU151" s="42">
        <v>0</v>
      </c>
      <c r="CV151" s="44"/>
      <c r="CW151" s="43"/>
      <c r="CY151" s="42">
        <v>0</v>
      </c>
      <c r="CZ151" s="44"/>
      <c r="DH151" s="42">
        <v>0</v>
      </c>
      <c r="DI151" s="44"/>
      <c r="DP151" s="42">
        <v>0</v>
      </c>
      <c r="DQ151" s="44"/>
      <c r="DR151" s="43"/>
      <c r="DV151" s="42">
        <v>0</v>
      </c>
      <c r="DW151" s="44"/>
      <c r="DX151" s="43"/>
      <c r="EA151" s="42">
        <v>0</v>
      </c>
      <c r="EB151" s="44"/>
      <c r="EE151" s="42">
        <v>0</v>
      </c>
      <c r="EF151" s="44"/>
      <c r="EG151" s="43"/>
      <c r="EN151" s="42">
        <v>0</v>
      </c>
      <c r="EO151" s="44"/>
      <c r="ET151" s="42">
        <v>0</v>
      </c>
      <c r="EU151" s="44"/>
      <c r="EV151" s="43"/>
      <c r="EZ151" s="42">
        <v>0</v>
      </c>
      <c r="FA151" s="44"/>
      <c r="FF151" s="42">
        <v>0</v>
      </c>
      <c r="FG151" s="44"/>
      <c r="FJ151" s="42">
        <v>0</v>
      </c>
      <c r="FK151" s="44"/>
      <c r="FL151" s="43"/>
      <c r="FN151" s="42">
        <v>0</v>
      </c>
      <c r="FO151" s="44"/>
      <c r="FU151" s="42">
        <v>0</v>
      </c>
      <c r="FV151" s="44"/>
      <c r="GA151" s="42">
        <v>0</v>
      </c>
      <c r="GB151" s="44"/>
      <c r="GC151" s="43"/>
      <c r="GG151" s="42">
        <v>0</v>
      </c>
      <c r="GH151" s="44"/>
      <c r="GI151" s="43"/>
      <c r="GM151" s="42">
        <v>0</v>
      </c>
      <c r="GN151" s="44"/>
      <c r="GS151" s="42">
        <v>0</v>
      </c>
      <c r="GT151" s="47"/>
      <c r="GY151" s="42">
        <v>0</v>
      </c>
      <c r="GZ151" s="47"/>
      <c r="HE151" s="42">
        <v>0</v>
      </c>
      <c r="HF151" s="47"/>
      <c r="HK151" s="42">
        <v>0</v>
      </c>
      <c r="HL151" s="44"/>
      <c r="HO151" s="42">
        <v>0</v>
      </c>
      <c r="HP151" s="44"/>
      <c r="HU151" s="42">
        <v>0</v>
      </c>
      <c r="HV151" s="47"/>
      <c r="HY151" s="42">
        <v>0</v>
      </c>
      <c r="HZ151" s="44"/>
      <c r="IE151" s="42">
        <v>0</v>
      </c>
      <c r="IF151" s="44"/>
      <c r="IK151" s="42">
        <v>0</v>
      </c>
      <c r="IL151" s="47"/>
      <c r="IQ151" s="42">
        <v>0</v>
      </c>
      <c r="IR151" s="47"/>
      <c r="IW151" s="42">
        <v>0</v>
      </c>
      <c r="IX151" s="47"/>
      <c r="IY151" s="46"/>
      <c r="JF151" s="42">
        <v>0</v>
      </c>
      <c r="JG151" s="47"/>
      <c r="JH151" s="40">
        <v>0</v>
      </c>
      <c r="JI151" s="40">
        <v>0</v>
      </c>
      <c r="JJ151" s="40">
        <v>0</v>
      </c>
      <c r="JK151" s="40">
        <v>0</v>
      </c>
      <c r="JL151" s="42">
        <v>0</v>
      </c>
      <c r="JM151" s="47"/>
      <c r="JN151" s="40">
        <v>0</v>
      </c>
      <c r="JO151" s="40">
        <v>0</v>
      </c>
      <c r="JP151" s="40">
        <v>0</v>
      </c>
      <c r="JQ151" s="40">
        <v>0</v>
      </c>
      <c r="JR151" s="42">
        <v>0</v>
      </c>
      <c r="JS151" s="47"/>
      <c r="JT151" s="46">
        <v>0</v>
      </c>
      <c r="JU151" s="40">
        <v>0</v>
      </c>
      <c r="JV151" s="42">
        <v>0</v>
      </c>
      <c r="JW151" s="47"/>
      <c r="JX151" s="46">
        <v>0</v>
      </c>
      <c r="JY151" s="40">
        <v>0</v>
      </c>
      <c r="JZ151" s="40">
        <v>0</v>
      </c>
      <c r="KA151" s="40">
        <v>0</v>
      </c>
      <c r="KB151" s="42">
        <v>0</v>
      </c>
      <c r="KC151" s="47"/>
      <c r="KD151" s="46">
        <v>0</v>
      </c>
      <c r="KE151" s="40">
        <v>0</v>
      </c>
      <c r="KF151" s="40">
        <v>0</v>
      </c>
      <c r="KG151" s="40">
        <v>0</v>
      </c>
      <c r="KH151" s="42">
        <v>0</v>
      </c>
      <c r="KI151" s="47"/>
      <c r="KJ151" s="46">
        <v>0</v>
      </c>
      <c r="KK151" s="40">
        <v>0</v>
      </c>
      <c r="KL151" s="42">
        <v>0</v>
      </c>
      <c r="KM151" s="47"/>
      <c r="KN151" s="46">
        <v>0</v>
      </c>
      <c r="KO151" s="40">
        <v>0</v>
      </c>
      <c r="KP151" s="40">
        <v>0</v>
      </c>
      <c r="KQ151" s="26">
        <v>35</v>
      </c>
      <c r="KR151" s="39">
        <v>-35</v>
      </c>
      <c r="KS151" s="47">
        <v>12.6</v>
      </c>
      <c r="KT151" s="46">
        <v>0</v>
      </c>
      <c r="KU151" s="26">
        <v>160</v>
      </c>
      <c r="KV151" s="40">
        <v>0</v>
      </c>
      <c r="KW151" s="40">
        <v>0</v>
      </c>
      <c r="KX151" s="39">
        <v>-160</v>
      </c>
      <c r="KY151" s="47">
        <v>57.599999999999987</v>
      </c>
      <c r="KZ151" s="46">
        <v>0</v>
      </c>
      <c r="LA151" s="40">
        <v>0</v>
      </c>
      <c r="LB151" s="40">
        <v>0</v>
      </c>
      <c r="LC151" s="23">
        <v>160</v>
      </c>
      <c r="LD151" s="42">
        <v>0</v>
      </c>
      <c r="LE151" s="47"/>
      <c r="LF151" s="46">
        <v>0</v>
      </c>
      <c r="LG151" s="23">
        <v>100</v>
      </c>
      <c r="LH151" s="40">
        <v>0</v>
      </c>
      <c r="LI151" s="23">
        <v>50</v>
      </c>
      <c r="LJ151" s="42">
        <v>-6</v>
      </c>
      <c r="LK151" s="47"/>
      <c r="LL151" s="46">
        <v>0</v>
      </c>
      <c r="LM151" s="40">
        <v>0</v>
      </c>
      <c r="LN151" s="40">
        <v>0</v>
      </c>
      <c r="LO151" s="26">
        <v>95</v>
      </c>
      <c r="LP151" s="39">
        <v>-79</v>
      </c>
      <c r="LQ151" s="47">
        <v>28.44</v>
      </c>
      <c r="LR151" s="46"/>
      <c r="LW151" s="47"/>
      <c r="LX151" s="46"/>
      <c r="MC151" s="47"/>
      <c r="MD151" s="46"/>
      <c r="MI151" s="47"/>
      <c r="MJ151" s="46"/>
      <c r="MO151" s="47"/>
      <c r="MP151" s="46"/>
      <c r="MU151" s="47"/>
      <c r="MV151" s="46"/>
      <c r="NA151" s="47"/>
      <c r="NB151" s="46"/>
      <c r="NG151" s="47"/>
      <c r="NH151" s="46"/>
      <c r="NM151" s="47"/>
      <c r="NN151" s="46"/>
      <c r="NS151" s="47"/>
      <c r="NT151" s="46"/>
      <c r="NY151" s="47"/>
      <c r="NZ151" s="46"/>
      <c r="OE151" s="47"/>
      <c r="OF151" s="46"/>
      <c r="OK151" s="47"/>
      <c r="OL151" s="46"/>
      <c r="OQ151" s="47"/>
      <c r="OR151" s="46"/>
      <c r="OW151" s="47"/>
      <c r="OX151" s="46"/>
      <c r="PA151" s="47"/>
      <c r="PB151" s="46"/>
      <c r="PE151" s="47"/>
      <c r="PF151" s="46"/>
      <c r="PI151" s="47"/>
      <c r="PJ151" s="46"/>
      <c r="PO151" s="47"/>
      <c r="PP151" s="46"/>
      <c r="PS151" s="47"/>
      <c r="PT151" s="46"/>
      <c r="PV151" s="42"/>
      <c r="PW151" s="47"/>
    </row>
    <row r="152" spans="1:439" x14ac:dyDescent="0.25">
      <c r="A152" s="40" t="s">
        <v>417</v>
      </c>
      <c r="B152" s="41">
        <v>1</v>
      </c>
      <c r="M152" s="43"/>
      <c r="N152" s="48"/>
      <c r="O152" s="48"/>
      <c r="P152" s="48"/>
      <c r="Q152" s="48">
        <f t="shared" si="15"/>
        <v>0</v>
      </c>
      <c r="R152" s="44"/>
      <c r="S152" s="43"/>
      <c r="T152" s="48"/>
      <c r="U152" s="48">
        <f t="shared" si="16"/>
        <v>0</v>
      </c>
      <c r="V152" s="44"/>
      <c r="W152" s="43"/>
      <c r="X152" s="48"/>
      <c r="Y152" s="48">
        <f t="shared" si="17"/>
        <v>0</v>
      </c>
      <c r="Z152" s="44"/>
      <c r="AA152" s="48"/>
      <c r="AE152" s="42">
        <v>0</v>
      </c>
      <c r="AF152" s="44"/>
      <c r="AI152" s="42">
        <v>0</v>
      </c>
      <c r="AJ152" s="44"/>
      <c r="AK152" s="43"/>
      <c r="AO152" s="42">
        <v>0</v>
      </c>
      <c r="AP152" s="44"/>
      <c r="AS152" s="42">
        <v>0</v>
      </c>
      <c r="AT152" s="44"/>
      <c r="AU152" s="43"/>
      <c r="AW152" s="42">
        <v>0</v>
      </c>
      <c r="AX152" s="44"/>
      <c r="AY152" s="43"/>
      <c r="BE152" s="42">
        <v>0</v>
      </c>
      <c r="BF152" s="44"/>
      <c r="BK152" s="42">
        <v>0</v>
      </c>
      <c r="BL152" s="44"/>
      <c r="BM152" s="43"/>
      <c r="BQ152" s="42">
        <v>0</v>
      </c>
      <c r="BR152" s="44"/>
      <c r="BS152" s="43"/>
      <c r="BW152" s="42">
        <v>0</v>
      </c>
      <c r="BX152" s="44"/>
      <c r="BY152" s="43"/>
      <c r="CC152" s="42">
        <v>0</v>
      </c>
      <c r="CD152" s="44"/>
      <c r="CK152" s="42">
        <v>0</v>
      </c>
      <c r="CL152" s="44"/>
      <c r="CM152" s="43"/>
      <c r="CO152" s="42">
        <v>0</v>
      </c>
      <c r="CP152" s="44"/>
      <c r="CQ152" s="43"/>
      <c r="CU152" s="42">
        <v>0</v>
      </c>
      <c r="CV152" s="44"/>
      <c r="CW152" s="43"/>
      <c r="CY152" s="42">
        <v>0</v>
      </c>
      <c r="CZ152" s="44"/>
      <c r="DH152" s="42">
        <v>0</v>
      </c>
      <c r="DI152" s="44"/>
      <c r="DP152" s="42">
        <v>0</v>
      </c>
      <c r="DQ152" s="44"/>
      <c r="DR152" s="43"/>
      <c r="DV152" s="42">
        <v>0</v>
      </c>
      <c r="DW152" s="44"/>
      <c r="DX152" s="43"/>
      <c r="EA152" s="42">
        <v>0</v>
      </c>
      <c r="EB152" s="44"/>
      <c r="EE152" s="42">
        <v>0</v>
      </c>
      <c r="EF152" s="44"/>
      <c r="EG152" s="43"/>
      <c r="EN152" s="42">
        <v>0</v>
      </c>
      <c r="EO152" s="44"/>
      <c r="ET152" s="42">
        <v>0</v>
      </c>
      <c r="EU152" s="44"/>
      <c r="EV152" s="43"/>
      <c r="EZ152" s="42">
        <v>0</v>
      </c>
      <c r="FA152" s="44"/>
      <c r="FF152" s="42">
        <v>0</v>
      </c>
      <c r="FG152" s="44"/>
      <c r="FJ152" s="42">
        <v>0</v>
      </c>
      <c r="FK152" s="44"/>
      <c r="FL152" s="43"/>
      <c r="FN152" s="42">
        <v>0</v>
      </c>
      <c r="FO152" s="44"/>
      <c r="FU152" s="42">
        <v>0</v>
      </c>
      <c r="FV152" s="44"/>
      <c r="GA152" s="42">
        <v>0</v>
      </c>
      <c r="GB152" s="44"/>
      <c r="GC152" s="43"/>
      <c r="GG152" s="42">
        <v>0</v>
      </c>
      <c r="GH152" s="44"/>
      <c r="GI152" s="43"/>
      <c r="GM152" s="42">
        <v>0</v>
      </c>
      <c r="GN152" s="44"/>
      <c r="GS152" s="42">
        <v>0</v>
      </c>
      <c r="GT152" s="47"/>
      <c r="GY152" s="42">
        <v>0</v>
      </c>
      <c r="GZ152" s="47"/>
      <c r="HC152">
        <v>80</v>
      </c>
      <c r="HD152">
        <v>80</v>
      </c>
      <c r="HE152" s="42">
        <v>0</v>
      </c>
      <c r="HF152" s="47"/>
      <c r="HK152" s="42">
        <v>0</v>
      </c>
      <c r="HL152" s="44"/>
      <c r="HM152">
        <v>55</v>
      </c>
      <c r="HN152">
        <v>60</v>
      </c>
      <c r="HO152" s="42">
        <v>-5</v>
      </c>
      <c r="HP152" s="44"/>
      <c r="HQ152">
        <v>13</v>
      </c>
      <c r="HR152">
        <v>21</v>
      </c>
      <c r="HU152" s="39">
        <v>-8</v>
      </c>
      <c r="HV152" s="47"/>
      <c r="HW152">
        <v>25</v>
      </c>
      <c r="HX152" s="40">
        <v>25</v>
      </c>
      <c r="HY152" s="42">
        <v>0</v>
      </c>
      <c r="HZ152" s="44"/>
      <c r="IC152">
        <v>37</v>
      </c>
      <c r="ID152">
        <v>36</v>
      </c>
      <c r="IE152" s="42">
        <v>1</v>
      </c>
      <c r="IF152" s="44"/>
      <c r="II152">
        <v>55</v>
      </c>
      <c r="IJ152">
        <v>56</v>
      </c>
      <c r="IK152" s="42">
        <v>-1</v>
      </c>
      <c r="IL152" s="47"/>
      <c r="IQ152" s="42">
        <v>0</v>
      </c>
      <c r="IR152" s="47"/>
      <c r="IW152" s="42">
        <v>0</v>
      </c>
      <c r="IX152" s="47"/>
      <c r="IY152" s="45">
        <v>49</v>
      </c>
      <c r="IZ152">
        <v>50</v>
      </c>
      <c r="JB152">
        <v>50</v>
      </c>
      <c r="JC152">
        <v>50</v>
      </c>
      <c r="JD152">
        <v>44</v>
      </c>
      <c r="JE152">
        <v>46</v>
      </c>
      <c r="JF152" s="42">
        <v>-3</v>
      </c>
      <c r="JG152" s="47"/>
      <c r="JH152" s="40">
        <v>0</v>
      </c>
      <c r="JI152" s="40">
        <v>0</v>
      </c>
      <c r="JJ152" s="34">
        <v>130.03200000000001</v>
      </c>
      <c r="JK152" s="40">
        <v>0</v>
      </c>
      <c r="JL152" s="42">
        <v>0</v>
      </c>
      <c r="JM152" s="47"/>
      <c r="JS152" s="47"/>
      <c r="JT152" s="46"/>
      <c r="JW152" s="47"/>
      <c r="JX152" s="46"/>
      <c r="KC152" s="47"/>
      <c r="KD152" s="46"/>
      <c r="KI152" s="47"/>
      <c r="KJ152" s="46"/>
      <c r="KM152" s="47"/>
      <c r="KN152" s="46"/>
      <c r="KS152" s="47"/>
      <c r="KT152" s="46"/>
      <c r="KY152" s="47"/>
      <c r="KZ152" s="46"/>
      <c r="LE152" s="47"/>
      <c r="LF152" s="46"/>
      <c r="LK152" s="47"/>
      <c r="LL152" s="46"/>
      <c r="LQ152" s="47"/>
      <c r="LR152" s="46"/>
      <c r="LW152" s="47"/>
      <c r="LX152" s="46"/>
      <c r="MC152" s="47"/>
      <c r="MD152" s="46"/>
      <c r="MI152" s="47"/>
      <c r="MJ152" s="46"/>
      <c r="MO152" s="47"/>
      <c r="MP152" s="46"/>
      <c r="MU152" s="47"/>
      <c r="MV152" s="46"/>
      <c r="NA152" s="47"/>
      <c r="NB152" s="46"/>
      <c r="NG152" s="47"/>
      <c r="NH152" s="46"/>
      <c r="NM152" s="47"/>
      <c r="NN152" s="46"/>
      <c r="NS152" s="47"/>
      <c r="NT152" s="46"/>
      <c r="NY152" s="47"/>
      <c r="NZ152" s="46"/>
      <c r="OE152" s="47"/>
      <c r="OF152" s="46"/>
      <c r="OK152" s="47"/>
      <c r="OL152" s="46"/>
      <c r="OQ152" s="47"/>
      <c r="OR152" s="46"/>
      <c r="OW152" s="47"/>
      <c r="OX152" s="46"/>
      <c r="PA152" s="47"/>
      <c r="PB152" s="46"/>
      <c r="PE152" s="47"/>
      <c r="PF152" s="46"/>
      <c r="PI152" s="47"/>
      <c r="PJ152" s="46"/>
      <c r="PO152" s="47"/>
      <c r="PP152" s="46"/>
      <c r="PS152" s="47"/>
      <c r="PT152" s="46"/>
      <c r="PV152" s="42"/>
      <c r="PW152" s="47"/>
    </row>
    <row r="153" spans="1:439" x14ac:dyDescent="0.25">
      <c r="A153" s="40" t="s">
        <v>418</v>
      </c>
      <c r="B153" s="41">
        <v>1</v>
      </c>
      <c r="M153" s="43"/>
      <c r="N153" s="48"/>
      <c r="O153" s="48"/>
      <c r="P153" s="48"/>
      <c r="Q153" s="48">
        <f t="shared" si="15"/>
        <v>0</v>
      </c>
      <c r="R153" s="44"/>
      <c r="S153" s="43"/>
      <c r="T153" s="48"/>
      <c r="U153" s="48">
        <f t="shared" si="16"/>
        <v>0</v>
      </c>
      <c r="V153" s="44"/>
      <c r="W153" s="43"/>
      <c r="X153" s="48"/>
      <c r="Y153" s="48">
        <f t="shared" si="17"/>
        <v>0</v>
      </c>
      <c r="Z153" s="44"/>
      <c r="AA153" s="48"/>
      <c r="AE153" s="42">
        <v>0</v>
      </c>
      <c r="AF153" s="44"/>
      <c r="AI153" s="42">
        <v>0</v>
      </c>
      <c r="AJ153" s="44"/>
      <c r="AK153" s="43"/>
      <c r="AO153" s="42">
        <v>0</v>
      </c>
      <c r="AP153" s="44"/>
      <c r="AS153" s="42">
        <v>0</v>
      </c>
      <c r="AT153" s="44"/>
      <c r="AU153" s="43"/>
      <c r="AW153" s="42">
        <v>0</v>
      </c>
      <c r="AX153" s="44"/>
      <c r="AY153" s="43"/>
      <c r="BE153" s="42">
        <v>0</v>
      </c>
      <c r="BF153" s="44"/>
      <c r="BK153" s="42">
        <v>0</v>
      </c>
      <c r="BL153" s="44"/>
      <c r="BM153" s="43"/>
      <c r="BQ153" s="42">
        <v>0</v>
      </c>
      <c r="BR153" s="44"/>
      <c r="BS153" s="43"/>
      <c r="BW153" s="42">
        <v>0</v>
      </c>
      <c r="BX153" s="44"/>
      <c r="BY153" s="43"/>
      <c r="CC153" s="42">
        <v>0</v>
      </c>
      <c r="CD153" s="44"/>
      <c r="CK153" s="42">
        <v>0</v>
      </c>
      <c r="CL153" s="44"/>
      <c r="CM153" s="43"/>
      <c r="CO153" s="42">
        <v>0</v>
      </c>
      <c r="CP153" s="44"/>
      <c r="CQ153" s="43"/>
      <c r="CU153" s="42">
        <v>0</v>
      </c>
      <c r="CV153" s="44"/>
      <c r="CW153" s="43"/>
      <c r="CY153" s="42">
        <v>0</v>
      </c>
      <c r="CZ153" s="44"/>
      <c r="DH153" s="42">
        <v>0</v>
      </c>
      <c r="DI153" s="44"/>
      <c r="DP153" s="42">
        <v>0</v>
      </c>
      <c r="DQ153" s="44"/>
      <c r="DR153" s="43"/>
      <c r="DV153" s="42">
        <v>0</v>
      </c>
      <c r="DW153" s="44"/>
      <c r="DX153" s="43"/>
      <c r="EA153" s="42">
        <v>0</v>
      </c>
      <c r="EB153" s="44"/>
      <c r="EE153" s="42">
        <v>0</v>
      </c>
      <c r="EF153" s="44"/>
      <c r="EG153" s="43"/>
      <c r="EN153" s="42">
        <v>0</v>
      </c>
      <c r="EO153" s="44"/>
      <c r="ET153" s="42">
        <v>0</v>
      </c>
      <c r="EU153" s="44"/>
      <c r="EV153" s="43"/>
      <c r="EZ153" s="42">
        <v>0</v>
      </c>
      <c r="FA153" s="44"/>
      <c r="FF153" s="42">
        <v>0</v>
      </c>
      <c r="FG153" s="44"/>
      <c r="FJ153" s="42">
        <v>0</v>
      </c>
      <c r="FK153" s="44"/>
      <c r="FL153" s="43"/>
      <c r="FN153" s="42">
        <v>0</v>
      </c>
      <c r="FO153" s="44"/>
      <c r="FU153" s="42">
        <v>0</v>
      </c>
      <c r="FV153" s="44"/>
      <c r="GA153" s="42">
        <v>0</v>
      </c>
      <c r="GB153" s="44"/>
      <c r="GC153" s="43"/>
      <c r="GG153" s="42">
        <v>0</v>
      </c>
      <c r="GH153" s="44"/>
      <c r="GI153" s="43"/>
      <c r="GM153" s="42">
        <v>0</v>
      </c>
      <c r="GN153" s="44"/>
      <c r="GS153" s="42">
        <v>0</v>
      </c>
      <c r="GT153" s="47"/>
      <c r="GY153" s="42">
        <v>0</v>
      </c>
      <c r="GZ153" s="47"/>
      <c r="HE153" s="42">
        <v>0</v>
      </c>
      <c r="HF153" s="47"/>
      <c r="HG153">
        <v>168</v>
      </c>
      <c r="HH153">
        <v>170</v>
      </c>
      <c r="HI153">
        <v>130</v>
      </c>
      <c r="HJ153">
        <v>130</v>
      </c>
      <c r="HK153" s="42">
        <v>-2</v>
      </c>
      <c r="HL153" s="44"/>
      <c r="HO153" s="42">
        <v>0</v>
      </c>
      <c r="HP153" s="44"/>
      <c r="HQ153">
        <v>62</v>
      </c>
      <c r="HR153">
        <v>60</v>
      </c>
      <c r="HS153">
        <v>55</v>
      </c>
      <c r="HT153">
        <v>54</v>
      </c>
      <c r="HU153" s="42">
        <v>3</v>
      </c>
      <c r="HV153" s="47"/>
      <c r="HW153">
        <v>158</v>
      </c>
      <c r="HX153" s="40">
        <v>160</v>
      </c>
      <c r="HY153" s="42">
        <v>-2</v>
      </c>
      <c r="HZ153" s="44"/>
      <c r="IC153">
        <v>44</v>
      </c>
      <c r="ID153">
        <v>42</v>
      </c>
      <c r="IE153" s="42">
        <v>2</v>
      </c>
      <c r="IF153" s="44"/>
      <c r="IG153">
        <v>49</v>
      </c>
      <c r="IH153">
        <v>50</v>
      </c>
      <c r="II153">
        <v>100</v>
      </c>
      <c r="IJ153">
        <v>100</v>
      </c>
      <c r="IK153" s="42">
        <v>-1</v>
      </c>
      <c r="IL153" s="47"/>
      <c r="IQ153" s="42">
        <v>0</v>
      </c>
      <c r="IR153" s="47"/>
      <c r="IW153" s="42">
        <v>0</v>
      </c>
      <c r="IX153" s="47"/>
      <c r="IY153" s="45">
        <v>98</v>
      </c>
      <c r="IZ153">
        <v>100</v>
      </c>
      <c r="JB153">
        <v>116</v>
      </c>
      <c r="JC153">
        <v>120</v>
      </c>
      <c r="JD153">
        <v>87</v>
      </c>
      <c r="JE153">
        <v>90</v>
      </c>
      <c r="JF153" s="42">
        <v>-9</v>
      </c>
      <c r="JG153" s="47"/>
      <c r="JJ153" s="34"/>
      <c r="JM153" s="47"/>
      <c r="JS153" s="47"/>
      <c r="JT153" s="46"/>
      <c r="JW153" s="47"/>
      <c r="JX153" s="46"/>
      <c r="KC153" s="47"/>
      <c r="KD153" s="46"/>
      <c r="KI153" s="47"/>
      <c r="KJ153" s="46"/>
      <c r="KM153" s="47"/>
      <c r="KN153" s="46"/>
      <c r="KS153" s="47"/>
      <c r="KT153" s="46"/>
      <c r="KY153" s="47"/>
      <c r="KZ153" s="46"/>
      <c r="LE153" s="47"/>
      <c r="LF153" s="46"/>
      <c r="LK153" s="47"/>
      <c r="LL153" s="46"/>
      <c r="LQ153" s="47"/>
      <c r="LR153" s="46"/>
      <c r="LW153" s="47"/>
      <c r="LX153" s="46"/>
      <c r="MC153" s="47"/>
      <c r="MD153" s="46"/>
      <c r="MI153" s="47"/>
      <c r="MJ153" s="46"/>
      <c r="MO153" s="47"/>
      <c r="MP153" s="46"/>
      <c r="MU153" s="47"/>
      <c r="MV153" s="46"/>
      <c r="NA153" s="47"/>
      <c r="NB153" s="46"/>
      <c r="NG153" s="47"/>
      <c r="NH153" s="46"/>
      <c r="NM153" s="47"/>
      <c r="NN153" s="46"/>
      <c r="NS153" s="47"/>
      <c r="NT153" s="46"/>
      <c r="NY153" s="47"/>
      <c r="NZ153" s="46"/>
      <c r="OE153" s="47"/>
      <c r="OF153" s="46"/>
      <c r="OK153" s="47"/>
      <c r="OL153" s="46"/>
      <c r="OQ153" s="47"/>
      <c r="OR153" s="46"/>
      <c r="OW153" s="47"/>
      <c r="OX153" s="46"/>
      <c r="PA153" s="47"/>
      <c r="PB153" s="46"/>
      <c r="PE153" s="47"/>
      <c r="PF153" s="46"/>
      <c r="PI153" s="47"/>
      <c r="PJ153" s="46"/>
      <c r="PO153" s="47"/>
      <c r="PP153" s="46"/>
      <c r="PS153" s="47"/>
      <c r="PT153" s="46"/>
      <c r="PV153" s="42"/>
      <c r="PW153" s="47"/>
    </row>
    <row r="154" spans="1:439" x14ac:dyDescent="0.25">
      <c r="A154" s="40" t="s">
        <v>419</v>
      </c>
      <c r="B154" s="41">
        <v>1</v>
      </c>
      <c r="M154" s="43"/>
      <c r="N154" s="48"/>
      <c r="O154" s="48"/>
      <c r="P154" s="48"/>
      <c r="Q154" s="48">
        <f t="shared" si="15"/>
        <v>0</v>
      </c>
      <c r="R154" s="44"/>
      <c r="S154" s="43"/>
      <c r="T154" s="48"/>
      <c r="U154" s="48">
        <f t="shared" si="16"/>
        <v>0</v>
      </c>
      <c r="V154" s="44"/>
      <c r="W154" s="43"/>
      <c r="X154" s="48"/>
      <c r="Y154" s="48">
        <f t="shared" si="17"/>
        <v>0</v>
      </c>
      <c r="Z154" s="44"/>
      <c r="AA154" s="48"/>
      <c r="AE154" s="42">
        <v>0</v>
      </c>
      <c r="AF154" s="44"/>
      <c r="AI154" s="42">
        <v>0</v>
      </c>
      <c r="AJ154" s="44"/>
      <c r="AK154" s="43"/>
      <c r="AO154" s="42">
        <v>0</v>
      </c>
      <c r="AP154" s="44"/>
      <c r="AS154" s="42">
        <v>0</v>
      </c>
      <c r="AT154" s="44"/>
      <c r="AU154" s="43"/>
      <c r="AW154" s="42">
        <v>0</v>
      </c>
      <c r="AX154" s="44"/>
      <c r="AY154" s="43"/>
      <c r="BE154" s="42">
        <v>0</v>
      </c>
      <c r="BF154" s="44"/>
      <c r="BK154" s="42">
        <v>0</v>
      </c>
      <c r="BL154" s="44"/>
      <c r="BM154" s="43"/>
      <c r="BQ154" s="42">
        <v>0</v>
      </c>
      <c r="BR154" s="44"/>
      <c r="BS154" s="43"/>
      <c r="BW154" s="42">
        <v>0</v>
      </c>
      <c r="BX154" s="44"/>
      <c r="BY154" s="43"/>
      <c r="CC154" s="42">
        <v>0</v>
      </c>
      <c r="CD154" s="44"/>
      <c r="CK154" s="42">
        <v>0</v>
      </c>
      <c r="CL154" s="44"/>
      <c r="CM154" s="43"/>
      <c r="CO154" s="42">
        <v>0</v>
      </c>
      <c r="CP154" s="44"/>
      <c r="CQ154" s="43"/>
      <c r="CU154" s="42">
        <v>0</v>
      </c>
      <c r="CV154" s="44"/>
      <c r="CW154" s="43"/>
      <c r="CY154" s="42">
        <v>0</v>
      </c>
      <c r="CZ154" s="44"/>
      <c r="DH154" s="42">
        <v>0</v>
      </c>
      <c r="DI154" s="44"/>
      <c r="DP154" s="42">
        <v>0</v>
      </c>
      <c r="DQ154" s="44"/>
      <c r="DR154" s="43"/>
      <c r="DV154" s="42">
        <v>0</v>
      </c>
      <c r="DW154" s="44"/>
      <c r="DX154" s="43"/>
      <c r="EA154" s="42">
        <v>0</v>
      </c>
      <c r="EB154" s="44"/>
      <c r="EE154" s="42">
        <v>0</v>
      </c>
      <c r="EF154" s="44"/>
      <c r="EG154" s="43"/>
      <c r="EN154" s="42">
        <v>0</v>
      </c>
      <c r="EO154" s="44"/>
      <c r="ET154" s="42">
        <v>0</v>
      </c>
      <c r="EU154" s="44"/>
      <c r="EV154" s="43"/>
      <c r="EZ154" s="42">
        <v>0</v>
      </c>
      <c r="FA154" s="44"/>
      <c r="FF154" s="42">
        <v>0</v>
      </c>
      <c r="FG154" s="44"/>
      <c r="FJ154" s="42">
        <v>0</v>
      </c>
      <c r="FK154" s="44"/>
      <c r="FL154" s="43"/>
      <c r="FN154" s="42">
        <v>0</v>
      </c>
      <c r="FO154" s="44"/>
      <c r="FU154" s="42">
        <v>0</v>
      </c>
      <c r="FV154" s="44"/>
      <c r="GA154" s="42">
        <v>0</v>
      </c>
      <c r="GB154" s="44"/>
      <c r="GC154" s="43"/>
      <c r="GG154" s="42">
        <v>0</v>
      </c>
      <c r="GH154" s="44"/>
      <c r="GI154" s="43"/>
      <c r="GM154" s="42">
        <v>0</v>
      </c>
      <c r="GN154" s="44"/>
      <c r="GS154" s="42">
        <v>0</v>
      </c>
      <c r="GT154" s="47"/>
      <c r="GY154" s="42">
        <v>0</v>
      </c>
      <c r="GZ154" s="47"/>
      <c r="HA154">
        <v>61</v>
      </c>
      <c r="HB154">
        <v>60</v>
      </c>
      <c r="HC154">
        <v>135</v>
      </c>
      <c r="HD154">
        <v>130</v>
      </c>
      <c r="HE154" s="42">
        <v>6</v>
      </c>
      <c r="HF154" s="47"/>
      <c r="HG154">
        <v>266</v>
      </c>
      <c r="HH154">
        <v>260</v>
      </c>
      <c r="HI154">
        <v>204</v>
      </c>
      <c r="HJ154">
        <v>200</v>
      </c>
      <c r="HK154" s="42">
        <v>10</v>
      </c>
      <c r="HL154" s="44"/>
      <c r="HM154">
        <v>100</v>
      </c>
      <c r="HN154">
        <v>100</v>
      </c>
      <c r="HO154" s="42">
        <v>0</v>
      </c>
      <c r="HP154" s="44"/>
      <c r="HU154" s="42">
        <v>0</v>
      </c>
      <c r="HV154" s="47"/>
      <c r="HW154">
        <v>362</v>
      </c>
      <c r="HX154" s="40">
        <v>350</v>
      </c>
      <c r="HY154" s="42">
        <v>12</v>
      </c>
      <c r="HZ154" s="44"/>
      <c r="IC154">
        <v>245</v>
      </c>
      <c r="ID154">
        <v>240</v>
      </c>
      <c r="IE154" s="42">
        <v>5</v>
      </c>
      <c r="IF154" s="44"/>
      <c r="IG154">
        <v>50</v>
      </c>
      <c r="IH154">
        <v>50</v>
      </c>
      <c r="II154">
        <v>49</v>
      </c>
      <c r="IJ154">
        <v>50</v>
      </c>
      <c r="IK154" s="42">
        <v>-1</v>
      </c>
      <c r="IL154" s="47"/>
      <c r="IM154">
        <v>222</v>
      </c>
      <c r="IN154" s="40">
        <v>210</v>
      </c>
      <c r="IO154">
        <v>113</v>
      </c>
      <c r="IP154" s="40">
        <v>110</v>
      </c>
      <c r="IQ154" s="42">
        <v>15</v>
      </c>
      <c r="IR154" s="47"/>
      <c r="IW154" s="42">
        <v>0</v>
      </c>
      <c r="IX154" s="47"/>
      <c r="IY154" s="46"/>
      <c r="JF154" s="42">
        <v>0</v>
      </c>
      <c r="JG154" s="47"/>
      <c r="JM154" s="47"/>
      <c r="JS154" s="47"/>
      <c r="JT154" s="46"/>
      <c r="JW154" s="47"/>
      <c r="JX154" s="46"/>
      <c r="KC154" s="47"/>
      <c r="KD154" s="46"/>
      <c r="KI154" s="47"/>
      <c r="KJ154" s="46"/>
      <c r="KM154" s="47"/>
      <c r="KN154" s="46"/>
      <c r="KS154" s="47"/>
      <c r="KT154" s="46"/>
      <c r="KY154" s="47"/>
      <c r="KZ154" s="46"/>
      <c r="LE154" s="47"/>
      <c r="LF154" s="46"/>
      <c r="LK154" s="47"/>
      <c r="LL154" s="46"/>
      <c r="LQ154" s="47"/>
      <c r="LR154" s="46"/>
      <c r="LW154" s="47"/>
      <c r="LX154" s="46"/>
      <c r="MC154" s="47"/>
      <c r="MD154" s="46"/>
      <c r="MI154" s="47"/>
      <c r="MJ154" s="46"/>
      <c r="MO154" s="47"/>
      <c r="MP154" s="46"/>
      <c r="MU154" s="47"/>
      <c r="MV154" s="46"/>
      <c r="NA154" s="47"/>
      <c r="NB154" s="46"/>
      <c r="NG154" s="47"/>
      <c r="NH154" s="46"/>
      <c r="NM154" s="47"/>
      <c r="NN154" s="46"/>
      <c r="NS154" s="47"/>
      <c r="NT154" s="46"/>
      <c r="NY154" s="47"/>
      <c r="NZ154" s="46"/>
      <c r="OE154" s="47"/>
      <c r="OF154" s="46"/>
      <c r="OK154" s="47"/>
      <c r="OL154" s="46"/>
      <c r="OQ154" s="47"/>
      <c r="OR154" s="46"/>
      <c r="OW154" s="47"/>
      <c r="OX154" s="46"/>
      <c r="PA154" s="47"/>
      <c r="PB154" s="46"/>
      <c r="PE154" s="47"/>
      <c r="PF154" s="46"/>
      <c r="PI154" s="47"/>
      <c r="PJ154" s="46"/>
      <c r="PN154" s="42"/>
      <c r="PO154" s="47"/>
      <c r="PP154" s="46"/>
      <c r="PS154" s="47"/>
      <c r="PT154" s="46"/>
      <c r="PV154" s="42"/>
      <c r="PW154" s="47"/>
    </row>
    <row r="155" spans="1:439" x14ac:dyDescent="0.25">
      <c r="A155" s="40" t="s">
        <v>420</v>
      </c>
      <c r="B155" s="41">
        <v>0.25</v>
      </c>
      <c r="E155" s="42">
        <v>70</v>
      </c>
      <c r="M155" s="46"/>
      <c r="N155" s="48"/>
      <c r="O155" s="54"/>
      <c r="P155" s="48"/>
      <c r="Q155" s="48">
        <f t="shared" si="15"/>
        <v>0</v>
      </c>
      <c r="R155" s="44"/>
      <c r="S155" s="46"/>
      <c r="T155" s="48"/>
      <c r="U155" s="48">
        <f t="shared" si="16"/>
        <v>0</v>
      </c>
      <c r="V155" s="44"/>
      <c r="W155" s="46"/>
      <c r="X155" s="48"/>
      <c r="Y155" s="48">
        <f t="shared" si="17"/>
        <v>0</v>
      </c>
      <c r="Z155" s="44"/>
      <c r="AA155" s="48"/>
      <c r="AF155" s="44"/>
      <c r="AJ155" s="44"/>
      <c r="AK155" s="43"/>
      <c r="AP155" s="44"/>
      <c r="AT155" s="44"/>
      <c r="AU155" s="43"/>
      <c r="AX155" s="44"/>
      <c r="AY155" s="43"/>
      <c r="BF155" s="44"/>
      <c r="BL155" s="44"/>
      <c r="BM155" s="43"/>
      <c r="BR155" s="44"/>
      <c r="BS155" s="43"/>
      <c r="BW155" s="42"/>
      <c r="BX155" s="44"/>
      <c r="BY155" s="43"/>
      <c r="CA155" s="40"/>
      <c r="CD155" s="44"/>
      <c r="CF155" s="42"/>
      <c r="CH155" s="40"/>
      <c r="CI155" s="42"/>
      <c r="CJ155" s="40"/>
      <c r="CL155" s="44"/>
      <c r="CM155" s="43"/>
      <c r="CN155" s="42"/>
      <c r="CP155" s="44"/>
      <c r="CQ155" s="43"/>
      <c r="CR155" s="40"/>
      <c r="CS155" s="42"/>
      <c r="CT155" s="42"/>
      <c r="CV155" s="44"/>
      <c r="CW155" s="43"/>
      <c r="CY155" s="42"/>
      <c r="CZ155" s="44"/>
      <c r="DA155" s="40"/>
      <c r="DD155" s="40"/>
      <c r="DE155" s="42"/>
      <c r="DF155" s="40"/>
      <c r="DH155" s="42"/>
      <c r="DI155" s="44"/>
      <c r="DJ155" s="42"/>
      <c r="DL155" s="40"/>
      <c r="DP155" s="42"/>
      <c r="DQ155" s="44"/>
      <c r="DR155" s="43"/>
      <c r="DW155" s="44"/>
      <c r="DX155" s="43"/>
      <c r="DZ155" s="42"/>
      <c r="EA155" s="42"/>
      <c r="EB155" s="44"/>
      <c r="EE155" s="42"/>
      <c r="EF155" s="44"/>
      <c r="EG155" s="43"/>
      <c r="EH155" s="40"/>
      <c r="EL155" s="42"/>
      <c r="EO155" s="44"/>
      <c r="ER155" s="42"/>
      <c r="EU155" s="44"/>
      <c r="EV155" s="43"/>
      <c r="EX155" s="42"/>
      <c r="FA155" s="44"/>
      <c r="FD155" s="42"/>
      <c r="FG155" s="44"/>
      <c r="FJ155" s="42"/>
      <c r="FK155" s="44"/>
      <c r="FL155" s="43"/>
      <c r="FN155" s="42"/>
      <c r="FO155" s="44"/>
      <c r="FP155" s="42"/>
      <c r="FR155" s="40"/>
      <c r="FU155" s="42"/>
      <c r="FV155" s="44"/>
      <c r="FX155" s="40"/>
      <c r="GA155" s="42"/>
      <c r="GB155" s="44"/>
      <c r="GC155" s="43"/>
      <c r="GD155" s="40"/>
      <c r="GG155" s="42"/>
      <c r="GH155" s="44"/>
      <c r="GI155" s="43"/>
      <c r="GJ155" s="40"/>
      <c r="GM155" s="42"/>
      <c r="GN155" s="44"/>
      <c r="GP155" s="40"/>
      <c r="GS155" s="42"/>
      <c r="GT155" s="47"/>
      <c r="GV155" s="40"/>
      <c r="GY155" s="42"/>
      <c r="GZ155" s="47"/>
      <c r="HB155" s="40"/>
      <c r="HE155" s="42"/>
      <c r="HF155" s="47"/>
      <c r="HH155" s="40"/>
      <c r="HK155" s="42"/>
      <c r="HL155" s="44"/>
      <c r="HN155" s="40"/>
      <c r="HO155" s="42"/>
      <c r="HP155" s="44"/>
      <c r="HR155" s="42"/>
      <c r="HT155" s="40"/>
      <c r="HU155" s="42"/>
      <c r="HV155" s="47"/>
      <c r="HY155" s="42"/>
      <c r="HZ155" s="44"/>
      <c r="IE155" s="42"/>
      <c r="IF155" s="44"/>
      <c r="IJ155" s="40"/>
      <c r="IK155" s="42"/>
      <c r="IL155" s="47"/>
      <c r="IN155" s="40"/>
      <c r="IQ155" s="42"/>
      <c r="IR155" s="47"/>
      <c r="IV155" s="42"/>
      <c r="IW155" s="42"/>
      <c r="IX155" s="47"/>
      <c r="IY155" s="46"/>
      <c r="JG155" s="47"/>
      <c r="JJ155" s="42"/>
      <c r="JM155" s="47"/>
      <c r="JS155" s="47"/>
      <c r="JT155" s="46"/>
      <c r="JW155" s="47"/>
      <c r="JX155" s="46"/>
      <c r="KC155" s="47"/>
      <c r="KD155" s="46"/>
      <c r="KI155" s="47"/>
      <c r="KJ155" s="46"/>
      <c r="KM155" s="47"/>
      <c r="KN155" s="46"/>
      <c r="KS155" s="47"/>
      <c r="KT155" s="46"/>
      <c r="KY155" s="47"/>
      <c r="KZ155" s="46"/>
      <c r="LE155" s="47"/>
      <c r="LF155" s="46"/>
      <c r="LK155" s="47"/>
      <c r="LL155" s="46"/>
      <c r="LQ155" s="47"/>
      <c r="LR155" s="46"/>
      <c r="LW155" s="47"/>
      <c r="LX155" s="46"/>
      <c r="MC155" s="47"/>
      <c r="MD155" s="46"/>
      <c r="MI155" s="47"/>
      <c r="MJ155" s="46"/>
      <c r="MO155" s="47"/>
      <c r="MP155" s="46"/>
      <c r="MU155" s="47"/>
      <c r="MV155" s="46"/>
      <c r="NA155" s="47"/>
      <c r="NB155" s="46"/>
      <c r="NG155" s="47"/>
      <c r="NH155" s="46"/>
      <c r="NM155" s="47"/>
      <c r="NN155" s="46"/>
      <c r="NS155" s="47"/>
      <c r="NT155" s="46"/>
      <c r="NY155" s="47"/>
      <c r="NZ155" s="46"/>
      <c r="OE155" s="47"/>
      <c r="OF155" s="46"/>
      <c r="OK155" s="47"/>
      <c r="OL155" s="46"/>
      <c r="OQ155" s="47"/>
      <c r="OR155" s="46"/>
      <c r="OW155" s="47"/>
      <c r="OX155" s="46"/>
      <c r="PA155" s="47"/>
      <c r="PB155" s="46"/>
      <c r="PE155" s="47"/>
      <c r="PF155" s="46"/>
      <c r="PI155" s="47"/>
      <c r="PJ155" s="46"/>
      <c r="PN155" s="42"/>
      <c r="PO155" s="47"/>
      <c r="PP155" s="46"/>
      <c r="PS155" s="47"/>
      <c r="PT155" s="46"/>
      <c r="PV155" s="42"/>
      <c r="PW155" s="47"/>
    </row>
    <row r="156" spans="1:439" x14ac:dyDescent="0.25">
      <c r="A156" s="40" t="s">
        <v>421</v>
      </c>
      <c r="B156" s="41">
        <v>1</v>
      </c>
      <c r="F156">
        <v>21</v>
      </c>
      <c r="J156">
        <v>11</v>
      </c>
      <c r="M156" s="45">
        <v>6</v>
      </c>
      <c r="N156" s="49">
        <v>6</v>
      </c>
      <c r="O156" s="48"/>
      <c r="P156" s="48"/>
      <c r="Q156" s="48">
        <f t="shared" si="15"/>
        <v>0</v>
      </c>
      <c r="R156" s="44"/>
      <c r="S156" s="43"/>
      <c r="T156" s="48"/>
      <c r="U156" s="48">
        <f t="shared" si="16"/>
        <v>0</v>
      </c>
      <c r="V156" s="44"/>
      <c r="W156" s="45">
        <v>31</v>
      </c>
      <c r="X156" s="49">
        <v>28</v>
      </c>
      <c r="Y156" s="48">
        <f t="shared" si="17"/>
        <v>3</v>
      </c>
      <c r="Z156" s="44"/>
      <c r="AA156" s="48"/>
      <c r="AE156" s="42">
        <v>0</v>
      </c>
      <c r="AF156" s="44"/>
      <c r="AG156">
        <v>13</v>
      </c>
      <c r="AH156">
        <v>12</v>
      </c>
      <c r="AI156" s="42">
        <v>1</v>
      </c>
      <c r="AJ156" s="44"/>
      <c r="AK156" s="43"/>
      <c r="AM156">
        <v>34</v>
      </c>
      <c r="AN156">
        <v>32</v>
      </c>
      <c r="AO156" s="42">
        <v>2</v>
      </c>
      <c r="AP156" s="44"/>
      <c r="AS156" s="42">
        <v>0</v>
      </c>
      <c r="AT156" s="44"/>
      <c r="AU156" s="45">
        <v>13</v>
      </c>
      <c r="AV156">
        <v>11</v>
      </c>
      <c r="AW156" s="42">
        <v>2</v>
      </c>
      <c r="AX156" s="44"/>
      <c r="AY156" s="43"/>
      <c r="BA156">
        <v>31</v>
      </c>
      <c r="BD156">
        <v>30</v>
      </c>
      <c r="BE156" s="42">
        <v>1</v>
      </c>
      <c r="BF156" s="44"/>
      <c r="BI156">
        <v>22</v>
      </c>
      <c r="BJ156">
        <v>21</v>
      </c>
      <c r="BK156" s="42">
        <v>1</v>
      </c>
      <c r="BL156" s="44"/>
      <c r="BM156" s="43"/>
      <c r="BQ156" s="42">
        <v>0</v>
      </c>
      <c r="BR156" s="44"/>
      <c r="BS156" s="43"/>
      <c r="BW156" s="42">
        <v>0</v>
      </c>
      <c r="BX156" s="44"/>
      <c r="BY156" s="43"/>
      <c r="CA156">
        <v>50</v>
      </c>
      <c r="CB156">
        <v>48</v>
      </c>
      <c r="CC156" s="42">
        <v>2</v>
      </c>
      <c r="CD156" s="44"/>
      <c r="CK156" s="42">
        <v>0</v>
      </c>
      <c r="CL156" s="44"/>
      <c r="CM156" s="43"/>
      <c r="CN156">
        <v>6</v>
      </c>
      <c r="CO156" s="39">
        <v>-6</v>
      </c>
      <c r="CP156" s="44">
        <v>6</v>
      </c>
      <c r="CQ156" s="43"/>
      <c r="CS156">
        <v>37</v>
      </c>
      <c r="CT156">
        <v>36</v>
      </c>
      <c r="CU156" s="42">
        <v>1</v>
      </c>
      <c r="CV156" s="44"/>
      <c r="CW156" s="43"/>
      <c r="CY156" s="42">
        <v>0</v>
      </c>
      <c r="CZ156" s="44"/>
      <c r="DF156">
        <v>37</v>
      </c>
      <c r="DG156">
        <v>36</v>
      </c>
      <c r="DH156" s="42">
        <v>1</v>
      </c>
      <c r="DI156" s="44"/>
      <c r="DN156">
        <v>18</v>
      </c>
      <c r="DO156">
        <v>18</v>
      </c>
      <c r="DP156" s="42">
        <v>0</v>
      </c>
      <c r="DQ156" s="44"/>
      <c r="DR156" s="43"/>
      <c r="DV156" s="42">
        <v>0</v>
      </c>
      <c r="DW156" s="44"/>
      <c r="DX156" s="43"/>
      <c r="DY156">
        <v>22</v>
      </c>
      <c r="DZ156">
        <v>21</v>
      </c>
      <c r="EA156" s="42">
        <v>1</v>
      </c>
      <c r="EB156" s="44"/>
      <c r="EE156" s="42">
        <v>0</v>
      </c>
      <c r="EF156" s="44"/>
      <c r="EG156" s="43"/>
      <c r="EN156" s="42">
        <v>0</v>
      </c>
      <c r="EO156" s="44"/>
      <c r="ER156">
        <v>53</v>
      </c>
      <c r="ES156">
        <v>50</v>
      </c>
      <c r="ET156" s="42">
        <v>3</v>
      </c>
      <c r="EU156" s="44"/>
      <c r="EV156" s="43"/>
      <c r="EZ156" s="42">
        <v>0</v>
      </c>
      <c r="FA156" s="44"/>
      <c r="FD156">
        <v>22</v>
      </c>
      <c r="FE156">
        <v>21</v>
      </c>
      <c r="FF156" s="42">
        <v>1</v>
      </c>
      <c r="FG156" s="44"/>
      <c r="FJ156" s="42">
        <v>0</v>
      </c>
      <c r="FK156" s="44"/>
      <c r="FL156" s="43"/>
      <c r="FN156" s="42">
        <v>0</v>
      </c>
      <c r="FO156" s="44"/>
      <c r="FU156" s="42">
        <v>0</v>
      </c>
      <c r="FV156" s="44"/>
      <c r="FY156">
        <v>81</v>
      </c>
      <c r="FZ156">
        <v>75</v>
      </c>
      <c r="GA156" s="42">
        <v>6</v>
      </c>
      <c r="GB156" s="44"/>
      <c r="GC156" s="43"/>
      <c r="GE156">
        <v>78</v>
      </c>
      <c r="GF156">
        <v>70</v>
      </c>
      <c r="GG156" s="42">
        <v>8</v>
      </c>
      <c r="GH156" s="44"/>
      <c r="GI156" s="43"/>
      <c r="GK156">
        <v>33</v>
      </c>
      <c r="GL156">
        <v>30</v>
      </c>
      <c r="GM156" s="42">
        <v>3</v>
      </c>
      <c r="GN156" s="44"/>
      <c r="GQ156">
        <v>65</v>
      </c>
      <c r="GR156">
        <v>60</v>
      </c>
      <c r="GS156" s="42">
        <v>5</v>
      </c>
      <c r="GT156" s="47"/>
      <c r="GU156">
        <v>64</v>
      </c>
      <c r="GV156" s="42">
        <v>60</v>
      </c>
      <c r="GW156" s="42">
        <v>45</v>
      </c>
      <c r="GX156" s="42">
        <v>40</v>
      </c>
      <c r="GY156" s="42">
        <v>9</v>
      </c>
      <c r="GZ156" s="47"/>
      <c r="HE156" s="42">
        <v>0</v>
      </c>
      <c r="HF156" s="47"/>
      <c r="HL156" s="44"/>
      <c r="HP156" s="44"/>
      <c r="HV156" s="47"/>
      <c r="HZ156" s="44"/>
      <c r="IF156" s="44"/>
      <c r="IL156" s="47"/>
      <c r="IR156" s="47"/>
      <c r="IX156" s="47"/>
      <c r="IY156" s="46"/>
      <c r="JG156" s="47"/>
      <c r="JM156" s="47"/>
      <c r="JS156" s="47"/>
      <c r="JT156" s="46"/>
      <c r="JW156" s="47"/>
      <c r="JX156" s="46"/>
      <c r="KC156" s="47"/>
      <c r="KD156" s="46"/>
      <c r="KI156" s="47"/>
      <c r="KJ156" s="46"/>
      <c r="KM156" s="47"/>
      <c r="KN156" s="46"/>
      <c r="KS156" s="47"/>
      <c r="KT156" s="46"/>
      <c r="KY156" s="47"/>
      <c r="KZ156" s="46"/>
      <c r="LE156" s="47"/>
      <c r="LF156" s="46"/>
      <c r="LK156" s="47"/>
      <c r="LL156" s="46"/>
      <c r="LQ156" s="47"/>
      <c r="LR156" s="46"/>
      <c r="LW156" s="47"/>
      <c r="LX156" s="46"/>
      <c r="MC156" s="47"/>
      <c r="MD156" s="46"/>
      <c r="MI156" s="47"/>
      <c r="MJ156" s="46"/>
      <c r="MO156" s="47"/>
      <c r="MP156" s="46"/>
      <c r="MU156" s="47"/>
      <c r="MV156" s="46"/>
      <c r="NA156" s="47"/>
      <c r="NB156" s="46"/>
      <c r="NG156" s="47"/>
      <c r="NH156" s="46"/>
      <c r="NM156" s="47"/>
      <c r="NN156" s="46"/>
      <c r="NS156" s="47"/>
      <c r="NT156" s="46"/>
      <c r="NY156" s="47"/>
      <c r="NZ156" s="46"/>
      <c r="OE156" s="47"/>
      <c r="OF156" s="46"/>
      <c r="OH156" s="42"/>
      <c r="OK156" s="47"/>
      <c r="OL156" s="46"/>
      <c r="OQ156" s="47"/>
      <c r="OR156" s="46"/>
      <c r="OW156" s="47"/>
      <c r="OX156" s="46"/>
      <c r="PA156" s="47"/>
      <c r="PB156" s="46"/>
      <c r="PE156" s="47"/>
      <c r="PF156" s="46"/>
      <c r="PI156" s="47"/>
      <c r="PJ156" s="46"/>
      <c r="PN156" s="42"/>
      <c r="PO156" s="47"/>
      <c r="PP156" s="46"/>
      <c r="PS156" s="47"/>
      <c r="PT156" s="46"/>
      <c r="PV156" s="42"/>
      <c r="PW156" s="47"/>
    </row>
    <row r="157" spans="1:439" x14ac:dyDescent="0.25">
      <c r="A157" s="40" t="s">
        <v>422</v>
      </c>
      <c r="B157" s="41">
        <v>0.41</v>
      </c>
      <c r="I157">
        <v>680</v>
      </c>
      <c r="J157">
        <v>720</v>
      </c>
      <c r="M157" s="45">
        <v>200</v>
      </c>
      <c r="N157" s="49">
        <v>200</v>
      </c>
      <c r="O157" s="49">
        <v>90</v>
      </c>
      <c r="P157" s="49">
        <v>93</v>
      </c>
      <c r="Q157" s="48">
        <f t="shared" si="15"/>
        <v>-3</v>
      </c>
      <c r="R157" s="44"/>
      <c r="S157" s="45">
        <v>450</v>
      </c>
      <c r="T157" s="49">
        <v>450</v>
      </c>
      <c r="U157" s="48">
        <f t="shared" si="16"/>
        <v>0</v>
      </c>
      <c r="V157" s="44"/>
      <c r="W157" s="45">
        <v>630</v>
      </c>
      <c r="X157" s="49">
        <v>637</v>
      </c>
      <c r="Y157" s="48">
        <f t="shared" si="17"/>
        <v>-7</v>
      </c>
      <c r="Z157" s="44"/>
      <c r="AA157" s="49">
        <v>250</v>
      </c>
      <c r="AB157">
        <v>250</v>
      </c>
      <c r="AC157">
        <v>120</v>
      </c>
      <c r="AD157">
        <v>100</v>
      </c>
      <c r="AE157" s="42">
        <v>20</v>
      </c>
      <c r="AF157" s="44"/>
      <c r="AG157">
        <v>1290</v>
      </c>
      <c r="AH157">
        <v>1292</v>
      </c>
      <c r="AI157" s="42">
        <v>-2</v>
      </c>
      <c r="AJ157" s="44"/>
      <c r="AK157" s="45">
        <v>500</v>
      </c>
      <c r="AL157">
        <v>500</v>
      </c>
      <c r="AM157">
        <v>970</v>
      </c>
      <c r="AN157">
        <v>976</v>
      </c>
      <c r="AO157" s="42">
        <v>-6</v>
      </c>
      <c r="AP157" s="44"/>
      <c r="AS157" s="42">
        <v>0</v>
      </c>
      <c r="AT157" s="44"/>
      <c r="AU157" s="43"/>
      <c r="AV157">
        <v>558</v>
      </c>
      <c r="AW157" s="39">
        <v>-558</v>
      </c>
      <c r="AX157" s="44">
        <v>228.78</v>
      </c>
      <c r="AY157" s="45">
        <v>400</v>
      </c>
      <c r="AZ157">
        <v>400</v>
      </c>
      <c r="BA157">
        <v>400</v>
      </c>
      <c r="BB157">
        <v>800</v>
      </c>
      <c r="BC157">
        <v>800</v>
      </c>
      <c r="BD157">
        <v>400</v>
      </c>
      <c r="BE157" s="42">
        <v>0</v>
      </c>
      <c r="BF157" s="44"/>
      <c r="BG157">
        <v>500</v>
      </c>
      <c r="BH157">
        <v>500</v>
      </c>
      <c r="BI157">
        <v>710</v>
      </c>
      <c r="BJ157">
        <v>716</v>
      </c>
      <c r="BK157" s="42">
        <v>-6</v>
      </c>
      <c r="BL157" s="44"/>
      <c r="BM157" s="45">
        <v>350</v>
      </c>
      <c r="BN157">
        <v>350</v>
      </c>
      <c r="BO157">
        <v>190</v>
      </c>
      <c r="BP157">
        <v>190</v>
      </c>
      <c r="BQ157" s="42">
        <v>0</v>
      </c>
      <c r="BR157" s="44"/>
      <c r="BS157" s="43"/>
      <c r="BU157">
        <v>890</v>
      </c>
      <c r="BV157">
        <v>897</v>
      </c>
      <c r="BW157" s="42">
        <v>-7</v>
      </c>
      <c r="BX157" s="44"/>
      <c r="BY157" s="45">
        <v>220</v>
      </c>
      <c r="BZ157">
        <v>220</v>
      </c>
      <c r="CA157">
        <v>430</v>
      </c>
      <c r="CB157">
        <v>430</v>
      </c>
      <c r="CC157" s="42">
        <v>0</v>
      </c>
      <c r="CD157" s="44"/>
      <c r="CE157">
        <v>500</v>
      </c>
      <c r="CF157">
        <v>500</v>
      </c>
      <c r="CG157">
        <v>600</v>
      </c>
      <c r="CH157">
        <v>600</v>
      </c>
      <c r="CI157">
        <v>500</v>
      </c>
      <c r="CJ157">
        <v>500</v>
      </c>
      <c r="CK157" s="42">
        <v>0</v>
      </c>
      <c r="CL157" s="44"/>
      <c r="CM157" s="45">
        <v>510</v>
      </c>
      <c r="CN157">
        <v>510</v>
      </c>
      <c r="CO157" s="42">
        <v>0</v>
      </c>
      <c r="CP157" s="44"/>
      <c r="CQ157" s="45">
        <v>300</v>
      </c>
      <c r="CR157">
        <v>300</v>
      </c>
      <c r="CS157">
        <v>350</v>
      </c>
      <c r="CT157">
        <v>350</v>
      </c>
      <c r="CU157" s="42">
        <v>0</v>
      </c>
      <c r="CV157" s="44"/>
      <c r="CW157" s="45">
        <v>140</v>
      </c>
      <c r="CX157">
        <v>140</v>
      </c>
      <c r="CY157" s="42">
        <v>0</v>
      </c>
      <c r="CZ157" s="44"/>
      <c r="DA157">
        <v>350</v>
      </c>
      <c r="DB157">
        <v>350</v>
      </c>
      <c r="DD157">
        <v>400</v>
      </c>
      <c r="DE157">
        <v>400</v>
      </c>
      <c r="DF157">
        <v>500</v>
      </c>
      <c r="DG157">
        <v>500</v>
      </c>
      <c r="DH157" s="42">
        <v>0</v>
      </c>
      <c r="DI157" s="44"/>
      <c r="DK157">
        <v>70</v>
      </c>
      <c r="DL157">
        <v>70</v>
      </c>
      <c r="DN157">
        <v>100</v>
      </c>
      <c r="DO157">
        <v>100</v>
      </c>
      <c r="DP157" s="42">
        <v>0</v>
      </c>
      <c r="DQ157" s="44"/>
      <c r="DR157" s="45">
        <v>220</v>
      </c>
      <c r="DS157">
        <v>220</v>
      </c>
      <c r="DT157">
        <v>400</v>
      </c>
      <c r="DU157">
        <v>400</v>
      </c>
      <c r="DV157" s="42">
        <v>0</v>
      </c>
      <c r="DW157" s="44"/>
      <c r="DX157" s="43"/>
      <c r="DY157">
        <v>570</v>
      </c>
      <c r="DZ157">
        <v>574</v>
      </c>
      <c r="EA157" s="42">
        <v>-4</v>
      </c>
      <c r="EB157" s="44"/>
      <c r="EE157" s="42">
        <v>0</v>
      </c>
      <c r="EF157" s="44"/>
      <c r="EG157" s="45">
        <v>400</v>
      </c>
      <c r="EH157">
        <v>400</v>
      </c>
      <c r="EL157">
        <v>500</v>
      </c>
      <c r="EM157">
        <v>500</v>
      </c>
      <c r="EN157" s="42">
        <v>0</v>
      </c>
      <c r="EO157" s="44"/>
      <c r="EP157">
        <v>130</v>
      </c>
      <c r="EQ157">
        <v>130</v>
      </c>
      <c r="ER157">
        <v>130</v>
      </c>
      <c r="ES157">
        <v>130</v>
      </c>
      <c r="ET157" s="42">
        <v>0</v>
      </c>
      <c r="EU157" s="44"/>
      <c r="EV157" s="45">
        <v>210</v>
      </c>
      <c r="EW157">
        <v>200</v>
      </c>
      <c r="EX157">
        <v>240</v>
      </c>
      <c r="EY157">
        <v>230</v>
      </c>
      <c r="EZ157" s="42">
        <v>20</v>
      </c>
      <c r="FA157" s="44"/>
      <c r="FB157">
        <v>280</v>
      </c>
      <c r="FC157">
        <v>280</v>
      </c>
      <c r="FD157">
        <v>300</v>
      </c>
      <c r="FE157">
        <v>300</v>
      </c>
      <c r="FF157" s="42">
        <v>0</v>
      </c>
      <c r="FG157" s="44"/>
      <c r="FH157">
        <v>400</v>
      </c>
      <c r="FI157" s="40">
        <v>400</v>
      </c>
      <c r="FJ157" s="42">
        <v>0</v>
      </c>
      <c r="FK157" s="44"/>
      <c r="FL157" s="45">
        <v>130</v>
      </c>
      <c r="FM157">
        <v>130</v>
      </c>
      <c r="FN157" s="42">
        <v>0</v>
      </c>
      <c r="FO157" s="44"/>
      <c r="FP157">
        <v>400</v>
      </c>
      <c r="FQ157">
        <v>400</v>
      </c>
      <c r="FS157">
        <v>470</v>
      </c>
      <c r="FT157">
        <v>470</v>
      </c>
      <c r="FU157" s="42">
        <v>0</v>
      </c>
      <c r="FV157" s="44"/>
      <c r="FW157">
        <v>90</v>
      </c>
      <c r="FX157">
        <v>90</v>
      </c>
      <c r="GA157" s="42">
        <v>0</v>
      </c>
      <c r="GB157" s="44"/>
      <c r="GC157" s="43"/>
      <c r="GD157">
        <v>450</v>
      </c>
      <c r="GE157">
        <v>460</v>
      </c>
      <c r="GF157">
        <v>460</v>
      </c>
      <c r="GG157" s="39">
        <v>-450</v>
      </c>
      <c r="GH157" s="44">
        <v>184.5</v>
      </c>
      <c r="GI157" s="45">
        <v>160</v>
      </c>
      <c r="GJ157">
        <v>150</v>
      </c>
      <c r="GK157">
        <v>150</v>
      </c>
      <c r="GL157">
        <v>150</v>
      </c>
      <c r="GM157" s="42">
        <v>10</v>
      </c>
      <c r="GN157" s="44"/>
      <c r="GO157">
        <v>200</v>
      </c>
      <c r="GP157">
        <v>200</v>
      </c>
      <c r="GQ157">
        <v>200</v>
      </c>
      <c r="GR157">
        <v>200</v>
      </c>
      <c r="GS157" s="42">
        <v>0</v>
      </c>
      <c r="GT157" s="47"/>
      <c r="GU157" s="42">
        <v>190</v>
      </c>
      <c r="GV157" s="42">
        <v>190</v>
      </c>
      <c r="GY157" s="42">
        <v>0</v>
      </c>
      <c r="GZ157" s="47"/>
      <c r="HE157" s="42">
        <v>0</v>
      </c>
      <c r="HF157" s="47"/>
      <c r="HL157" s="44"/>
      <c r="HP157" s="44"/>
      <c r="HV157" s="47"/>
      <c r="HZ157" s="44"/>
      <c r="IF157" s="44"/>
      <c r="IL157" s="47"/>
      <c r="IR157" s="47"/>
      <c r="IX157" s="47"/>
      <c r="IY157" s="46"/>
      <c r="JG157" s="47"/>
      <c r="JM157" s="47"/>
      <c r="JS157" s="47"/>
      <c r="JT157" s="46"/>
      <c r="JW157" s="47"/>
      <c r="JX157" s="46"/>
      <c r="KC157" s="47"/>
      <c r="KD157" s="46"/>
      <c r="KI157" s="47"/>
      <c r="KJ157" s="46"/>
      <c r="KM157" s="47"/>
      <c r="KN157" s="46"/>
      <c r="KS157" s="47"/>
      <c r="KT157" s="46"/>
      <c r="KY157" s="47"/>
      <c r="KZ157" s="46"/>
      <c r="LE157" s="47"/>
      <c r="LF157" s="46"/>
      <c r="LK157" s="47"/>
      <c r="LL157" s="46"/>
      <c r="LQ157" s="47"/>
      <c r="LR157" s="46"/>
      <c r="LW157" s="47"/>
      <c r="LX157" s="46"/>
      <c r="MC157" s="47"/>
      <c r="MD157" s="46"/>
      <c r="MI157" s="47"/>
      <c r="MJ157" s="46"/>
      <c r="MO157" s="47"/>
      <c r="MP157" s="46"/>
      <c r="MU157" s="47"/>
      <c r="MV157" s="46"/>
      <c r="NA157" s="47"/>
      <c r="NB157" s="46"/>
      <c r="NG157" s="47"/>
      <c r="NH157" s="46"/>
      <c r="NM157" s="47"/>
      <c r="NN157" s="46"/>
      <c r="NS157" s="47"/>
      <c r="NT157" s="46"/>
      <c r="NY157" s="47"/>
      <c r="NZ157" s="46"/>
      <c r="OE157" s="47"/>
      <c r="OF157" s="46"/>
      <c r="OH157" s="42"/>
      <c r="OK157" s="47"/>
      <c r="OL157" s="46"/>
      <c r="OQ157" s="47"/>
      <c r="OR157" s="46"/>
      <c r="OW157" s="47"/>
      <c r="OX157" s="46"/>
      <c r="PA157" s="47"/>
      <c r="PB157" s="46"/>
      <c r="PE157" s="47"/>
      <c r="PF157" s="46"/>
      <c r="PI157" s="47"/>
      <c r="PJ157" s="46"/>
      <c r="PN157" s="42"/>
      <c r="PO157" s="47"/>
      <c r="PP157" s="46"/>
      <c r="PS157" s="47"/>
      <c r="PT157" s="46"/>
      <c r="PV157" s="42"/>
      <c r="PW157" s="47"/>
    </row>
    <row r="158" spans="1:439" x14ac:dyDescent="0.25">
      <c r="A158" s="40" t="s">
        <v>423</v>
      </c>
      <c r="B158" s="41">
        <v>1</v>
      </c>
      <c r="F158">
        <v>50</v>
      </c>
      <c r="I158">
        <v>50</v>
      </c>
      <c r="J158">
        <v>64</v>
      </c>
      <c r="M158" s="45">
        <v>123</v>
      </c>
      <c r="N158" s="49">
        <v>120</v>
      </c>
      <c r="O158" s="49">
        <v>138</v>
      </c>
      <c r="P158" s="49">
        <v>135</v>
      </c>
      <c r="Q158" s="48">
        <f t="shared" si="15"/>
        <v>6</v>
      </c>
      <c r="R158" s="44"/>
      <c r="S158" s="45">
        <v>19</v>
      </c>
      <c r="T158" s="49">
        <v>16</v>
      </c>
      <c r="U158" s="48">
        <f t="shared" si="16"/>
        <v>3</v>
      </c>
      <c r="V158" s="44"/>
      <c r="W158" s="43"/>
      <c r="X158" s="48"/>
      <c r="Y158" s="48">
        <f t="shared" si="17"/>
        <v>0</v>
      </c>
      <c r="Z158" s="44"/>
      <c r="AA158" s="49">
        <v>75</v>
      </c>
      <c r="AB158">
        <v>70</v>
      </c>
      <c r="AC158">
        <v>75</v>
      </c>
      <c r="AD158">
        <v>74</v>
      </c>
      <c r="AE158" s="42">
        <v>6</v>
      </c>
      <c r="AF158" s="44"/>
      <c r="AG158">
        <v>137</v>
      </c>
      <c r="AH158">
        <v>134</v>
      </c>
      <c r="AI158" s="42">
        <v>3</v>
      </c>
      <c r="AJ158" s="44"/>
      <c r="AK158" s="45">
        <v>107</v>
      </c>
      <c r="AL158">
        <v>100</v>
      </c>
      <c r="AM158">
        <v>192</v>
      </c>
      <c r="AN158">
        <v>184</v>
      </c>
      <c r="AO158" s="42">
        <v>15</v>
      </c>
      <c r="AP158" s="44"/>
      <c r="AS158" s="42">
        <v>0</v>
      </c>
      <c r="AT158" s="44"/>
      <c r="AU158" s="45">
        <v>225</v>
      </c>
      <c r="AV158">
        <v>220</v>
      </c>
      <c r="AW158" s="42">
        <v>5</v>
      </c>
      <c r="AX158" s="44"/>
      <c r="AY158" s="45">
        <v>50</v>
      </c>
      <c r="AZ158">
        <v>50</v>
      </c>
      <c r="BA158">
        <v>104</v>
      </c>
      <c r="BD158">
        <v>100</v>
      </c>
      <c r="BE158" s="42">
        <v>4</v>
      </c>
      <c r="BF158" s="44"/>
      <c r="BI158">
        <v>74</v>
      </c>
      <c r="BJ158">
        <v>70</v>
      </c>
      <c r="BK158" s="42">
        <v>4</v>
      </c>
      <c r="BL158" s="44"/>
      <c r="BM158" s="45">
        <v>51</v>
      </c>
      <c r="BN158">
        <v>50</v>
      </c>
      <c r="BQ158" s="42">
        <v>1</v>
      </c>
      <c r="BR158" s="44"/>
      <c r="BS158" s="43"/>
      <c r="BU158">
        <v>143</v>
      </c>
      <c r="BV158">
        <v>137</v>
      </c>
      <c r="BW158" s="42">
        <v>6</v>
      </c>
      <c r="BX158" s="44"/>
      <c r="BY158" s="45">
        <v>105</v>
      </c>
      <c r="BZ158">
        <v>100</v>
      </c>
      <c r="CA158">
        <v>218</v>
      </c>
      <c r="CB158">
        <v>210</v>
      </c>
      <c r="CC158" s="42">
        <v>13</v>
      </c>
      <c r="CD158" s="44"/>
      <c r="CG158">
        <v>187</v>
      </c>
      <c r="CH158">
        <v>180</v>
      </c>
      <c r="CK158" s="42">
        <v>7</v>
      </c>
      <c r="CL158" s="44"/>
      <c r="CM158" s="43"/>
      <c r="CO158" s="42">
        <v>0</v>
      </c>
      <c r="CP158" s="44"/>
      <c r="CQ158" s="45">
        <v>108</v>
      </c>
      <c r="CR158">
        <v>100</v>
      </c>
      <c r="CS158">
        <v>126</v>
      </c>
      <c r="CT158">
        <v>120</v>
      </c>
      <c r="CU158" s="42">
        <v>14</v>
      </c>
      <c r="CV158" s="44"/>
      <c r="CW158" s="45">
        <v>125</v>
      </c>
      <c r="CX158">
        <v>120</v>
      </c>
      <c r="CY158" s="42">
        <v>5</v>
      </c>
      <c r="CZ158" s="44"/>
      <c r="DA158">
        <v>49</v>
      </c>
      <c r="DB158">
        <v>50</v>
      </c>
      <c r="DD158">
        <v>50</v>
      </c>
      <c r="DE158">
        <v>50</v>
      </c>
      <c r="DF158">
        <v>105</v>
      </c>
      <c r="DG158">
        <v>100</v>
      </c>
      <c r="DH158" s="42">
        <v>4</v>
      </c>
      <c r="DI158" s="44"/>
      <c r="DK158">
        <v>43</v>
      </c>
      <c r="DL158">
        <v>40</v>
      </c>
      <c r="DN158">
        <v>44</v>
      </c>
      <c r="DO158">
        <v>40</v>
      </c>
      <c r="DP158" s="42">
        <v>7</v>
      </c>
      <c r="DQ158" s="44"/>
      <c r="DR158" s="45">
        <v>105</v>
      </c>
      <c r="DS158">
        <v>100</v>
      </c>
      <c r="DT158">
        <v>165</v>
      </c>
      <c r="DU158">
        <v>160</v>
      </c>
      <c r="DV158" s="42">
        <v>10</v>
      </c>
      <c r="DW158" s="44"/>
      <c r="DX158" s="43"/>
      <c r="EA158" s="42">
        <v>0</v>
      </c>
      <c r="EB158" s="44"/>
      <c r="EC158">
        <v>31</v>
      </c>
      <c r="ED158">
        <v>30</v>
      </c>
      <c r="EE158" s="42">
        <v>1</v>
      </c>
      <c r="EF158" s="44"/>
      <c r="EG158" s="43"/>
      <c r="EL158">
        <v>327</v>
      </c>
      <c r="EM158">
        <v>310</v>
      </c>
      <c r="EN158" s="42">
        <v>17</v>
      </c>
      <c r="EO158" s="44"/>
      <c r="ER158">
        <v>57</v>
      </c>
      <c r="ES158">
        <v>55</v>
      </c>
      <c r="ET158" s="42">
        <v>2</v>
      </c>
      <c r="EU158" s="44"/>
      <c r="EV158" s="45">
        <v>50</v>
      </c>
      <c r="EW158">
        <v>50</v>
      </c>
      <c r="EX158">
        <v>106</v>
      </c>
      <c r="EY158">
        <v>100</v>
      </c>
      <c r="EZ158" s="42">
        <v>6</v>
      </c>
      <c r="FA158" s="44"/>
      <c r="FB158">
        <v>106</v>
      </c>
      <c r="FC158">
        <v>100</v>
      </c>
      <c r="FD158">
        <v>106</v>
      </c>
      <c r="FE158">
        <v>100</v>
      </c>
      <c r="FF158" s="42">
        <v>12</v>
      </c>
      <c r="FG158" s="44"/>
      <c r="FH158">
        <v>131</v>
      </c>
      <c r="FI158" s="40">
        <v>125.4294</v>
      </c>
      <c r="FJ158" s="42">
        <v>5.5705999999999989</v>
      </c>
      <c r="FK158" s="44"/>
      <c r="FL158" s="45">
        <v>105</v>
      </c>
      <c r="FM158">
        <v>100</v>
      </c>
      <c r="FN158" s="42">
        <v>5</v>
      </c>
      <c r="FO158" s="44"/>
      <c r="FP158">
        <v>43</v>
      </c>
      <c r="FQ158">
        <v>40</v>
      </c>
      <c r="FS158">
        <v>49</v>
      </c>
      <c r="FT158">
        <v>50</v>
      </c>
      <c r="FU158" s="42">
        <v>2</v>
      </c>
      <c r="FV158" s="44"/>
      <c r="FY158">
        <v>263</v>
      </c>
      <c r="FZ158">
        <v>260</v>
      </c>
      <c r="GA158" s="42">
        <v>3</v>
      </c>
      <c r="GB158" s="44"/>
      <c r="GC158" s="45">
        <v>105</v>
      </c>
      <c r="GD158">
        <v>100</v>
      </c>
      <c r="GE158">
        <v>111</v>
      </c>
      <c r="GF158">
        <v>110</v>
      </c>
      <c r="GG158" s="42">
        <v>6</v>
      </c>
      <c r="GH158" s="44"/>
      <c r="GI158" s="45">
        <v>50</v>
      </c>
      <c r="GJ158">
        <v>50</v>
      </c>
      <c r="GK158">
        <v>49</v>
      </c>
      <c r="GL158">
        <v>50</v>
      </c>
      <c r="GM158" s="42">
        <v>-1</v>
      </c>
      <c r="GN158" s="44"/>
      <c r="GO158">
        <v>18</v>
      </c>
      <c r="GP158">
        <v>20</v>
      </c>
      <c r="GQ158">
        <v>105</v>
      </c>
      <c r="GR158">
        <v>100</v>
      </c>
      <c r="GS158" s="42">
        <v>3</v>
      </c>
      <c r="GT158" s="47"/>
      <c r="GU158">
        <v>107</v>
      </c>
      <c r="GV158" s="42">
        <v>100</v>
      </c>
      <c r="GW158" s="42">
        <v>105</v>
      </c>
      <c r="GX158" s="42">
        <v>100</v>
      </c>
      <c r="GY158" s="42">
        <v>12</v>
      </c>
      <c r="GZ158" s="47"/>
      <c r="HE158" s="42">
        <v>0</v>
      </c>
      <c r="HF158" s="47"/>
      <c r="HL158" s="44"/>
      <c r="HP158" s="44"/>
      <c r="HV158" s="47"/>
      <c r="HZ158" s="44"/>
      <c r="IF158" s="44"/>
      <c r="IL158" s="47"/>
      <c r="IR158" s="47"/>
      <c r="IX158" s="47"/>
      <c r="IY158" s="46"/>
      <c r="JG158" s="47"/>
      <c r="JM158" s="47"/>
      <c r="JS158" s="47"/>
      <c r="JT158" s="46"/>
      <c r="JW158" s="47"/>
      <c r="JX158" s="46"/>
      <c r="KC158" s="47"/>
      <c r="KD158" s="46"/>
      <c r="KI158" s="47"/>
      <c r="KJ158" s="46"/>
      <c r="KM158" s="47"/>
      <c r="KN158" s="46"/>
      <c r="KS158" s="47"/>
      <c r="KT158" s="46"/>
      <c r="KY158" s="47"/>
      <c r="KZ158" s="46"/>
      <c r="LE158" s="47"/>
      <c r="LF158" s="46"/>
      <c r="LK158" s="47"/>
      <c r="LL158" s="46"/>
      <c r="LQ158" s="47"/>
      <c r="LR158" s="46"/>
      <c r="LW158" s="47"/>
      <c r="LX158" s="46"/>
      <c r="MC158" s="47"/>
      <c r="MD158" s="46"/>
      <c r="MI158" s="47"/>
      <c r="MJ158" s="46"/>
      <c r="MO158" s="47"/>
      <c r="MP158" s="46"/>
      <c r="MU158" s="47"/>
      <c r="MV158" s="46"/>
      <c r="NA158" s="47"/>
      <c r="NB158" s="46"/>
      <c r="NG158" s="47"/>
      <c r="NH158" s="46"/>
      <c r="NM158" s="47"/>
      <c r="NN158" s="46"/>
      <c r="NS158" s="47"/>
      <c r="NT158" s="46"/>
      <c r="NY158" s="47"/>
      <c r="NZ158" s="46"/>
      <c r="OE158" s="47"/>
      <c r="OF158" s="46"/>
      <c r="OH158" s="42"/>
      <c r="OK158" s="47"/>
      <c r="OL158" s="46"/>
      <c r="OQ158" s="47"/>
      <c r="OR158" s="46"/>
      <c r="OW158" s="47"/>
      <c r="OX158" s="46"/>
      <c r="PA158" s="47"/>
      <c r="PB158" s="46"/>
      <c r="PE158" s="47"/>
      <c r="PF158" s="46"/>
      <c r="PI158" s="47"/>
      <c r="PJ158" s="46"/>
      <c r="PN158" s="42"/>
      <c r="PO158" s="47"/>
      <c r="PP158" s="46"/>
      <c r="PS158" s="47"/>
      <c r="PT158" s="46"/>
      <c r="PV158" s="42"/>
      <c r="PW158" s="47"/>
    </row>
    <row r="159" spans="1:439" x14ac:dyDescent="0.25">
      <c r="A159" s="40" t="s">
        <v>424</v>
      </c>
      <c r="B159" s="41">
        <v>0.35</v>
      </c>
      <c r="I159">
        <v>100</v>
      </c>
      <c r="J159">
        <v>120</v>
      </c>
      <c r="M159" s="45">
        <v>160</v>
      </c>
      <c r="N159" s="49">
        <v>160</v>
      </c>
      <c r="O159" s="49">
        <v>96</v>
      </c>
      <c r="P159" s="49">
        <v>100</v>
      </c>
      <c r="Q159" s="48">
        <f t="shared" si="15"/>
        <v>-4</v>
      </c>
      <c r="R159" s="44"/>
      <c r="S159" s="45">
        <v>200</v>
      </c>
      <c r="T159" s="49">
        <v>200</v>
      </c>
      <c r="U159" s="48">
        <f t="shared" si="16"/>
        <v>0</v>
      </c>
      <c r="V159" s="44"/>
      <c r="W159" s="43"/>
      <c r="X159" s="48"/>
      <c r="Y159" s="48">
        <f t="shared" si="17"/>
        <v>0</v>
      </c>
      <c r="Z159" s="44"/>
      <c r="AA159" s="49">
        <v>96</v>
      </c>
      <c r="AB159">
        <v>101</v>
      </c>
      <c r="AE159" s="42">
        <v>-5</v>
      </c>
      <c r="AF159" s="44"/>
      <c r="AG159">
        <v>96</v>
      </c>
      <c r="AH159">
        <v>100</v>
      </c>
      <c r="AI159" s="42">
        <v>-4</v>
      </c>
      <c r="AJ159" s="44"/>
      <c r="AK159" s="45">
        <v>200</v>
      </c>
      <c r="AL159">
        <v>200</v>
      </c>
      <c r="AM159">
        <v>408</v>
      </c>
      <c r="AN159">
        <v>409</v>
      </c>
      <c r="AO159" s="42">
        <v>-1</v>
      </c>
      <c r="AP159" s="44"/>
      <c r="AS159" s="42">
        <v>0</v>
      </c>
      <c r="AT159" s="44"/>
      <c r="AU159" s="45">
        <v>192</v>
      </c>
      <c r="AV159">
        <v>196</v>
      </c>
      <c r="AW159" s="42">
        <v>-4</v>
      </c>
      <c r="AX159" s="44"/>
      <c r="AY159" s="43"/>
      <c r="BA159">
        <v>320</v>
      </c>
      <c r="BB159">
        <v>500</v>
      </c>
      <c r="BC159">
        <v>496</v>
      </c>
      <c r="BD159">
        <v>320</v>
      </c>
      <c r="BE159" s="42">
        <v>-4</v>
      </c>
      <c r="BF159" s="44"/>
      <c r="BG159">
        <v>96</v>
      </c>
      <c r="BH159">
        <v>100</v>
      </c>
      <c r="BI159">
        <v>48</v>
      </c>
      <c r="BJ159">
        <v>50</v>
      </c>
      <c r="BK159" s="42">
        <v>-6</v>
      </c>
      <c r="BL159" s="44"/>
      <c r="BM159" s="45">
        <v>96</v>
      </c>
      <c r="BN159">
        <v>100</v>
      </c>
      <c r="BO159">
        <v>152</v>
      </c>
      <c r="BP159">
        <v>150</v>
      </c>
      <c r="BQ159" s="42">
        <v>-2</v>
      </c>
      <c r="BR159" s="44"/>
      <c r="BS159" s="43"/>
      <c r="BU159">
        <v>512</v>
      </c>
      <c r="BV159">
        <v>514</v>
      </c>
      <c r="BW159" s="42">
        <v>-2</v>
      </c>
      <c r="BX159" s="44"/>
      <c r="BY159" s="43"/>
      <c r="CA159">
        <v>72</v>
      </c>
      <c r="CB159">
        <v>70</v>
      </c>
      <c r="CC159" s="42">
        <v>2</v>
      </c>
      <c r="CD159" s="44"/>
      <c r="CE159">
        <v>152</v>
      </c>
      <c r="CF159">
        <v>150</v>
      </c>
      <c r="CG159">
        <v>168</v>
      </c>
      <c r="CH159">
        <v>170</v>
      </c>
      <c r="CI159">
        <v>200</v>
      </c>
      <c r="CJ159">
        <v>200</v>
      </c>
      <c r="CK159" s="42">
        <v>0</v>
      </c>
      <c r="CL159" s="44"/>
      <c r="CM159" s="45">
        <v>200</v>
      </c>
      <c r="CN159">
        <v>200</v>
      </c>
      <c r="CO159" s="42">
        <v>0</v>
      </c>
      <c r="CP159" s="44"/>
      <c r="CQ159" s="43"/>
      <c r="CU159" s="42">
        <v>0</v>
      </c>
      <c r="CV159" s="44"/>
      <c r="CW159" s="45">
        <v>192</v>
      </c>
      <c r="CX159">
        <v>190</v>
      </c>
      <c r="CY159" s="42">
        <v>2</v>
      </c>
      <c r="CZ159" s="44"/>
      <c r="DA159">
        <v>96</v>
      </c>
      <c r="DB159">
        <v>100</v>
      </c>
      <c r="DD159">
        <v>96</v>
      </c>
      <c r="DE159">
        <v>100</v>
      </c>
      <c r="DF159">
        <v>120</v>
      </c>
      <c r="DG159">
        <v>120</v>
      </c>
      <c r="DH159" s="42">
        <v>-8</v>
      </c>
      <c r="DI159" s="44"/>
      <c r="DK159">
        <v>120</v>
      </c>
      <c r="DL159">
        <v>120</v>
      </c>
      <c r="DN159">
        <v>136</v>
      </c>
      <c r="DO159">
        <v>140</v>
      </c>
      <c r="DP159" s="42">
        <v>-4</v>
      </c>
      <c r="DQ159" s="44"/>
      <c r="DR159" s="43"/>
      <c r="DT159">
        <v>240</v>
      </c>
      <c r="DU159">
        <v>242</v>
      </c>
      <c r="DV159" s="42">
        <v>-2</v>
      </c>
      <c r="DW159" s="44"/>
      <c r="DX159" s="43"/>
      <c r="EA159" s="42">
        <v>0</v>
      </c>
      <c r="EB159" s="44"/>
      <c r="EC159">
        <v>288</v>
      </c>
      <c r="ED159">
        <v>300</v>
      </c>
      <c r="EE159" s="39">
        <v>-12</v>
      </c>
      <c r="EF159" s="44">
        <v>4.1999999999999993</v>
      </c>
      <c r="EG159" s="43"/>
      <c r="EL159">
        <v>160</v>
      </c>
      <c r="EM159">
        <v>160</v>
      </c>
      <c r="EN159" s="42">
        <v>0</v>
      </c>
      <c r="EO159" s="44"/>
      <c r="ER159">
        <v>24</v>
      </c>
      <c r="ES159">
        <v>24</v>
      </c>
      <c r="ET159" s="42">
        <v>0</v>
      </c>
      <c r="EU159" s="44"/>
      <c r="EV159" s="43"/>
      <c r="EX159">
        <v>16</v>
      </c>
      <c r="EY159">
        <v>20</v>
      </c>
      <c r="EZ159" s="42">
        <v>-4</v>
      </c>
      <c r="FA159" s="44"/>
      <c r="FB159">
        <v>96</v>
      </c>
      <c r="FC159">
        <v>100</v>
      </c>
      <c r="FD159">
        <v>136</v>
      </c>
      <c r="FE159">
        <v>140</v>
      </c>
      <c r="FF159" s="42">
        <v>-8</v>
      </c>
      <c r="FG159" s="44"/>
      <c r="FH159">
        <v>88</v>
      </c>
      <c r="FI159" s="40">
        <v>90</v>
      </c>
      <c r="FJ159" s="42">
        <v>-2</v>
      </c>
      <c r="FK159" s="44"/>
      <c r="FL159" s="45">
        <v>16</v>
      </c>
      <c r="FM159">
        <v>20</v>
      </c>
      <c r="FN159" s="42">
        <v>-4</v>
      </c>
      <c r="FO159" s="44"/>
      <c r="FS159">
        <v>80</v>
      </c>
      <c r="FT159">
        <v>80</v>
      </c>
      <c r="FU159" s="42">
        <v>0</v>
      </c>
      <c r="FV159" s="44"/>
      <c r="FY159">
        <v>168</v>
      </c>
      <c r="FZ159">
        <v>170</v>
      </c>
      <c r="GA159" s="42">
        <v>-2</v>
      </c>
      <c r="GB159" s="44"/>
      <c r="GC159" s="43"/>
      <c r="GE159">
        <v>136</v>
      </c>
      <c r="GF159">
        <v>140</v>
      </c>
      <c r="GG159" s="42">
        <v>-4</v>
      </c>
      <c r="GH159" s="44"/>
      <c r="GI159" s="43"/>
      <c r="GM159" s="42">
        <v>0</v>
      </c>
      <c r="GN159" s="44"/>
      <c r="GQ159">
        <v>96</v>
      </c>
      <c r="GR159">
        <v>100</v>
      </c>
      <c r="GS159" s="42">
        <v>-4</v>
      </c>
      <c r="GT159" s="47"/>
      <c r="GU159">
        <v>80</v>
      </c>
      <c r="GV159" s="42">
        <v>80</v>
      </c>
      <c r="GW159" s="42">
        <v>72</v>
      </c>
      <c r="GX159" s="42">
        <v>70</v>
      </c>
      <c r="GY159" s="42">
        <v>2</v>
      </c>
      <c r="GZ159" s="47"/>
      <c r="HE159" s="42">
        <v>0</v>
      </c>
      <c r="HF159" s="47"/>
      <c r="HL159" s="44"/>
      <c r="HP159" s="44"/>
      <c r="HV159" s="47"/>
      <c r="HZ159" s="44"/>
      <c r="IF159" s="44"/>
      <c r="IL159" s="47"/>
      <c r="IR159" s="47"/>
      <c r="IX159" s="47"/>
      <c r="IY159" s="46"/>
      <c r="JG159" s="47"/>
      <c r="JM159" s="47"/>
      <c r="JS159" s="47"/>
      <c r="JT159" s="46"/>
      <c r="JW159" s="47"/>
      <c r="JX159" s="46"/>
      <c r="KC159" s="47"/>
      <c r="KD159" s="46"/>
      <c r="KI159" s="47"/>
      <c r="KJ159" s="46"/>
      <c r="KM159" s="47"/>
      <c r="KN159" s="46"/>
      <c r="KS159" s="47"/>
      <c r="KT159" s="46"/>
      <c r="KY159" s="47"/>
      <c r="KZ159" s="46"/>
      <c r="LE159" s="47"/>
      <c r="LF159" s="46"/>
      <c r="LK159" s="47"/>
      <c r="LL159" s="46"/>
      <c r="LQ159" s="47"/>
      <c r="LR159" s="46"/>
      <c r="LW159" s="47"/>
      <c r="LX159" s="46"/>
      <c r="MC159" s="47"/>
      <c r="MD159" s="46"/>
      <c r="MI159" s="47"/>
      <c r="MJ159" s="46"/>
      <c r="MO159" s="47"/>
      <c r="MP159" s="46"/>
      <c r="MU159" s="47"/>
      <c r="MV159" s="46"/>
      <c r="NA159" s="47"/>
      <c r="NB159" s="46"/>
      <c r="NG159" s="47"/>
      <c r="NH159" s="46"/>
      <c r="NM159" s="47"/>
      <c r="NN159" s="46"/>
      <c r="NS159" s="47"/>
      <c r="NT159" s="46"/>
      <c r="NY159" s="47"/>
      <c r="NZ159" s="46"/>
      <c r="OE159" s="47"/>
      <c r="OF159" s="46"/>
      <c r="OH159" s="42"/>
      <c r="OK159" s="47"/>
      <c r="OL159" s="46"/>
      <c r="OQ159" s="47"/>
      <c r="OR159" s="46"/>
      <c r="OW159" s="47"/>
      <c r="OX159" s="46"/>
      <c r="PA159" s="47"/>
      <c r="PB159" s="46"/>
      <c r="PE159" s="47"/>
      <c r="PF159" s="46"/>
      <c r="PI159" s="47"/>
      <c r="PJ159" s="46"/>
      <c r="PN159" s="42"/>
      <c r="PO159" s="47"/>
      <c r="PP159" s="46"/>
      <c r="PS159" s="47"/>
      <c r="PT159" s="46"/>
      <c r="PV159" s="42"/>
      <c r="PW159" s="47"/>
    </row>
    <row r="160" spans="1:439" x14ac:dyDescent="0.25">
      <c r="A160" s="40" t="s">
        <v>425</v>
      </c>
      <c r="B160" s="41">
        <v>1</v>
      </c>
      <c r="M160" s="43"/>
      <c r="N160" s="48"/>
      <c r="O160" s="49">
        <v>25</v>
      </c>
      <c r="P160" s="49">
        <v>26</v>
      </c>
      <c r="Q160" s="48">
        <f t="shared" si="15"/>
        <v>-1</v>
      </c>
      <c r="R160" s="44"/>
      <c r="S160" s="43"/>
      <c r="T160" s="48"/>
      <c r="U160" s="48">
        <f t="shared" si="16"/>
        <v>0</v>
      </c>
      <c r="V160" s="44"/>
      <c r="W160" s="43"/>
      <c r="X160" s="48"/>
      <c r="Y160" s="48">
        <f t="shared" si="17"/>
        <v>0</v>
      </c>
      <c r="Z160" s="44"/>
      <c r="AA160" s="48"/>
      <c r="AC160">
        <v>12</v>
      </c>
      <c r="AD160">
        <v>15</v>
      </c>
      <c r="AE160" s="42">
        <v>-3</v>
      </c>
      <c r="AF160" s="44"/>
      <c r="AI160" s="42">
        <v>0</v>
      </c>
      <c r="AJ160" s="44"/>
      <c r="AK160" s="43"/>
      <c r="AO160" s="42">
        <v>0</v>
      </c>
      <c r="AP160" s="44"/>
      <c r="AS160" s="42">
        <v>0</v>
      </c>
      <c r="AT160" s="44"/>
      <c r="AU160" s="45">
        <v>38</v>
      </c>
      <c r="AV160">
        <v>37</v>
      </c>
      <c r="AW160" s="42">
        <v>1</v>
      </c>
      <c r="AX160" s="44"/>
      <c r="AY160" s="43"/>
      <c r="BA160">
        <v>13</v>
      </c>
      <c r="BD160">
        <v>14</v>
      </c>
      <c r="BE160" s="42">
        <v>-1</v>
      </c>
      <c r="BF160" s="44"/>
      <c r="BK160" s="42">
        <v>0</v>
      </c>
      <c r="BL160" s="44"/>
      <c r="BM160" s="43"/>
      <c r="BQ160" s="42">
        <v>0</v>
      </c>
      <c r="BR160" s="44"/>
      <c r="BS160" s="43"/>
      <c r="BU160">
        <v>56</v>
      </c>
      <c r="BV160">
        <v>52</v>
      </c>
      <c r="BW160" s="42">
        <v>4</v>
      </c>
      <c r="BX160" s="44"/>
      <c r="BY160" s="43"/>
      <c r="CA160">
        <v>25</v>
      </c>
      <c r="CB160">
        <v>24</v>
      </c>
      <c r="CC160" s="42">
        <v>1</v>
      </c>
      <c r="CD160" s="44"/>
      <c r="CK160" s="42">
        <v>0</v>
      </c>
      <c r="CL160" s="44"/>
      <c r="CM160" s="43"/>
      <c r="CO160" s="42">
        <v>0</v>
      </c>
      <c r="CP160" s="44"/>
      <c r="CQ160" s="43"/>
      <c r="CS160">
        <v>69</v>
      </c>
      <c r="CT160">
        <v>69</v>
      </c>
      <c r="CU160" s="42">
        <v>0</v>
      </c>
      <c r="CV160" s="44"/>
      <c r="CW160" s="45">
        <v>31</v>
      </c>
      <c r="CX160">
        <v>32</v>
      </c>
      <c r="CY160" s="42">
        <v>-1</v>
      </c>
      <c r="CZ160" s="44"/>
      <c r="DD160">
        <v>12</v>
      </c>
      <c r="DE160">
        <v>12</v>
      </c>
      <c r="DH160" s="42">
        <v>0</v>
      </c>
      <c r="DI160" s="44"/>
      <c r="DN160">
        <v>6</v>
      </c>
      <c r="DO160">
        <v>6</v>
      </c>
      <c r="DP160" s="42">
        <v>0</v>
      </c>
      <c r="DQ160" s="44"/>
      <c r="DR160" s="43"/>
      <c r="DT160">
        <v>75</v>
      </c>
      <c r="DU160">
        <v>72</v>
      </c>
      <c r="DV160" s="42">
        <v>3</v>
      </c>
      <c r="DW160" s="44"/>
      <c r="DX160" s="43"/>
      <c r="EA160" s="42">
        <v>0</v>
      </c>
      <c r="EB160" s="44"/>
      <c r="EE160" s="42">
        <v>0</v>
      </c>
      <c r="EF160" s="44"/>
      <c r="EG160" s="43"/>
      <c r="EL160">
        <v>93</v>
      </c>
      <c r="EM160">
        <v>90</v>
      </c>
      <c r="EN160" s="42">
        <v>3</v>
      </c>
      <c r="EO160" s="44"/>
      <c r="ER160">
        <v>19</v>
      </c>
      <c r="ES160">
        <v>20</v>
      </c>
      <c r="ET160" s="42">
        <v>-1</v>
      </c>
      <c r="EU160" s="44"/>
      <c r="EV160" s="43"/>
      <c r="EZ160" s="42">
        <v>0</v>
      </c>
      <c r="FA160" s="44"/>
      <c r="FF160" s="42">
        <v>0</v>
      </c>
      <c r="FG160" s="44"/>
      <c r="FJ160" s="42">
        <v>0</v>
      </c>
      <c r="FK160" s="44"/>
      <c r="FL160" s="43"/>
      <c r="FN160" s="42">
        <v>0</v>
      </c>
      <c r="FO160" s="44"/>
      <c r="FP160">
        <v>62</v>
      </c>
      <c r="FQ160">
        <v>60</v>
      </c>
      <c r="FS160">
        <v>63</v>
      </c>
      <c r="FT160">
        <v>60</v>
      </c>
      <c r="FU160" s="42">
        <v>5</v>
      </c>
      <c r="FV160" s="44"/>
      <c r="FY160">
        <v>25</v>
      </c>
      <c r="FZ160">
        <v>25</v>
      </c>
      <c r="GA160" s="42">
        <v>0</v>
      </c>
      <c r="GB160" s="44"/>
      <c r="GC160" s="43"/>
      <c r="GE160">
        <v>19</v>
      </c>
      <c r="GF160">
        <v>20</v>
      </c>
      <c r="GG160" s="42">
        <v>-1</v>
      </c>
      <c r="GH160" s="44"/>
      <c r="GI160" s="45">
        <v>13</v>
      </c>
      <c r="GJ160">
        <v>10</v>
      </c>
      <c r="GM160" s="42">
        <v>3</v>
      </c>
      <c r="GN160" s="44"/>
      <c r="GQ160">
        <v>44</v>
      </c>
      <c r="GR160">
        <v>40</v>
      </c>
      <c r="GS160" s="42">
        <v>4</v>
      </c>
      <c r="GT160" s="47"/>
      <c r="GU160">
        <v>18</v>
      </c>
      <c r="GV160" s="42">
        <v>20</v>
      </c>
      <c r="GW160" s="42">
        <v>19</v>
      </c>
      <c r="GX160" s="42">
        <v>20</v>
      </c>
      <c r="GY160" s="42">
        <v>-3</v>
      </c>
      <c r="GZ160" s="47"/>
      <c r="HE160" s="42">
        <v>0</v>
      </c>
      <c r="HF160" s="47"/>
      <c r="HL160" s="44"/>
      <c r="HP160" s="44"/>
      <c r="HV160" s="47"/>
      <c r="HZ160" s="44"/>
      <c r="IF160" s="44"/>
      <c r="IL160" s="47"/>
      <c r="IR160" s="47"/>
      <c r="IX160" s="47"/>
      <c r="IY160" s="46"/>
      <c r="JG160" s="47"/>
      <c r="JM160" s="47"/>
      <c r="JS160" s="47"/>
      <c r="JT160" s="46"/>
      <c r="JW160" s="47"/>
      <c r="JX160" s="46"/>
      <c r="KC160" s="47"/>
      <c r="KD160" s="46"/>
      <c r="KI160" s="47"/>
      <c r="KJ160" s="46"/>
      <c r="KM160" s="47"/>
      <c r="KN160" s="46"/>
      <c r="KS160" s="47"/>
      <c r="KT160" s="46"/>
      <c r="KY160" s="47"/>
      <c r="KZ160" s="46"/>
      <c r="LE160" s="47"/>
      <c r="LF160" s="46"/>
      <c r="LK160" s="47"/>
      <c r="LL160" s="46"/>
      <c r="LQ160" s="47"/>
      <c r="LR160" s="46"/>
      <c r="LW160" s="47"/>
      <c r="LX160" s="46"/>
      <c r="MC160" s="47"/>
      <c r="MD160" s="46"/>
      <c r="MI160" s="47"/>
      <c r="MJ160" s="46"/>
      <c r="MO160" s="47"/>
      <c r="MP160" s="46"/>
      <c r="MU160" s="47"/>
      <c r="MV160" s="46"/>
      <c r="NA160" s="47"/>
      <c r="NB160" s="46"/>
      <c r="NG160" s="47"/>
      <c r="NH160" s="46"/>
      <c r="NM160" s="47"/>
      <c r="NN160" s="46"/>
      <c r="NS160" s="47"/>
      <c r="NT160" s="46"/>
      <c r="NY160" s="47"/>
      <c r="NZ160" s="46"/>
      <c r="OE160" s="47"/>
      <c r="OF160" s="46"/>
      <c r="OH160" s="42"/>
      <c r="OK160" s="47"/>
      <c r="OL160" s="46"/>
      <c r="ON160" s="42"/>
      <c r="OQ160" s="47"/>
      <c r="OR160" s="46"/>
      <c r="OW160" s="47"/>
      <c r="OX160" s="46"/>
      <c r="PA160" s="47"/>
      <c r="PB160" s="46"/>
      <c r="PE160" s="47"/>
      <c r="PF160" s="46"/>
      <c r="PI160" s="47"/>
      <c r="PJ160" s="46"/>
      <c r="PN160" s="42"/>
      <c r="PO160" s="47"/>
      <c r="PP160" s="46"/>
      <c r="PS160" s="47"/>
      <c r="PT160" s="46"/>
      <c r="PV160" s="42"/>
      <c r="PW160" s="47"/>
    </row>
    <row r="161" spans="1:439" x14ac:dyDescent="0.25">
      <c r="A161" s="40" t="s">
        <v>426</v>
      </c>
      <c r="B161" s="41">
        <v>0.4</v>
      </c>
      <c r="E161">
        <v>400</v>
      </c>
      <c r="F161">
        <v>450</v>
      </c>
      <c r="J161">
        <v>72</v>
      </c>
      <c r="M161" s="45">
        <v>360</v>
      </c>
      <c r="N161" s="49">
        <v>360</v>
      </c>
      <c r="O161" s="49">
        <v>400</v>
      </c>
      <c r="P161" s="49">
        <v>400</v>
      </c>
      <c r="Q161" s="48">
        <f t="shared" si="15"/>
        <v>0</v>
      </c>
      <c r="R161" s="44"/>
      <c r="S161" s="45">
        <v>150</v>
      </c>
      <c r="T161" s="49">
        <v>150</v>
      </c>
      <c r="U161" s="48">
        <f t="shared" si="16"/>
        <v>0</v>
      </c>
      <c r="V161" s="44"/>
      <c r="W161" s="43"/>
      <c r="X161" s="48"/>
      <c r="Y161" s="48">
        <f t="shared" si="17"/>
        <v>0</v>
      </c>
      <c r="Z161" s="44"/>
      <c r="AA161" s="49">
        <v>510</v>
      </c>
      <c r="AB161">
        <v>510</v>
      </c>
      <c r="AC161">
        <v>540</v>
      </c>
      <c r="AD161">
        <v>543</v>
      </c>
      <c r="AE161" s="42">
        <v>-3</v>
      </c>
      <c r="AF161" s="44"/>
      <c r="AG161">
        <v>640</v>
      </c>
      <c r="AH161">
        <v>643</v>
      </c>
      <c r="AI161" s="42">
        <v>-3</v>
      </c>
      <c r="AJ161" s="44"/>
      <c r="AK161" s="45">
        <v>300</v>
      </c>
      <c r="AL161">
        <v>300</v>
      </c>
      <c r="AM161">
        <v>190</v>
      </c>
      <c r="AN161">
        <v>188</v>
      </c>
      <c r="AO161" s="42">
        <v>2</v>
      </c>
      <c r="AP161" s="44"/>
      <c r="AQ161">
        <v>1200</v>
      </c>
      <c r="AR161">
        <v>1200</v>
      </c>
      <c r="AS161" s="42">
        <v>0</v>
      </c>
      <c r="AT161" s="44"/>
      <c r="AU161" s="45">
        <v>200</v>
      </c>
      <c r="AV161">
        <v>200</v>
      </c>
      <c r="AW161" s="42">
        <v>0</v>
      </c>
      <c r="AX161" s="44"/>
      <c r="AY161" s="45">
        <v>100</v>
      </c>
      <c r="AZ161">
        <v>100</v>
      </c>
      <c r="BA161">
        <v>200</v>
      </c>
      <c r="BD161">
        <v>200</v>
      </c>
      <c r="BE161" s="42">
        <v>0</v>
      </c>
      <c r="BF161" s="44"/>
      <c r="BG161">
        <v>500</v>
      </c>
      <c r="BH161">
        <v>500</v>
      </c>
      <c r="BI161">
        <v>600</v>
      </c>
      <c r="BJ161">
        <v>600</v>
      </c>
      <c r="BK161" s="42">
        <v>0</v>
      </c>
      <c r="BL161" s="44"/>
      <c r="BM161" s="45">
        <v>200</v>
      </c>
      <c r="BN161">
        <v>200</v>
      </c>
      <c r="BO161">
        <v>110</v>
      </c>
      <c r="BP161">
        <v>110</v>
      </c>
      <c r="BQ161" s="42">
        <v>0</v>
      </c>
      <c r="BR161" s="44"/>
      <c r="BS161" s="43"/>
      <c r="BT161">
        <v>150</v>
      </c>
      <c r="BV161">
        <v>832</v>
      </c>
      <c r="BW161" s="39">
        <v>-982</v>
      </c>
      <c r="BX161" s="44">
        <v>392.8</v>
      </c>
      <c r="BY161" s="43"/>
      <c r="CA161">
        <v>140</v>
      </c>
      <c r="CB161">
        <v>140</v>
      </c>
      <c r="CC161" s="42">
        <v>0</v>
      </c>
      <c r="CD161" s="44"/>
      <c r="CE161">
        <v>500</v>
      </c>
      <c r="CF161">
        <v>500</v>
      </c>
      <c r="CG161">
        <v>500</v>
      </c>
      <c r="CH161">
        <v>500</v>
      </c>
      <c r="CI161">
        <v>500</v>
      </c>
      <c r="CJ161">
        <v>500</v>
      </c>
      <c r="CK161" s="42">
        <v>0</v>
      </c>
      <c r="CL161" s="44"/>
      <c r="CM161" s="43"/>
      <c r="CO161" s="42">
        <v>0</v>
      </c>
      <c r="CP161" s="44"/>
      <c r="CQ161" s="45">
        <v>400</v>
      </c>
      <c r="CR161">
        <v>400</v>
      </c>
      <c r="CS161">
        <v>500</v>
      </c>
      <c r="CT161">
        <v>500</v>
      </c>
      <c r="CU161" s="42">
        <v>0</v>
      </c>
      <c r="CV161" s="44"/>
      <c r="CW161" s="43"/>
      <c r="CY161" s="42">
        <v>0</v>
      </c>
      <c r="CZ161" s="44"/>
      <c r="DA161">
        <v>300</v>
      </c>
      <c r="DB161">
        <v>300</v>
      </c>
      <c r="DD161">
        <v>300</v>
      </c>
      <c r="DE161">
        <v>300</v>
      </c>
      <c r="DF161">
        <v>360</v>
      </c>
      <c r="DG161">
        <v>360</v>
      </c>
      <c r="DH161" s="42">
        <v>0</v>
      </c>
      <c r="DI161" s="44"/>
      <c r="DK161">
        <v>40</v>
      </c>
      <c r="DL161">
        <v>40</v>
      </c>
      <c r="DN161">
        <v>60</v>
      </c>
      <c r="DO161">
        <v>60</v>
      </c>
      <c r="DP161" s="42">
        <v>0</v>
      </c>
      <c r="DQ161" s="44"/>
      <c r="DR161" s="45">
        <v>250</v>
      </c>
      <c r="DS161">
        <v>250</v>
      </c>
      <c r="DT161">
        <v>540</v>
      </c>
      <c r="DU161">
        <v>540</v>
      </c>
      <c r="DV161" s="42">
        <v>0</v>
      </c>
      <c r="DW161" s="44"/>
      <c r="DX161" s="43"/>
      <c r="DY161">
        <v>190</v>
      </c>
      <c r="DZ161">
        <v>189</v>
      </c>
      <c r="EA161" s="42">
        <v>1</v>
      </c>
      <c r="EB161" s="44"/>
      <c r="EE161" s="42">
        <v>0</v>
      </c>
      <c r="EF161" s="44"/>
      <c r="EG161" s="45">
        <v>300</v>
      </c>
      <c r="EH161">
        <v>300</v>
      </c>
      <c r="EL161">
        <v>390</v>
      </c>
      <c r="EM161">
        <v>390</v>
      </c>
      <c r="EN161" s="42">
        <v>0</v>
      </c>
      <c r="EO161" s="44"/>
      <c r="EP161">
        <v>260</v>
      </c>
      <c r="EQ161">
        <v>260</v>
      </c>
      <c r="ER161">
        <v>260</v>
      </c>
      <c r="ES161">
        <v>260</v>
      </c>
      <c r="ET161" s="42">
        <v>0</v>
      </c>
      <c r="EU161" s="44"/>
      <c r="EV161" s="45">
        <v>250</v>
      </c>
      <c r="EW161">
        <v>250</v>
      </c>
      <c r="EX161">
        <v>260</v>
      </c>
      <c r="EY161">
        <v>260</v>
      </c>
      <c r="EZ161" s="42">
        <v>0</v>
      </c>
      <c r="FA161" s="44"/>
      <c r="FB161">
        <v>150</v>
      </c>
      <c r="FC161">
        <v>150</v>
      </c>
      <c r="FD161">
        <v>210</v>
      </c>
      <c r="FE161">
        <v>210</v>
      </c>
      <c r="FF161" s="42">
        <v>0</v>
      </c>
      <c r="FG161" s="44"/>
      <c r="FH161">
        <v>100</v>
      </c>
      <c r="FI161" s="40">
        <v>100</v>
      </c>
      <c r="FJ161" s="42">
        <v>0</v>
      </c>
      <c r="FK161" s="44"/>
      <c r="FL161" s="45">
        <v>280</v>
      </c>
      <c r="FM161">
        <v>280</v>
      </c>
      <c r="FN161" s="42">
        <v>0</v>
      </c>
      <c r="FO161" s="44"/>
      <c r="FP161">
        <v>300</v>
      </c>
      <c r="FQ161">
        <v>300</v>
      </c>
      <c r="FS161">
        <v>350</v>
      </c>
      <c r="FT161">
        <v>350</v>
      </c>
      <c r="FU161" s="42">
        <v>0</v>
      </c>
      <c r="FV161" s="44"/>
      <c r="FW161">
        <v>200</v>
      </c>
      <c r="FX161">
        <v>200</v>
      </c>
      <c r="FY161">
        <v>180</v>
      </c>
      <c r="FZ161">
        <v>180</v>
      </c>
      <c r="GA161" s="42">
        <v>0</v>
      </c>
      <c r="GB161" s="44"/>
      <c r="GC161" s="45">
        <v>500</v>
      </c>
      <c r="GD161">
        <v>500</v>
      </c>
      <c r="GE161">
        <v>450</v>
      </c>
      <c r="GF161">
        <v>450</v>
      </c>
      <c r="GG161" s="42">
        <v>0</v>
      </c>
      <c r="GH161" s="44"/>
      <c r="GI161" s="45">
        <v>100</v>
      </c>
      <c r="GJ161">
        <v>100</v>
      </c>
      <c r="GK161">
        <v>100</v>
      </c>
      <c r="GL161">
        <v>100</v>
      </c>
      <c r="GM161" s="42">
        <v>0</v>
      </c>
      <c r="GN161" s="44"/>
      <c r="GO161">
        <v>150</v>
      </c>
      <c r="GP161">
        <v>150</v>
      </c>
      <c r="GQ161">
        <v>200</v>
      </c>
      <c r="GR161">
        <v>200</v>
      </c>
      <c r="GS161" s="42">
        <v>0</v>
      </c>
      <c r="GT161" s="47"/>
      <c r="GU161" s="42">
        <v>200</v>
      </c>
      <c r="GV161" s="42">
        <v>200</v>
      </c>
      <c r="GY161" s="42">
        <v>0</v>
      </c>
      <c r="GZ161" s="47"/>
      <c r="HE161" s="42">
        <v>0</v>
      </c>
      <c r="HF161" s="47"/>
      <c r="HL161" s="44"/>
      <c r="HP161" s="44"/>
      <c r="HV161" s="47"/>
      <c r="HZ161" s="44"/>
      <c r="IF161" s="44"/>
      <c r="IL161" s="47"/>
      <c r="IR161" s="47"/>
      <c r="IX161" s="47"/>
      <c r="IY161" s="46"/>
      <c r="JG161" s="47"/>
      <c r="JM161" s="47"/>
      <c r="JS161" s="47"/>
      <c r="JT161" s="46"/>
      <c r="JW161" s="47"/>
      <c r="JX161" s="46"/>
      <c r="KC161" s="47"/>
      <c r="KD161" s="46"/>
      <c r="KI161" s="47"/>
      <c r="KJ161" s="46"/>
      <c r="KM161" s="47"/>
      <c r="KN161" s="46"/>
      <c r="KS161" s="47"/>
      <c r="KT161" s="46"/>
      <c r="KY161" s="47"/>
      <c r="KZ161" s="46"/>
      <c r="LE161" s="47"/>
      <c r="LF161" s="46"/>
      <c r="LK161" s="47"/>
      <c r="LL161" s="46"/>
      <c r="LQ161" s="47"/>
      <c r="LR161" s="46"/>
      <c r="LW161" s="47"/>
      <c r="LX161" s="46"/>
      <c r="MC161" s="47"/>
      <c r="MD161" s="46"/>
      <c r="MI161" s="47"/>
      <c r="MJ161" s="46"/>
      <c r="MO161" s="47"/>
      <c r="MP161" s="46"/>
      <c r="MU161" s="47"/>
      <c r="MV161" s="46"/>
      <c r="NA161" s="47"/>
      <c r="NB161" s="46"/>
      <c r="NG161" s="47"/>
      <c r="NH161" s="46"/>
      <c r="NM161" s="47"/>
      <c r="NN161" s="46"/>
      <c r="NS161" s="47"/>
      <c r="NT161" s="46"/>
      <c r="NY161" s="47"/>
      <c r="NZ161" s="46"/>
      <c r="OE161" s="47"/>
      <c r="OF161" s="46"/>
      <c r="OH161" s="42"/>
      <c r="OK161" s="47"/>
      <c r="OL161" s="46"/>
      <c r="ON161" s="42"/>
      <c r="OQ161" s="47"/>
      <c r="OR161" s="46"/>
      <c r="OW161" s="47"/>
      <c r="OX161" s="46"/>
      <c r="PA161" s="47"/>
      <c r="PB161" s="46"/>
      <c r="PE161" s="47"/>
      <c r="PF161" s="46"/>
      <c r="PI161" s="47"/>
      <c r="PJ161" s="46"/>
      <c r="PN161" s="42"/>
      <c r="PO161" s="47"/>
      <c r="PP161" s="46"/>
      <c r="PS161" s="47"/>
      <c r="PT161" s="46"/>
      <c r="PV161" s="42"/>
      <c r="PW161" s="47"/>
    </row>
    <row r="162" spans="1:439" x14ac:dyDescent="0.25">
      <c r="A162" s="40" t="s">
        <v>427</v>
      </c>
      <c r="B162" s="41">
        <v>0.41</v>
      </c>
      <c r="E162">
        <v>100</v>
      </c>
      <c r="F162">
        <v>150</v>
      </c>
      <c r="I162">
        <v>140</v>
      </c>
      <c r="J162">
        <v>160</v>
      </c>
      <c r="M162" s="45">
        <v>550</v>
      </c>
      <c r="N162" s="49">
        <v>550</v>
      </c>
      <c r="O162" s="49">
        <v>650</v>
      </c>
      <c r="P162" s="49">
        <v>650</v>
      </c>
      <c r="Q162" s="48">
        <f t="shared" si="15"/>
        <v>0</v>
      </c>
      <c r="R162" s="44"/>
      <c r="S162" s="45">
        <v>200</v>
      </c>
      <c r="T162" s="49">
        <v>200</v>
      </c>
      <c r="U162" s="48">
        <f t="shared" si="16"/>
        <v>0</v>
      </c>
      <c r="V162" s="44"/>
      <c r="W162" s="45">
        <v>800</v>
      </c>
      <c r="X162" s="49">
        <v>802</v>
      </c>
      <c r="Y162" s="48">
        <f t="shared" si="17"/>
        <v>-2</v>
      </c>
      <c r="Z162" s="44"/>
      <c r="AA162" s="49">
        <v>250</v>
      </c>
      <c r="AB162">
        <v>250</v>
      </c>
      <c r="AC162">
        <v>140</v>
      </c>
      <c r="AD162">
        <v>147</v>
      </c>
      <c r="AE162" s="42">
        <v>-7</v>
      </c>
      <c r="AF162" s="44"/>
      <c r="AG162">
        <v>460</v>
      </c>
      <c r="AH162">
        <v>463</v>
      </c>
      <c r="AI162" s="42">
        <v>-3</v>
      </c>
      <c r="AJ162" s="44"/>
      <c r="AK162" s="45">
        <v>400</v>
      </c>
      <c r="AL162">
        <v>400</v>
      </c>
      <c r="AM162">
        <v>790</v>
      </c>
      <c r="AN162">
        <v>795</v>
      </c>
      <c r="AO162" s="42">
        <v>-5</v>
      </c>
      <c r="AP162" s="44"/>
      <c r="AQ162">
        <v>70</v>
      </c>
      <c r="AR162">
        <v>70</v>
      </c>
      <c r="AS162" s="42">
        <v>0</v>
      </c>
      <c r="AT162" s="44"/>
      <c r="AU162" s="43"/>
      <c r="AW162" s="42">
        <v>0</v>
      </c>
      <c r="AX162" s="44"/>
      <c r="AY162" s="45">
        <v>300</v>
      </c>
      <c r="AZ162">
        <v>300</v>
      </c>
      <c r="BA162">
        <v>450</v>
      </c>
      <c r="BB162">
        <v>1000</v>
      </c>
      <c r="BC162">
        <v>1000</v>
      </c>
      <c r="BD162">
        <v>450</v>
      </c>
      <c r="BE162" s="42">
        <v>0</v>
      </c>
      <c r="BF162" s="44"/>
      <c r="BG162">
        <v>300</v>
      </c>
      <c r="BH162">
        <v>300</v>
      </c>
      <c r="BI162">
        <v>460</v>
      </c>
      <c r="BJ162">
        <v>458</v>
      </c>
      <c r="BK162" s="42">
        <v>2</v>
      </c>
      <c r="BL162" s="44"/>
      <c r="BM162" s="45">
        <v>200</v>
      </c>
      <c r="BN162">
        <v>200</v>
      </c>
      <c r="BO162">
        <v>120</v>
      </c>
      <c r="BP162">
        <v>120</v>
      </c>
      <c r="BQ162" s="42">
        <v>0</v>
      </c>
      <c r="BR162" s="44"/>
      <c r="BS162" s="45">
        <v>190</v>
      </c>
      <c r="BT162">
        <v>190</v>
      </c>
      <c r="BU162">
        <v>610</v>
      </c>
      <c r="BV162">
        <v>609</v>
      </c>
      <c r="BW162" s="42">
        <v>1</v>
      </c>
      <c r="BX162" s="44"/>
      <c r="BY162" s="45">
        <v>200</v>
      </c>
      <c r="BZ162">
        <v>200</v>
      </c>
      <c r="CA162">
        <v>220</v>
      </c>
      <c r="CB162">
        <v>220</v>
      </c>
      <c r="CC162" s="42">
        <v>0</v>
      </c>
      <c r="CD162" s="44"/>
      <c r="CE162">
        <v>200</v>
      </c>
      <c r="CF162">
        <v>200</v>
      </c>
      <c r="CG162">
        <v>290</v>
      </c>
      <c r="CH162">
        <v>290</v>
      </c>
      <c r="CI162">
        <v>200</v>
      </c>
      <c r="CJ162">
        <v>200</v>
      </c>
      <c r="CK162" s="42">
        <v>0</v>
      </c>
      <c r="CL162" s="44"/>
      <c r="CM162" s="45">
        <v>380</v>
      </c>
      <c r="CN162">
        <v>380</v>
      </c>
      <c r="CO162" s="42">
        <v>0</v>
      </c>
      <c r="CP162" s="44"/>
      <c r="CQ162" s="43"/>
      <c r="CU162" s="42">
        <v>0</v>
      </c>
      <c r="CV162" s="44"/>
      <c r="CW162" s="45">
        <v>700</v>
      </c>
      <c r="CX162">
        <v>700</v>
      </c>
      <c r="CY162" s="42">
        <v>0</v>
      </c>
      <c r="CZ162" s="44"/>
      <c r="DD162">
        <v>60</v>
      </c>
      <c r="DE162">
        <v>60</v>
      </c>
      <c r="DF162">
        <v>60</v>
      </c>
      <c r="DG162">
        <v>60</v>
      </c>
      <c r="DH162" s="42">
        <v>0</v>
      </c>
      <c r="DI162" s="44"/>
      <c r="DK162">
        <v>120</v>
      </c>
      <c r="DL162">
        <v>120</v>
      </c>
      <c r="DN162">
        <v>130</v>
      </c>
      <c r="DO162">
        <v>130</v>
      </c>
      <c r="DP162" s="42">
        <v>0</v>
      </c>
      <c r="DQ162" s="44"/>
      <c r="DR162" s="45">
        <v>300</v>
      </c>
      <c r="DS162">
        <v>300</v>
      </c>
      <c r="DT162">
        <v>520</v>
      </c>
      <c r="DU162">
        <v>520</v>
      </c>
      <c r="DV162" s="42">
        <v>0</v>
      </c>
      <c r="DW162" s="44"/>
      <c r="DX162" s="43"/>
      <c r="EA162" s="42">
        <v>0</v>
      </c>
      <c r="EB162" s="44"/>
      <c r="EC162">
        <v>170</v>
      </c>
      <c r="ED162">
        <v>170</v>
      </c>
      <c r="EE162" s="42">
        <v>0</v>
      </c>
      <c r="EF162" s="44"/>
      <c r="EG162" s="45">
        <v>390</v>
      </c>
      <c r="EH162">
        <v>400</v>
      </c>
      <c r="EL162">
        <v>550</v>
      </c>
      <c r="EM162">
        <v>550</v>
      </c>
      <c r="EN162" s="39">
        <v>-10</v>
      </c>
      <c r="EO162" s="44">
        <v>4.0999999999999996</v>
      </c>
      <c r="ET162" s="42">
        <v>0</v>
      </c>
      <c r="EU162" s="44"/>
      <c r="EV162" s="45">
        <v>50</v>
      </c>
      <c r="EW162">
        <v>50</v>
      </c>
      <c r="EZ162" s="42">
        <v>0</v>
      </c>
      <c r="FA162" s="44"/>
      <c r="FB162">
        <v>500</v>
      </c>
      <c r="FC162">
        <v>500</v>
      </c>
      <c r="FD162">
        <v>500</v>
      </c>
      <c r="FE162">
        <v>500</v>
      </c>
      <c r="FF162" s="42">
        <v>0</v>
      </c>
      <c r="FG162" s="44"/>
      <c r="FH162">
        <v>80</v>
      </c>
      <c r="FI162" s="40">
        <v>80</v>
      </c>
      <c r="FJ162" s="42">
        <v>0</v>
      </c>
      <c r="FK162" s="44"/>
      <c r="FL162" s="45">
        <v>420</v>
      </c>
      <c r="FM162">
        <v>420</v>
      </c>
      <c r="FN162" s="42">
        <v>0</v>
      </c>
      <c r="FO162" s="44"/>
      <c r="FP162">
        <v>300</v>
      </c>
      <c r="FQ162">
        <v>300</v>
      </c>
      <c r="FS162">
        <v>320</v>
      </c>
      <c r="FT162">
        <v>320</v>
      </c>
      <c r="FU162" s="42">
        <v>0</v>
      </c>
      <c r="FV162" s="44"/>
      <c r="GA162" s="42">
        <v>0</v>
      </c>
      <c r="GB162" s="44"/>
      <c r="GC162" s="45">
        <v>300</v>
      </c>
      <c r="GD162">
        <v>300</v>
      </c>
      <c r="GE162">
        <v>300</v>
      </c>
      <c r="GF162">
        <v>300</v>
      </c>
      <c r="GG162" s="42">
        <v>0</v>
      </c>
      <c r="GH162" s="44"/>
      <c r="GI162" s="45">
        <v>200</v>
      </c>
      <c r="GJ162">
        <v>200</v>
      </c>
      <c r="GK162">
        <v>200</v>
      </c>
      <c r="GL162">
        <v>200</v>
      </c>
      <c r="GM162" s="42">
        <v>0</v>
      </c>
      <c r="GN162" s="44"/>
      <c r="GO162">
        <v>150</v>
      </c>
      <c r="GP162">
        <v>150</v>
      </c>
      <c r="GQ162">
        <v>150</v>
      </c>
      <c r="GR162">
        <v>150</v>
      </c>
      <c r="GS162" s="42">
        <v>0</v>
      </c>
      <c r="GT162" s="47"/>
      <c r="GU162" s="42">
        <v>100</v>
      </c>
      <c r="GV162" s="42">
        <v>100</v>
      </c>
      <c r="GY162" s="42">
        <v>0</v>
      </c>
      <c r="GZ162" s="47"/>
      <c r="HE162" s="42">
        <v>0</v>
      </c>
      <c r="HF162" s="47"/>
      <c r="HL162" s="44"/>
      <c r="HP162" s="44"/>
      <c r="HV162" s="47"/>
      <c r="HZ162" s="44"/>
      <c r="IF162" s="44"/>
      <c r="IL162" s="47"/>
      <c r="IR162" s="47"/>
      <c r="IX162" s="47"/>
      <c r="IY162" s="46"/>
      <c r="JG162" s="47"/>
      <c r="JM162" s="47"/>
      <c r="JS162" s="47"/>
      <c r="JT162" s="46"/>
      <c r="JW162" s="47"/>
      <c r="JX162" s="46"/>
      <c r="KC162" s="47"/>
      <c r="KD162" s="46"/>
      <c r="KI162" s="47"/>
      <c r="KJ162" s="46"/>
      <c r="KM162" s="47"/>
      <c r="KN162" s="46"/>
      <c r="KS162" s="47"/>
      <c r="KT162" s="46"/>
      <c r="KY162" s="47"/>
      <c r="KZ162" s="46"/>
      <c r="LE162" s="47"/>
      <c r="LF162" s="46"/>
      <c r="LK162" s="47"/>
      <c r="LL162" s="46"/>
      <c r="LQ162" s="47"/>
      <c r="LR162" s="46"/>
      <c r="LW162" s="47"/>
      <c r="LX162" s="46"/>
      <c r="MC162" s="47"/>
      <c r="MD162" s="46"/>
      <c r="MI162" s="47"/>
      <c r="MJ162" s="46"/>
      <c r="MO162" s="47"/>
      <c r="MP162" s="46"/>
      <c r="MU162" s="47"/>
      <c r="MV162" s="46"/>
      <c r="NA162" s="47"/>
      <c r="NB162" s="46"/>
      <c r="NG162" s="47"/>
      <c r="NH162" s="46"/>
      <c r="NM162" s="47"/>
      <c r="NN162" s="46"/>
      <c r="NS162" s="47"/>
      <c r="NT162" s="46"/>
      <c r="NY162" s="47"/>
      <c r="NZ162" s="46"/>
      <c r="OE162" s="47"/>
      <c r="OF162" s="46"/>
      <c r="OH162" s="42"/>
      <c r="OK162" s="47"/>
      <c r="OL162" s="46"/>
      <c r="ON162" s="42"/>
      <c r="OQ162" s="47"/>
      <c r="OR162" s="46"/>
      <c r="OW162" s="47"/>
      <c r="OX162" s="46"/>
      <c r="PA162" s="47"/>
      <c r="PB162" s="46"/>
      <c r="PE162" s="47"/>
      <c r="PF162" s="46"/>
      <c r="PI162" s="47"/>
      <c r="PJ162" s="46"/>
      <c r="PN162" s="42"/>
      <c r="PO162" s="47"/>
      <c r="PP162" s="46"/>
      <c r="PS162" s="47"/>
      <c r="PT162" s="46"/>
      <c r="PV162" s="42"/>
      <c r="PW162" s="47"/>
    </row>
    <row r="163" spans="1:439" x14ac:dyDescent="0.25">
      <c r="A163" s="40" t="s">
        <v>428</v>
      </c>
      <c r="B163" s="41">
        <v>1</v>
      </c>
      <c r="F163">
        <v>14</v>
      </c>
      <c r="I163">
        <v>30</v>
      </c>
      <c r="J163">
        <v>43</v>
      </c>
      <c r="M163" s="45">
        <v>31</v>
      </c>
      <c r="N163" s="49">
        <v>30</v>
      </c>
      <c r="O163" s="49">
        <v>13</v>
      </c>
      <c r="P163" s="49">
        <v>10</v>
      </c>
      <c r="Q163" s="48">
        <f t="shared" si="15"/>
        <v>4</v>
      </c>
      <c r="R163" s="44"/>
      <c r="S163" s="43"/>
      <c r="T163" s="48"/>
      <c r="U163" s="48">
        <f t="shared" si="16"/>
        <v>0</v>
      </c>
      <c r="V163" s="44"/>
      <c r="W163" s="45">
        <v>107</v>
      </c>
      <c r="X163" s="49">
        <v>104</v>
      </c>
      <c r="Y163" s="48">
        <f t="shared" si="17"/>
        <v>3</v>
      </c>
      <c r="Z163" s="44"/>
      <c r="AA163" s="48"/>
      <c r="AC163">
        <v>118</v>
      </c>
      <c r="AD163">
        <v>64</v>
      </c>
      <c r="AE163" s="42">
        <v>54</v>
      </c>
      <c r="AF163" s="44"/>
      <c r="AG163">
        <v>19</v>
      </c>
      <c r="AH163">
        <v>20</v>
      </c>
      <c r="AI163" s="42">
        <v>-1</v>
      </c>
      <c r="AJ163" s="44"/>
      <c r="AK163" s="43"/>
      <c r="AM163">
        <v>119</v>
      </c>
      <c r="AN163">
        <v>114</v>
      </c>
      <c r="AO163" s="42">
        <v>5</v>
      </c>
      <c r="AP163" s="44"/>
      <c r="AS163" s="42">
        <v>0</v>
      </c>
      <c r="AT163" s="44"/>
      <c r="AU163" s="43"/>
      <c r="AW163" s="42">
        <v>0</v>
      </c>
      <c r="AX163" s="44"/>
      <c r="AY163" s="43"/>
      <c r="BA163">
        <v>189</v>
      </c>
      <c r="BD163">
        <v>180</v>
      </c>
      <c r="BE163" s="42">
        <v>9</v>
      </c>
      <c r="BF163" s="44"/>
      <c r="BI163">
        <v>88</v>
      </c>
      <c r="BJ163">
        <v>83</v>
      </c>
      <c r="BK163" s="42">
        <v>5</v>
      </c>
      <c r="BL163" s="44"/>
      <c r="BM163" s="43"/>
      <c r="BQ163" s="42">
        <v>0</v>
      </c>
      <c r="BR163" s="44"/>
      <c r="BS163" s="43"/>
      <c r="BU163">
        <v>19</v>
      </c>
      <c r="BV163">
        <v>20</v>
      </c>
      <c r="BW163" s="42">
        <v>-1</v>
      </c>
      <c r="BX163" s="44"/>
      <c r="BY163" s="43"/>
      <c r="CA163">
        <v>157</v>
      </c>
      <c r="CB163">
        <v>150</v>
      </c>
      <c r="CC163" s="42">
        <v>7</v>
      </c>
      <c r="CD163" s="44"/>
      <c r="CG163">
        <v>18</v>
      </c>
      <c r="CH163">
        <v>20</v>
      </c>
      <c r="CK163" s="42">
        <v>-2</v>
      </c>
      <c r="CL163" s="44"/>
      <c r="CM163" s="45">
        <v>104</v>
      </c>
      <c r="CN163">
        <v>100</v>
      </c>
      <c r="CO163" s="42">
        <v>4</v>
      </c>
      <c r="CP163" s="44"/>
      <c r="CQ163" s="43"/>
      <c r="CU163" s="42">
        <v>0</v>
      </c>
      <c r="CV163" s="44"/>
      <c r="CW163" s="45">
        <v>19</v>
      </c>
      <c r="CX163">
        <v>20</v>
      </c>
      <c r="CY163" s="42">
        <v>-1</v>
      </c>
      <c r="CZ163" s="44"/>
      <c r="DD163">
        <v>51</v>
      </c>
      <c r="DE163">
        <v>50</v>
      </c>
      <c r="DF163">
        <v>50</v>
      </c>
      <c r="DG163">
        <v>50</v>
      </c>
      <c r="DH163" s="42">
        <v>1</v>
      </c>
      <c r="DI163" s="44"/>
      <c r="DP163" s="42">
        <v>0</v>
      </c>
      <c r="DQ163" s="44"/>
      <c r="DR163" s="43"/>
      <c r="DV163" s="42">
        <v>0</v>
      </c>
      <c r="DW163" s="44"/>
      <c r="DX163" s="43"/>
      <c r="DY163">
        <v>156</v>
      </c>
      <c r="DZ163">
        <v>148</v>
      </c>
      <c r="EA163" s="42">
        <v>8</v>
      </c>
      <c r="EB163" s="44"/>
      <c r="EE163" s="42">
        <v>0</v>
      </c>
      <c r="EF163" s="44"/>
      <c r="EG163" s="43"/>
      <c r="EN163" s="42">
        <v>0</v>
      </c>
      <c r="EO163" s="44"/>
      <c r="ER163">
        <v>31</v>
      </c>
      <c r="ES163">
        <v>30</v>
      </c>
      <c r="ET163" s="42">
        <v>1</v>
      </c>
      <c r="EU163" s="44"/>
      <c r="EV163" s="45">
        <v>50</v>
      </c>
      <c r="EW163">
        <v>50</v>
      </c>
      <c r="EX163">
        <v>94</v>
      </c>
      <c r="EY163">
        <v>90</v>
      </c>
      <c r="EZ163" s="42">
        <v>4</v>
      </c>
      <c r="FA163" s="44"/>
      <c r="FF163" s="42">
        <v>0</v>
      </c>
      <c r="FG163" s="44"/>
      <c r="FJ163" s="42">
        <v>0</v>
      </c>
      <c r="FK163" s="44"/>
      <c r="FL163" s="45">
        <v>176</v>
      </c>
      <c r="FM163">
        <v>170</v>
      </c>
      <c r="FN163" s="42">
        <v>6</v>
      </c>
      <c r="FO163" s="44"/>
      <c r="FS163">
        <v>19</v>
      </c>
      <c r="FT163">
        <v>20</v>
      </c>
      <c r="FU163" s="42">
        <v>-1</v>
      </c>
      <c r="FV163" s="44"/>
      <c r="FY163">
        <v>12</v>
      </c>
      <c r="FZ163">
        <v>10</v>
      </c>
      <c r="GA163" s="42">
        <v>2</v>
      </c>
      <c r="GB163" s="44"/>
      <c r="GC163" s="43"/>
      <c r="GE163">
        <v>81</v>
      </c>
      <c r="GF163">
        <v>80</v>
      </c>
      <c r="GG163" s="42">
        <v>1</v>
      </c>
      <c r="GH163" s="44"/>
      <c r="GI163" s="43"/>
      <c r="GK163">
        <v>43</v>
      </c>
      <c r="GL163">
        <v>40</v>
      </c>
      <c r="GM163" s="42">
        <v>3</v>
      </c>
      <c r="GN163" s="44"/>
      <c r="GQ163">
        <v>50</v>
      </c>
      <c r="GR163">
        <v>50</v>
      </c>
      <c r="GS163" s="42">
        <v>0</v>
      </c>
      <c r="GT163" s="47"/>
      <c r="GU163">
        <v>51</v>
      </c>
      <c r="GV163" s="42">
        <v>50</v>
      </c>
      <c r="GW163" s="42">
        <v>49</v>
      </c>
      <c r="GX163" s="42">
        <v>50</v>
      </c>
      <c r="GY163" s="42">
        <v>0</v>
      </c>
      <c r="GZ163" s="47"/>
      <c r="HE163" s="42">
        <v>0</v>
      </c>
      <c r="HF163" s="47"/>
      <c r="HL163" s="44"/>
      <c r="HP163" s="44"/>
      <c r="HV163" s="47"/>
      <c r="HZ163" s="44"/>
      <c r="IF163" s="44"/>
      <c r="IL163" s="47"/>
      <c r="IR163" s="47"/>
      <c r="IX163" s="47"/>
      <c r="IY163" s="46"/>
      <c r="JG163" s="47"/>
      <c r="JM163" s="47"/>
      <c r="JS163" s="47"/>
      <c r="JT163" s="46"/>
      <c r="JW163" s="47"/>
      <c r="JX163" s="46"/>
      <c r="KC163" s="47"/>
      <c r="KD163" s="46"/>
      <c r="KI163" s="47"/>
      <c r="KJ163" s="46"/>
      <c r="KM163" s="47"/>
      <c r="KN163" s="46"/>
      <c r="KS163" s="47"/>
      <c r="KT163" s="46"/>
      <c r="KY163" s="47"/>
      <c r="KZ163" s="46"/>
      <c r="LE163" s="47"/>
      <c r="LF163" s="46"/>
      <c r="LK163" s="47"/>
      <c r="LL163" s="46"/>
      <c r="LQ163" s="47"/>
      <c r="LR163" s="46"/>
      <c r="LW163" s="47"/>
      <c r="LX163" s="46"/>
      <c r="MC163" s="47"/>
      <c r="MD163" s="46"/>
      <c r="MI163" s="47"/>
      <c r="MJ163" s="46"/>
      <c r="MO163" s="47"/>
      <c r="MP163" s="46"/>
      <c r="MU163" s="47"/>
      <c r="MV163" s="46"/>
      <c r="NA163" s="47"/>
      <c r="NB163" s="46"/>
      <c r="NG163" s="47"/>
      <c r="NH163" s="46"/>
      <c r="NM163" s="47"/>
      <c r="NN163" s="46"/>
      <c r="NS163" s="47"/>
      <c r="NT163" s="46"/>
      <c r="NY163" s="47"/>
      <c r="NZ163" s="46"/>
      <c r="OE163" s="47"/>
      <c r="OF163" s="46"/>
      <c r="OH163" s="42"/>
      <c r="OK163" s="47"/>
      <c r="OL163" s="46"/>
      <c r="ON163" s="42"/>
      <c r="OQ163" s="47"/>
      <c r="OR163" s="46"/>
      <c r="OW163" s="47"/>
      <c r="OX163" s="46"/>
      <c r="PA163" s="47"/>
      <c r="PB163" s="46"/>
      <c r="PE163" s="47"/>
      <c r="PF163" s="46"/>
      <c r="PI163" s="47"/>
      <c r="PJ163" s="46"/>
      <c r="PN163" s="42"/>
      <c r="PO163" s="47"/>
      <c r="PP163" s="46"/>
      <c r="PS163" s="47"/>
      <c r="PT163" s="46"/>
      <c r="PV163" s="42"/>
      <c r="PW163" s="47"/>
    </row>
    <row r="164" spans="1:439" x14ac:dyDescent="0.25">
      <c r="A164" s="40" t="s">
        <v>429</v>
      </c>
      <c r="B164" s="41">
        <v>0.3</v>
      </c>
      <c r="I164">
        <v>80</v>
      </c>
      <c r="J164">
        <v>100</v>
      </c>
      <c r="M164" s="43"/>
      <c r="N164" s="48"/>
      <c r="O164" s="48"/>
      <c r="P164" s="48"/>
      <c r="Q164" s="48">
        <f t="shared" si="15"/>
        <v>0</v>
      </c>
      <c r="R164" s="44"/>
      <c r="S164" s="43"/>
      <c r="T164" s="48"/>
      <c r="U164" s="48">
        <f t="shared" si="16"/>
        <v>0</v>
      </c>
      <c r="V164" s="44"/>
      <c r="W164" s="45">
        <v>96</v>
      </c>
      <c r="X164" s="49">
        <v>97</v>
      </c>
      <c r="Y164" s="48">
        <f t="shared" si="17"/>
        <v>-1</v>
      </c>
      <c r="Z164" s="44"/>
      <c r="AA164" s="48"/>
      <c r="AD164">
        <v>4</v>
      </c>
      <c r="AE164" s="42">
        <v>-4</v>
      </c>
      <c r="AF164" s="44"/>
      <c r="AI164" s="42">
        <v>0</v>
      </c>
      <c r="AJ164" s="44"/>
      <c r="AK164" s="43"/>
      <c r="AO164" s="42">
        <v>0</v>
      </c>
      <c r="AP164" s="44"/>
      <c r="AQ164">
        <v>318</v>
      </c>
      <c r="AR164">
        <v>320</v>
      </c>
      <c r="AS164" s="42">
        <v>-2</v>
      </c>
      <c r="AT164" s="44"/>
      <c r="AU164" s="43"/>
      <c r="AW164" s="42">
        <v>0</v>
      </c>
      <c r="AX164" s="44"/>
      <c r="AY164" s="43"/>
      <c r="BA164">
        <v>102</v>
      </c>
      <c r="BB164">
        <v>100</v>
      </c>
      <c r="BC164">
        <v>102</v>
      </c>
      <c r="BD164">
        <v>100</v>
      </c>
      <c r="BE164" s="42">
        <v>4</v>
      </c>
      <c r="BF164" s="44"/>
      <c r="BI164">
        <v>90</v>
      </c>
      <c r="BJ164">
        <v>91</v>
      </c>
      <c r="BK164" s="42">
        <v>-1</v>
      </c>
      <c r="BL164" s="44"/>
      <c r="BM164" s="45">
        <v>150</v>
      </c>
      <c r="BN164">
        <v>150</v>
      </c>
      <c r="BO164">
        <v>294</v>
      </c>
      <c r="BP164">
        <v>297</v>
      </c>
      <c r="BQ164" s="42">
        <v>-3</v>
      </c>
      <c r="BR164" s="44"/>
      <c r="BS164" s="43"/>
      <c r="BW164" s="42">
        <v>0</v>
      </c>
      <c r="BX164" s="44"/>
      <c r="BY164" s="43"/>
      <c r="CA164">
        <v>90</v>
      </c>
      <c r="CB164">
        <v>90</v>
      </c>
      <c r="CC164" s="42">
        <v>0</v>
      </c>
      <c r="CD164" s="44"/>
      <c r="CE164">
        <v>102</v>
      </c>
      <c r="CF164">
        <v>100</v>
      </c>
      <c r="CG164">
        <v>162</v>
      </c>
      <c r="CH164">
        <v>160</v>
      </c>
      <c r="CI164">
        <v>102</v>
      </c>
      <c r="CJ164">
        <v>100</v>
      </c>
      <c r="CK164" s="42">
        <v>6</v>
      </c>
      <c r="CL164" s="44"/>
      <c r="CM164" s="45">
        <v>90</v>
      </c>
      <c r="CN164">
        <v>90</v>
      </c>
      <c r="CO164" s="42">
        <v>0</v>
      </c>
      <c r="CP164" s="44"/>
      <c r="CQ164" s="45">
        <v>102</v>
      </c>
      <c r="CR164">
        <v>100</v>
      </c>
      <c r="CS164">
        <v>138</v>
      </c>
      <c r="CT164">
        <v>140</v>
      </c>
      <c r="CU164" s="42">
        <v>0</v>
      </c>
      <c r="CV164" s="44"/>
      <c r="CW164" s="43"/>
      <c r="CY164" s="42">
        <v>0</v>
      </c>
      <c r="CZ164" s="44"/>
      <c r="DA164">
        <v>48</v>
      </c>
      <c r="DB164">
        <v>50</v>
      </c>
      <c r="DD164">
        <v>48</v>
      </c>
      <c r="DE164">
        <v>50</v>
      </c>
      <c r="DF164">
        <v>102</v>
      </c>
      <c r="DG164">
        <v>100</v>
      </c>
      <c r="DH164" s="42">
        <v>-2</v>
      </c>
      <c r="DI164" s="44"/>
      <c r="DP164" s="42">
        <v>0</v>
      </c>
      <c r="DQ164" s="44"/>
      <c r="DR164" s="43"/>
      <c r="DT164">
        <v>168</v>
      </c>
      <c r="DU164">
        <v>170</v>
      </c>
      <c r="DV164" s="42">
        <v>-2</v>
      </c>
      <c r="DW164" s="44"/>
      <c r="DX164" s="43"/>
      <c r="EA164" s="42">
        <v>0</v>
      </c>
      <c r="EB164" s="44"/>
      <c r="EE164" s="42">
        <v>0</v>
      </c>
      <c r="EF164" s="44"/>
      <c r="EG164" s="45">
        <v>78</v>
      </c>
      <c r="EH164">
        <v>80</v>
      </c>
      <c r="EL164">
        <v>102</v>
      </c>
      <c r="EM164">
        <v>100</v>
      </c>
      <c r="EN164" s="42">
        <v>0</v>
      </c>
      <c r="EO164" s="44"/>
      <c r="ET164" s="42">
        <v>0</v>
      </c>
      <c r="EU164" s="44"/>
      <c r="EV164" s="43"/>
      <c r="EZ164" s="42">
        <v>0</v>
      </c>
      <c r="FA164" s="44"/>
      <c r="FD164">
        <v>138</v>
      </c>
      <c r="FE164">
        <v>140</v>
      </c>
      <c r="FF164" s="42">
        <v>-2</v>
      </c>
      <c r="FG164" s="44"/>
      <c r="FJ164" s="42">
        <v>0</v>
      </c>
      <c r="FK164" s="44"/>
      <c r="FL164" s="45">
        <v>12</v>
      </c>
      <c r="FM164">
        <v>10</v>
      </c>
      <c r="FN164" s="42">
        <v>2</v>
      </c>
      <c r="FO164" s="44"/>
      <c r="FS164">
        <v>72</v>
      </c>
      <c r="FT164">
        <v>75</v>
      </c>
      <c r="FU164" s="42">
        <v>-3</v>
      </c>
      <c r="FV164" s="44"/>
      <c r="GA164" s="42">
        <v>0</v>
      </c>
      <c r="GB164" s="44"/>
      <c r="GC164" s="43"/>
      <c r="GG164" s="42">
        <v>0</v>
      </c>
      <c r="GH164" s="44"/>
      <c r="GI164" s="45">
        <v>42</v>
      </c>
      <c r="GJ164">
        <v>40</v>
      </c>
      <c r="GM164" s="42">
        <v>2</v>
      </c>
      <c r="GN164" s="44"/>
      <c r="GQ164">
        <v>78</v>
      </c>
      <c r="GR164">
        <v>80</v>
      </c>
      <c r="GS164" s="42">
        <v>-2</v>
      </c>
      <c r="GT164" s="47"/>
      <c r="GU164" s="42">
        <v>18</v>
      </c>
      <c r="GV164" s="42">
        <v>20</v>
      </c>
      <c r="GY164" s="42">
        <v>-2</v>
      </c>
      <c r="GZ164" s="47"/>
      <c r="HE164" s="42">
        <v>0</v>
      </c>
      <c r="HF164" s="47"/>
      <c r="HL164" s="44"/>
      <c r="HP164" s="44"/>
      <c r="HV164" s="47"/>
      <c r="HZ164" s="44"/>
      <c r="IF164" s="44"/>
      <c r="IL164" s="47"/>
      <c r="IR164" s="47"/>
      <c r="IX164" s="47"/>
      <c r="IY164" s="46"/>
      <c r="JG164" s="47"/>
      <c r="JM164" s="47"/>
      <c r="JS164" s="47"/>
      <c r="JT164" s="46"/>
      <c r="JW164" s="47"/>
      <c r="JX164" s="46"/>
      <c r="KC164" s="47"/>
      <c r="KD164" s="46"/>
      <c r="KI164" s="47"/>
      <c r="KJ164" s="46"/>
      <c r="KM164" s="47"/>
      <c r="KN164" s="46"/>
      <c r="KS164" s="47"/>
      <c r="KT164" s="46"/>
      <c r="KY164" s="47"/>
      <c r="KZ164" s="46"/>
      <c r="LE164" s="47"/>
      <c r="LF164" s="46"/>
      <c r="LK164" s="47"/>
      <c r="LL164" s="46"/>
      <c r="LQ164" s="47"/>
      <c r="LR164" s="46"/>
      <c r="LW164" s="47"/>
      <c r="LX164" s="46"/>
      <c r="MC164" s="47"/>
      <c r="MD164" s="46"/>
      <c r="MI164" s="47"/>
      <c r="MJ164" s="46"/>
      <c r="MO164" s="47"/>
      <c r="MP164" s="46"/>
      <c r="MU164" s="47"/>
      <c r="MV164" s="46"/>
      <c r="NA164" s="47"/>
      <c r="NB164" s="46"/>
      <c r="NG164" s="47"/>
      <c r="NH164" s="46"/>
      <c r="NM164" s="47"/>
      <c r="NN164" s="46"/>
      <c r="NS164" s="47"/>
      <c r="NT164" s="46"/>
      <c r="NY164" s="47"/>
      <c r="NZ164" s="46"/>
      <c r="OE164" s="47"/>
      <c r="OF164" s="46"/>
      <c r="OH164" s="42"/>
      <c r="OK164" s="47"/>
      <c r="OL164" s="46"/>
      <c r="ON164" s="42"/>
      <c r="OQ164" s="47"/>
      <c r="OR164" s="46"/>
      <c r="OW164" s="47"/>
      <c r="OX164" s="46"/>
      <c r="PA164" s="47"/>
      <c r="PB164" s="46"/>
      <c r="PE164" s="47"/>
      <c r="PF164" s="46"/>
      <c r="PI164" s="47"/>
      <c r="PJ164" s="46"/>
      <c r="PN164" s="42"/>
      <c r="PO164" s="47"/>
      <c r="PP164" s="46"/>
      <c r="PS164" s="47"/>
      <c r="PT164" s="46"/>
      <c r="PV164" s="42"/>
      <c r="PW164" s="47"/>
    </row>
    <row r="165" spans="1:439" x14ac:dyDescent="0.25">
      <c r="A165" s="40" t="s">
        <v>430</v>
      </c>
      <c r="B165" s="41">
        <v>0.14000000000000001</v>
      </c>
      <c r="I165">
        <v>60</v>
      </c>
      <c r="J165">
        <v>90</v>
      </c>
      <c r="M165" s="43"/>
      <c r="N165" s="48"/>
      <c r="O165" s="48"/>
      <c r="P165" s="48"/>
      <c r="Q165" s="48">
        <f t="shared" si="15"/>
        <v>0</v>
      </c>
      <c r="R165" s="44"/>
      <c r="S165" s="43"/>
      <c r="T165" s="48"/>
      <c r="U165" s="48">
        <f t="shared" si="16"/>
        <v>0</v>
      </c>
      <c r="V165" s="44"/>
      <c r="W165" s="45">
        <v>20</v>
      </c>
      <c r="X165" s="49">
        <v>20</v>
      </c>
      <c r="Y165" s="48">
        <f t="shared" si="17"/>
        <v>0</v>
      </c>
      <c r="Z165" s="44"/>
      <c r="AA165" s="48"/>
      <c r="AE165" s="42">
        <v>0</v>
      </c>
      <c r="AF165" s="44"/>
      <c r="AG165">
        <v>120</v>
      </c>
      <c r="AH165">
        <v>120</v>
      </c>
      <c r="AI165" s="42">
        <v>0</v>
      </c>
      <c r="AJ165" s="44"/>
      <c r="AK165" s="43"/>
      <c r="AM165">
        <v>10</v>
      </c>
      <c r="AN165" s="42">
        <v>13</v>
      </c>
      <c r="AO165" s="42">
        <v>-3</v>
      </c>
      <c r="AP165" s="44"/>
      <c r="AS165" s="42">
        <v>0</v>
      </c>
      <c r="AT165" s="44"/>
      <c r="AU165" s="45">
        <v>64</v>
      </c>
      <c r="AV165">
        <v>50</v>
      </c>
      <c r="AW165" s="42">
        <v>14</v>
      </c>
      <c r="AX165" s="44"/>
      <c r="AY165" s="45">
        <v>100</v>
      </c>
      <c r="AZ165" s="42">
        <v>100</v>
      </c>
      <c r="BB165" s="40"/>
      <c r="BD165" s="40"/>
      <c r="BE165" s="42">
        <v>0</v>
      </c>
      <c r="BF165" s="44"/>
      <c r="BJ165" s="40"/>
      <c r="BK165" s="42">
        <v>0</v>
      </c>
      <c r="BL165" s="44"/>
      <c r="BM165" s="43"/>
      <c r="BN165" s="40"/>
      <c r="BP165" s="40"/>
      <c r="BQ165" s="42">
        <v>0</v>
      </c>
      <c r="BR165" s="44"/>
      <c r="BS165" s="46"/>
      <c r="BU165" s="40"/>
      <c r="BW165" s="42">
        <v>0</v>
      </c>
      <c r="BX165" s="44"/>
      <c r="BY165" s="46"/>
      <c r="CB165" s="40"/>
      <c r="CC165" s="42">
        <v>0</v>
      </c>
      <c r="CD165" s="44"/>
      <c r="CL165" s="44"/>
      <c r="CM165" s="45"/>
      <c r="CP165" s="44"/>
      <c r="CQ165" s="45"/>
      <c r="CV165" s="44"/>
      <c r="CW165" s="43"/>
      <c r="CZ165" s="44"/>
      <c r="DI165" s="44"/>
      <c r="DQ165" s="44"/>
      <c r="DR165" s="43"/>
      <c r="DW165" s="44"/>
      <c r="DX165" s="43"/>
      <c r="EB165" s="44"/>
      <c r="EF165" s="44"/>
      <c r="EG165" s="45"/>
      <c r="EO165" s="44"/>
      <c r="EU165" s="44"/>
      <c r="EV165" s="43"/>
      <c r="FA165" s="44"/>
      <c r="FG165" s="44"/>
      <c r="FK165" s="44"/>
      <c r="FL165" s="45"/>
      <c r="FO165" s="44"/>
      <c r="FV165" s="44"/>
      <c r="GB165" s="44"/>
      <c r="GC165" s="43"/>
      <c r="GH165" s="44"/>
      <c r="GI165" s="45"/>
      <c r="GN165" s="44"/>
      <c r="GT165" s="47"/>
      <c r="GZ165" s="47"/>
      <c r="HF165" s="47"/>
      <c r="HL165" s="44"/>
      <c r="HP165" s="44"/>
      <c r="HV165" s="47"/>
      <c r="HZ165" s="44"/>
      <c r="IF165" s="44"/>
      <c r="IL165" s="47"/>
      <c r="IR165" s="47"/>
      <c r="IX165" s="47"/>
      <c r="IY165" s="46"/>
      <c r="JG165" s="47"/>
      <c r="JM165" s="47"/>
      <c r="JS165" s="47"/>
      <c r="JT165" s="46"/>
      <c r="JW165" s="47"/>
      <c r="JX165" s="46"/>
      <c r="KB165" s="42"/>
      <c r="KC165" s="47"/>
      <c r="KD165" s="46"/>
      <c r="KI165" s="47"/>
      <c r="KJ165" s="46"/>
      <c r="KL165" s="42"/>
      <c r="KM165" s="47"/>
      <c r="KN165" s="46"/>
      <c r="KP165" s="42"/>
      <c r="KS165" s="47"/>
      <c r="KT165" s="46"/>
      <c r="KY165" s="47"/>
      <c r="KZ165" s="46"/>
      <c r="LE165" s="47"/>
      <c r="LF165" s="46"/>
      <c r="LK165" s="47"/>
      <c r="LL165" s="46"/>
      <c r="LQ165" s="47"/>
      <c r="LR165" s="46"/>
      <c r="LW165" s="47"/>
      <c r="LX165" s="46"/>
      <c r="MC165" s="47"/>
      <c r="MD165" s="46"/>
      <c r="MI165" s="47"/>
      <c r="MJ165" s="46"/>
      <c r="MO165" s="47"/>
      <c r="MP165" s="46"/>
      <c r="MU165" s="47"/>
      <c r="MV165" s="46"/>
      <c r="NA165" s="47"/>
      <c r="NB165" s="46"/>
      <c r="NG165" s="47"/>
      <c r="NH165" s="46"/>
      <c r="NM165" s="47"/>
      <c r="NN165" s="46"/>
      <c r="NS165" s="47"/>
      <c r="NT165" s="46"/>
      <c r="NY165" s="47"/>
      <c r="NZ165" s="46"/>
      <c r="OE165" s="47"/>
      <c r="OF165" s="46"/>
      <c r="OH165" s="42"/>
      <c r="OK165" s="47"/>
      <c r="OL165" s="46"/>
      <c r="ON165" s="42"/>
      <c r="OQ165" s="47"/>
      <c r="OR165" s="46"/>
      <c r="OW165" s="47"/>
      <c r="OX165" s="46"/>
      <c r="PA165" s="47"/>
      <c r="PB165" s="46"/>
      <c r="PE165" s="47"/>
      <c r="PF165" s="46"/>
      <c r="PI165" s="47"/>
      <c r="PJ165" s="46"/>
      <c r="PN165" s="42"/>
      <c r="PO165" s="47"/>
      <c r="PP165" s="46"/>
      <c r="PS165" s="47"/>
      <c r="PT165" s="46"/>
      <c r="PV165" s="42"/>
      <c r="PW165" s="47"/>
    </row>
    <row r="166" spans="1:439" x14ac:dyDescent="0.25">
      <c r="A166" s="40" t="s">
        <v>431</v>
      </c>
      <c r="B166" s="41">
        <v>0.18</v>
      </c>
      <c r="I166">
        <v>100</v>
      </c>
      <c r="J166">
        <v>120</v>
      </c>
      <c r="M166" s="43"/>
      <c r="N166" s="48"/>
      <c r="O166" s="48"/>
      <c r="P166" s="48"/>
      <c r="Q166" s="48">
        <f t="shared" si="15"/>
        <v>0</v>
      </c>
      <c r="R166" s="44"/>
      <c r="S166" s="45">
        <v>110</v>
      </c>
      <c r="T166" s="49">
        <v>117</v>
      </c>
      <c r="U166" s="48">
        <f t="shared" si="16"/>
        <v>-7</v>
      </c>
      <c r="V166" s="44"/>
      <c r="W166" s="43"/>
      <c r="X166" s="48"/>
      <c r="Y166" s="48">
        <f t="shared" si="17"/>
        <v>0</v>
      </c>
      <c r="Z166" s="44"/>
      <c r="AA166" s="49">
        <v>100</v>
      </c>
      <c r="AB166">
        <v>100</v>
      </c>
      <c r="AC166">
        <v>160</v>
      </c>
      <c r="AD166">
        <v>170</v>
      </c>
      <c r="AE166" s="39">
        <v>-10</v>
      </c>
      <c r="AF166" s="44">
        <v>1.8</v>
      </c>
      <c r="AG166">
        <v>210</v>
      </c>
      <c r="AH166">
        <v>212</v>
      </c>
      <c r="AI166" s="42">
        <v>-2</v>
      </c>
      <c r="AJ166" s="44"/>
      <c r="AK166" s="43"/>
      <c r="AO166" s="42">
        <v>0</v>
      </c>
      <c r="AP166" s="44"/>
      <c r="AQ166">
        <v>270</v>
      </c>
      <c r="AR166">
        <v>270</v>
      </c>
      <c r="AS166" s="42">
        <v>0</v>
      </c>
      <c r="AT166" s="44"/>
      <c r="AU166" s="43"/>
      <c r="AW166" s="42">
        <v>0</v>
      </c>
      <c r="AX166" s="44"/>
      <c r="AY166" s="43"/>
      <c r="BA166">
        <v>180</v>
      </c>
      <c r="BB166">
        <v>100</v>
      </c>
      <c r="BC166">
        <v>100</v>
      </c>
      <c r="BD166">
        <v>180</v>
      </c>
      <c r="BE166" s="42">
        <v>0</v>
      </c>
      <c r="BF166" s="44"/>
      <c r="BG166">
        <v>100</v>
      </c>
      <c r="BH166">
        <v>100</v>
      </c>
      <c r="BI166">
        <v>210</v>
      </c>
      <c r="BJ166">
        <v>209</v>
      </c>
      <c r="BK166" s="42">
        <v>1</v>
      </c>
      <c r="BL166" s="44"/>
      <c r="BM166" s="43"/>
      <c r="BQ166" s="42">
        <v>0</v>
      </c>
      <c r="BR166" s="44"/>
      <c r="BS166" s="43"/>
      <c r="BU166">
        <v>70</v>
      </c>
      <c r="BV166">
        <v>70</v>
      </c>
      <c r="BW166" s="42">
        <v>0</v>
      </c>
      <c r="BX166" s="44"/>
      <c r="BY166" s="45">
        <v>100</v>
      </c>
      <c r="BZ166">
        <v>100</v>
      </c>
      <c r="CA166">
        <v>190</v>
      </c>
      <c r="CB166">
        <v>190</v>
      </c>
      <c r="CC166" s="42">
        <v>0</v>
      </c>
      <c r="CD166" s="44"/>
      <c r="CG166">
        <v>120</v>
      </c>
      <c r="CH166">
        <v>120</v>
      </c>
      <c r="CK166" s="42">
        <v>0</v>
      </c>
      <c r="CL166" s="44"/>
      <c r="CM166" s="43"/>
      <c r="CO166" s="42">
        <v>0</v>
      </c>
      <c r="CP166" s="44"/>
      <c r="CQ166" s="45">
        <v>100</v>
      </c>
      <c r="CR166">
        <v>100</v>
      </c>
      <c r="CS166">
        <v>150</v>
      </c>
      <c r="CT166">
        <v>150</v>
      </c>
      <c r="CU166" s="42">
        <v>0</v>
      </c>
      <c r="CV166" s="44"/>
      <c r="CW166" s="43"/>
      <c r="CY166" s="42">
        <v>0</v>
      </c>
      <c r="CZ166" s="44"/>
      <c r="DA166">
        <v>50</v>
      </c>
      <c r="DB166">
        <v>50</v>
      </c>
      <c r="DD166">
        <v>50</v>
      </c>
      <c r="DE166">
        <v>50</v>
      </c>
      <c r="DF166">
        <v>120</v>
      </c>
      <c r="DG166">
        <v>120</v>
      </c>
      <c r="DH166" s="42">
        <v>0</v>
      </c>
      <c r="DI166" s="44"/>
      <c r="DP166" s="42">
        <v>0</v>
      </c>
      <c r="DQ166" s="44"/>
      <c r="DR166" s="43"/>
      <c r="DT166">
        <v>10</v>
      </c>
      <c r="DU166">
        <v>17</v>
      </c>
      <c r="DV166" s="42">
        <v>-7</v>
      </c>
      <c r="DW166" s="44"/>
      <c r="DX166" s="43"/>
      <c r="DY166">
        <v>30</v>
      </c>
      <c r="DZ166">
        <v>36</v>
      </c>
      <c r="EA166" s="42">
        <v>-6</v>
      </c>
      <c r="EB166" s="44"/>
      <c r="EE166" s="42">
        <v>0</v>
      </c>
      <c r="EF166" s="44"/>
      <c r="EG166" s="43"/>
      <c r="EL166">
        <v>90</v>
      </c>
      <c r="EM166">
        <v>90</v>
      </c>
      <c r="EN166" s="42">
        <v>0</v>
      </c>
      <c r="EO166" s="44"/>
      <c r="EP166">
        <v>50</v>
      </c>
      <c r="EQ166">
        <v>50</v>
      </c>
      <c r="ER166">
        <v>70</v>
      </c>
      <c r="ES166">
        <v>70</v>
      </c>
      <c r="ET166" s="42">
        <v>0</v>
      </c>
      <c r="EU166" s="44"/>
      <c r="EV166" s="43"/>
      <c r="EX166">
        <v>80</v>
      </c>
      <c r="EY166">
        <v>85</v>
      </c>
      <c r="EZ166" s="42">
        <v>-5</v>
      </c>
      <c r="FA166" s="44"/>
      <c r="FF166" s="42">
        <v>0</v>
      </c>
      <c r="FG166" s="44"/>
      <c r="FJ166" s="42">
        <v>0</v>
      </c>
      <c r="FK166" s="44"/>
      <c r="FL166" s="45">
        <v>170</v>
      </c>
      <c r="FM166">
        <v>170</v>
      </c>
      <c r="FN166" s="42">
        <v>0</v>
      </c>
      <c r="FO166" s="44"/>
      <c r="FS166">
        <v>70</v>
      </c>
      <c r="FT166">
        <v>70</v>
      </c>
      <c r="FU166" s="42">
        <v>0</v>
      </c>
      <c r="FV166" s="44"/>
      <c r="FY166">
        <v>90</v>
      </c>
      <c r="FZ166">
        <v>90</v>
      </c>
      <c r="GA166" s="42">
        <v>0</v>
      </c>
      <c r="GB166" s="44"/>
      <c r="GC166" s="43"/>
      <c r="GE166">
        <v>40</v>
      </c>
      <c r="GF166">
        <v>40</v>
      </c>
      <c r="GG166" s="42">
        <v>0</v>
      </c>
      <c r="GH166" s="44"/>
      <c r="GI166" s="43"/>
      <c r="GK166">
        <v>50</v>
      </c>
      <c r="GL166">
        <v>50</v>
      </c>
      <c r="GM166" s="42">
        <v>0</v>
      </c>
      <c r="GN166" s="44"/>
      <c r="GQ166">
        <v>50</v>
      </c>
      <c r="GR166">
        <v>50</v>
      </c>
      <c r="GS166" s="42">
        <v>0</v>
      </c>
      <c r="GT166" s="47"/>
      <c r="GU166">
        <v>100</v>
      </c>
      <c r="GV166" s="42">
        <v>100</v>
      </c>
      <c r="GX166" s="31">
        <v>100</v>
      </c>
      <c r="GY166" s="42">
        <v>0</v>
      </c>
      <c r="GZ166" s="47"/>
      <c r="HC166">
        <v>110</v>
      </c>
      <c r="HD166" s="40">
        <v>100</v>
      </c>
      <c r="HE166" s="42">
        <v>10</v>
      </c>
      <c r="HF166" s="47"/>
      <c r="HJ166">
        <v>30</v>
      </c>
      <c r="HK166" s="39">
        <v>-30</v>
      </c>
      <c r="HL166" s="44">
        <v>5.3999999999999986</v>
      </c>
      <c r="HP166" s="44"/>
      <c r="HV166" s="47"/>
      <c r="HZ166" s="44"/>
      <c r="IF166" s="44"/>
      <c r="IL166" s="47"/>
      <c r="IR166" s="47"/>
      <c r="IX166" s="47"/>
      <c r="IY166" s="46"/>
      <c r="JG166" s="47"/>
      <c r="JM166" s="47"/>
      <c r="JS166" s="47"/>
      <c r="JT166" s="46"/>
      <c r="JW166" s="47"/>
      <c r="JX166" s="46"/>
      <c r="KC166" s="47"/>
      <c r="KD166" s="46"/>
      <c r="KI166" s="47"/>
      <c r="KJ166" s="46"/>
      <c r="KM166" s="47"/>
      <c r="KN166" s="46"/>
      <c r="KS166" s="47"/>
      <c r="KT166" s="46"/>
      <c r="KY166" s="47"/>
      <c r="KZ166" s="46"/>
      <c r="LE166" s="47"/>
      <c r="LF166" s="46"/>
      <c r="LK166" s="47"/>
      <c r="LL166" s="46"/>
      <c r="LQ166" s="47"/>
      <c r="LR166" s="46"/>
      <c r="LW166" s="47"/>
      <c r="LX166" s="46"/>
      <c r="MC166" s="47"/>
      <c r="MD166" s="46"/>
      <c r="MI166" s="47"/>
      <c r="MJ166" s="46"/>
      <c r="MO166" s="47"/>
      <c r="MP166" s="46"/>
      <c r="MU166" s="47"/>
      <c r="MV166" s="46"/>
      <c r="NA166" s="47"/>
      <c r="NB166" s="46"/>
      <c r="NG166" s="47"/>
      <c r="NH166" s="46"/>
      <c r="NM166" s="47"/>
      <c r="NN166" s="46"/>
      <c r="NS166" s="47"/>
      <c r="NT166" s="46"/>
      <c r="NY166" s="47"/>
      <c r="NZ166" s="46"/>
      <c r="OE166" s="47"/>
      <c r="OF166" s="46"/>
      <c r="OK166" s="47"/>
      <c r="OL166" s="46"/>
      <c r="ON166" s="42"/>
      <c r="OQ166" s="47"/>
      <c r="OR166" s="46"/>
      <c r="OW166" s="47"/>
      <c r="OX166" s="46"/>
      <c r="PA166" s="47"/>
      <c r="PB166" s="46"/>
      <c r="PE166" s="47"/>
      <c r="PF166" s="46"/>
      <c r="PI166" s="47"/>
      <c r="PJ166" s="46"/>
      <c r="PN166" s="42"/>
      <c r="PO166" s="47"/>
      <c r="PP166" s="46"/>
      <c r="PS166" s="47"/>
      <c r="PT166" s="46"/>
      <c r="PV166" s="42"/>
      <c r="PW166" s="47"/>
    </row>
    <row r="167" spans="1:439" x14ac:dyDescent="0.25">
      <c r="A167" s="40" t="s">
        <v>432</v>
      </c>
      <c r="B167" s="41">
        <v>1</v>
      </c>
      <c r="M167" s="43"/>
      <c r="N167" s="48"/>
      <c r="O167" s="48"/>
      <c r="P167" s="48"/>
      <c r="Q167" s="48">
        <f t="shared" si="15"/>
        <v>0</v>
      </c>
      <c r="R167" s="44"/>
      <c r="S167" s="43"/>
      <c r="T167" s="48"/>
      <c r="U167" s="48">
        <f t="shared" si="16"/>
        <v>0</v>
      </c>
      <c r="V167" s="44"/>
      <c r="W167" s="43"/>
      <c r="X167" s="48"/>
      <c r="Y167" s="48">
        <f t="shared" si="17"/>
        <v>0</v>
      </c>
      <c r="Z167" s="44"/>
      <c r="AA167" s="48"/>
      <c r="AE167" s="42">
        <v>0</v>
      </c>
      <c r="AF167" s="44"/>
      <c r="AI167" s="42">
        <v>0</v>
      </c>
      <c r="AJ167" s="44"/>
      <c r="AK167" s="43"/>
      <c r="AO167" s="42">
        <v>0</v>
      </c>
      <c r="AP167" s="44"/>
      <c r="AS167" s="42">
        <v>0</v>
      </c>
      <c r="AT167" s="44"/>
      <c r="AU167" s="43"/>
      <c r="AW167" s="42">
        <v>0</v>
      </c>
      <c r="AX167" s="44"/>
      <c r="AY167" s="43"/>
      <c r="BE167" s="42">
        <v>0</v>
      </c>
      <c r="BF167" s="44"/>
      <c r="BK167" s="42">
        <v>0</v>
      </c>
      <c r="BL167" s="44"/>
      <c r="BM167" s="43"/>
      <c r="BQ167" s="42">
        <v>0</v>
      </c>
      <c r="BR167" s="44"/>
      <c r="BS167" s="43"/>
      <c r="BW167" s="42">
        <v>0</v>
      </c>
      <c r="BX167" s="44"/>
      <c r="BY167" s="43"/>
      <c r="CC167" s="42">
        <v>0</v>
      </c>
      <c r="CD167" s="44"/>
      <c r="CK167" s="42">
        <v>0</v>
      </c>
      <c r="CL167" s="44"/>
      <c r="CM167" s="43"/>
      <c r="CO167" s="42">
        <v>0</v>
      </c>
      <c r="CP167" s="44"/>
      <c r="CQ167" s="43"/>
      <c r="CU167" s="42">
        <v>0</v>
      </c>
      <c r="CV167" s="44"/>
      <c r="CW167" s="43"/>
      <c r="CY167" s="42">
        <v>0</v>
      </c>
      <c r="CZ167" s="44"/>
      <c r="DH167" s="42">
        <v>0</v>
      </c>
      <c r="DI167" s="44"/>
      <c r="DP167" s="42">
        <v>0</v>
      </c>
      <c r="DQ167" s="44"/>
      <c r="DR167" s="43"/>
      <c r="DV167" s="42">
        <v>0</v>
      </c>
      <c r="DW167" s="44"/>
      <c r="DX167" s="43"/>
      <c r="EA167" s="42">
        <v>0</v>
      </c>
      <c r="EB167" s="44"/>
      <c r="EE167" s="42">
        <v>0</v>
      </c>
      <c r="EF167" s="44"/>
      <c r="EG167" s="43"/>
      <c r="EN167" s="42">
        <v>0</v>
      </c>
      <c r="EO167" s="44"/>
      <c r="ET167" s="42">
        <v>0</v>
      </c>
      <c r="EU167" s="44"/>
      <c r="EV167" s="43"/>
      <c r="EZ167" s="42">
        <v>0</v>
      </c>
      <c r="FA167" s="44"/>
      <c r="FF167" s="42">
        <v>0</v>
      </c>
      <c r="FG167" s="44"/>
      <c r="FJ167" s="42">
        <v>0</v>
      </c>
      <c r="FK167" s="44"/>
      <c r="FL167" s="43"/>
      <c r="FN167" s="42">
        <v>0</v>
      </c>
      <c r="FO167" s="44"/>
      <c r="FP167">
        <v>33</v>
      </c>
      <c r="FQ167" s="42">
        <v>30</v>
      </c>
      <c r="FU167" s="42">
        <v>3</v>
      </c>
      <c r="FV167" s="44"/>
      <c r="FY167">
        <v>20</v>
      </c>
      <c r="FZ167" s="40">
        <v>20</v>
      </c>
      <c r="GA167" s="42">
        <v>0</v>
      </c>
      <c r="GB167" s="44"/>
      <c r="GC167" s="43"/>
      <c r="GE167" s="42">
        <v>20</v>
      </c>
      <c r="GF167">
        <v>20</v>
      </c>
      <c r="GG167" s="42">
        <v>0</v>
      </c>
      <c r="GH167" s="44"/>
      <c r="GI167" s="43"/>
      <c r="GN167" s="44"/>
      <c r="GT167" s="47"/>
      <c r="GZ167" s="47"/>
      <c r="HF167" s="47"/>
      <c r="HL167" s="44"/>
      <c r="HP167" s="44"/>
      <c r="HV167" s="47"/>
      <c r="HZ167" s="44"/>
      <c r="IF167" s="44"/>
      <c r="IL167" s="47"/>
      <c r="IR167" s="47"/>
      <c r="IX167" s="47"/>
      <c r="IY167" s="46"/>
      <c r="JG167" s="47"/>
      <c r="JM167" s="47"/>
      <c r="JS167" s="47"/>
      <c r="JT167" s="46"/>
      <c r="JW167" s="47"/>
      <c r="JX167" s="46"/>
      <c r="KC167" s="47"/>
      <c r="KD167" s="46"/>
      <c r="KI167" s="47"/>
      <c r="KJ167" s="46"/>
      <c r="KM167" s="47"/>
      <c r="KN167" s="46"/>
      <c r="KS167" s="47"/>
      <c r="KT167" s="46"/>
      <c r="KY167" s="47"/>
      <c r="KZ167" s="46"/>
      <c r="LE167" s="47"/>
      <c r="LF167" s="46"/>
      <c r="LK167" s="47"/>
      <c r="LL167" s="46"/>
      <c r="LQ167" s="47"/>
      <c r="LR167" s="46"/>
      <c r="LW167" s="47"/>
      <c r="LX167" s="46"/>
      <c r="MC167" s="47"/>
      <c r="MD167" s="46"/>
      <c r="MI167" s="47"/>
      <c r="MJ167" s="46"/>
      <c r="MO167" s="47"/>
      <c r="MP167" s="46"/>
      <c r="MU167" s="47"/>
      <c r="MV167" s="46"/>
      <c r="NA167" s="47"/>
      <c r="NB167" s="46"/>
      <c r="NG167" s="47"/>
      <c r="NH167" s="46"/>
      <c r="NM167" s="47"/>
      <c r="NN167" s="46"/>
      <c r="NS167" s="47"/>
      <c r="NT167" s="46"/>
      <c r="NY167" s="47"/>
      <c r="NZ167" s="46"/>
      <c r="OE167" s="47"/>
      <c r="OF167" s="46"/>
      <c r="OK167" s="47"/>
      <c r="OL167" s="46"/>
      <c r="ON167" s="42"/>
      <c r="OQ167" s="47"/>
      <c r="OR167" s="46"/>
      <c r="OW167" s="47"/>
      <c r="OX167" s="46"/>
      <c r="PA167" s="47"/>
      <c r="PB167" s="46"/>
      <c r="PE167" s="47"/>
      <c r="PF167" s="46"/>
      <c r="PI167" s="47"/>
      <c r="PJ167" s="46"/>
      <c r="PN167" s="42"/>
      <c r="PO167" s="47"/>
      <c r="PP167" s="46"/>
      <c r="PS167" s="47"/>
      <c r="PT167" s="46"/>
      <c r="PV167" s="42"/>
      <c r="PW167" s="47"/>
    </row>
    <row r="168" spans="1:439" x14ac:dyDescent="0.25">
      <c r="A168" s="40" t="s">
        <v>433</v>
      </c>
      <c r="B168" s="41">
        <v>0.4</v>
      </c>
      <c r="M168" s="43"/>
      <c r="N168" s="48"/>
      <c r="O168" s="49">
        <v>88</v>
      </c>
      <c r="P168" s="49">
        <v>89</v>
      </c>
      <c r="Q168" s="48">
        <f t="shared" si="15"/>
        <v>-1</v>
      </c>
      <c r="R168" s="44"/>
      <c r="S168" s="43"/>
      <c r="T168" s="48"/>
      <c r="U168" s="48">
        <f t="shared" si="16"/>
        <v>0</v>
      </c>
      <c r="V168" s="44"/>
      <c r="W168" s="45">
        <v>24</v>
      </c>
      <c r="X168" s="49">
        <v>23</v>
      </c>
      <c r="Y168" s="48">
        <f t="shared" si="17"/>
        <v>1</v>
      </c>
      <c r="Z168" s="44"/>
      <c r="AA168" s="48"/>
      <c r="AE168" s="42">
        <v>0</v>
      </c>
      <c r="AF168" s="44"/>
      <c r="AG168">
        <v>80</v>
      </c>
      <c r="AH168">
        <v>78</v>
      </c>
      <c r="AI168" s="42">
        <v>2</v>
      </c>
      <c r="AJ168" s="44"/>
      <c r="AK168" s="43"/>
      <c r="AM168">
        <v>56</v>
      </c>
      <c r="AN168">
        <v>57</v>
      </c>
      <c r="AO168" s="42">
        <v>-1</v>
      </c>
      <c r="AP168" s="44"/>
      <c r="AS168" s="42">
        <v>0</v>
      </c>
      <c r="AT168" s="44"/>
      <c r="AU168" s="43"/>
      <c r="AW168" s="42">
        <v>0</v>
      </c>
      <c r="AX168" s="44"/>
      <c r="AY168" s="43"/>
      <c r="BA168">
        <v>120</v>
      </c>
      <c r="BB168">
        <v>100</v>
      </c>
      <c r="BC168">
        <v>96</v>
      </c>
      <c r="BD168">
        <v>120</v>
      </c>
      <c r="BE168" s="42">
        <v>-4</v>
      </c>
      <c r="BF168" s="44"/>
      <c r="BK168" s="42">
        <v>0</v>
      </c>
      <c r="BL168" s="44"/>
      <c r="BM168" s="43"/>
      <c r="BQ168" s="42">
        <v>0</v>
      </c>
      <c r="BR168" s="44"/>
      <c r="BS168" s="43"/>
      <c r="BU168">
        <v>128</v>
      </c>
      <c r="BV168">
        <v>128</v>
      </c>
      <c r="BW168" s="42">
        <v>0</v>
      </c>
      <c r="BX168" s="44"/>
      <c r="BY168" s="43"/>
      <c r="CC168" s="42">
        <v>0</v>
      </c>
      <c r="CD168" s="44"/>
      <c r="CG168">
        <v>136</v>
      </c>
      <c r="CH168">
        <v>140</v>
      </c>
      <c r="CK168" s="42">
        <v>-4</v>
      </c>
      <c r="CL168" s="44"/>
      <c r="CM168" s="43"/>
      <c r="CO168" s="42">
        <v>0</v>
      </c>
      <c r="CP168" s="44"/>
      <c r="CQ168" s="43"/>
      <c r="CS168">
        <v>56</v>
      </c>
      <c r="CT168">
        <v>60</v>
      </c>
      <c r="CU168" s="42">
        <v>-4</v>
      </c>
      <c r="CV168" s="44"/>
      <c r="CW168" s="45">
        <v>16</v>
      </c>
      <c r="CX168">
        <v>16</v>
      </c>
      <c r="CY168" s="42">
        <v>0</v>
      </c>
      <c r="CZ168" s="44"/>
      <c r="DH168" s="42">
        <v>0</v>
      </c>
      <c r="DI168" s="44"/>
      <c r="DK168">
        <v>80</v>
      </c>
      <c r="DL168">
        <v>80</v>
      </c>
      <c r="DN168">
        <v>80</v>
      </c>
      <c r="DO168">
        <v>80</v>
      </c>
      <c r="DP168" s="42">
        <v>0</v>
      </c>
      <c r="DQ168" s="44"/>
      <c r="DR168" s="43"/>
      <c r="DT168">
        <v>24</v>
      </c>
      <c r="DU168">
        <v>27</v>
      </c>
      <c r="DV168" s="42">
        <v>-3</v>
      </c>
      <c r="DW168" s="44"/>
      <c r="DX168" s="43"/>
      <c r="DY168">
        <v>16</v>
      </c>
      <c r="DZ168">
        <v>19</v>
      </c>
      <c r="EA168" s="42">
        <v>-3</v>
      </c>
      <c r="EB168" s="44"/>
      <c r="EE168" s="42">
        <v>0</v>
      </c>
      <c r="EF168" s="44"/>
      <c r="EG168" s="43"/>
      <c r="EN168" s="42">
        <v>0</v>
      </c>
      <c r="EO168" s="44"/>
      <c r="EP168">
        <v>80</v>
      </c>
      <c r="EQ168">
        <v>80</v>
      </c>
      <c r="ER168">
        <v>96</v>
      </c>
      <c r="ES168">
        <v>100</v>
      </c>
      <c r="ET168" s="42">
        <v>-4</v>
      </c>
      <c r="EU168" s="44"/>
      <c r="EV168" s="43"/>
      <c r="EZ168" s="42">
        <v>0</v>
      </c>
      <c r="FA168" s="44"/>
      <c r="FD168">
        <v>8</v>
      </c>
      <c r="FE168">
        <v>8</v>
      </c>
      <c r="FF168" s="42">
        <v>0</v>
      </c>
      <c r="FG168" s="44"/>
      <c r="FH168">
        <v>112</v>
      </c>
      <c r="FI168" s="40">
        <v>110</v>
      </c>
      <c r="FJ168" s="42">
        <v>2</v>
      </c>
      <c r="FK168" s="44"/>
      <c r="FL168" s="43"/>
      <c r="FN168" s="42">
        <v>0</v>
      </c>
      <c r="FO168" s="44"/>
      <c r="FP168">
        <v>32</v>
      </c>
      <c r="FQ168">
        <v>30</v>
      </c>
      <c r="FU168" s="42">
        <v>2</v>
      </c>
      <c r="FV168" s="44"/>
      <c r="FY168">
        <v>96</v>
      </c>
      <c r="FZ168">
        <v>100</v>
      </c>
      <c r="GA168" s="42">
        <v>-4</v>
      </c>
      <c r="GB168" s="44"/>
      <c r="GC168" s="43"/>
      <c r="GG168" s="42">
        <v>0</v>
      </c>
      <c r="GH168" s="44"/>
      <c r="GI168" s="43">
        <v>24</v>
      </c>
      <c r="GJ168">
        <v>24</v>
      </c>
      <c r="GM168" s="42">
        <v>0</v>
      </c>
      <c r="GN168" s="44"/>
      <c r="GR168" s="33">
        <v>50</v>
      </c>
      <c r="GS168" s="42">
        <v>-2</v>
      </c>
      <c r="GT168" s="47"/>
      <c r="GY168" s="42">
        <v>0</v>
      </c>
      <c r="GZ168" s="47"/>
      <c r="HF168" s="47"/>
      <c r="HL168" s="44"/>
      <c r="HP168" s="44"/>
      <c r="HV168" s="47"/>
      <c r="HZ168" s="44"/>
      <c r="IF168" s="44"/>
      <c r="IL168" s="47"/>
      <c r="IR168" s="47"/>
      <c r="IX168" s="47"/>
      <c r="IY168" s="46"/>
      <c r="JG168" s="47"/>
      <c r="JM168" s="47"/>
      <c r="JS168" s="47"/>
      <c r="JT168" s="46"/>
      <c r="JW168" s="47"/>
      <c r="JX168" s="46"/>
      <c r="KC168" s="47"/>
      <c r="KD168" s="46"/>
      <c r="KI168" s="47"/>
      <c r="KJ168" s="46"/>
      <c r="KM168" s="47"/>
      <c r="KN168" s="46"/>
      <c r="KS168" s="47"/>
      <c r="KT168" s="46"/>
      <c r="KY168" s="47"/>
      <c r="KZ168" s="46"/>
      <c r="LE168" s="47"/>
      <c r="LF168" s="46"/>
      <c r="LK168" s="47"/>
      <c r="LL168" s="46"/>
      <c r="LQ168" s="47"/>
      <c r="LR168" s="46"/>
      <c r="LW168" s="47"/>
      <c r="LX168" s="46"/>
      <c r="MC168" s="47"/>
      <c r="MD168" s="46"/>
      <c r="MI168" s="47"/>
      <c r="MJ168" s="46"/>
      <c r="MO168" s="47"/>
      <c r="MP168" s="46"/>
      <c r="MU168" s="47"/>
      <c r="MV168" s="46"/>
      <c r="NA168" s="47"/>
      <c r="NB168" s="46"/>
      <c r="NG168" s="47"/>
      <c r="NH168" s="46"/>
      <c r="NM168" s="47"/>
      <c r="NN168" s="46"/>
      <c r="NS168" s="47"/>
      <c r="NT168" s="46"/>
      <c r="NY168" s="47"/>
      <c r="NZ168" s="46"/>
      <c r="OD168" s="42"/>
      <c r="OE168" s="47"/>
      <c r="OF168" s="46"/>
      <c r="OK168" s="47"/>
      <c r="OL168" s="46"/>
      <c r="ON168" s="42"/>
      <c r="OQ168" s="47"/>
      <c r="OR168" s="46"/>
      <c r="OW168" s="47"/>
      <c r="OX168" s="46"/>
      <c r="PA168" s="47"/>
      <c r="PB168" s="46"/>
      <c r="PE168" s="47"/>
      <c r="PF168" s="46"/>
      <c r="PI168" s="47"/>
      <c r="PJ168" s="46"/>
      <c r="PN168" s="42"/>
      <c r="PO168" s="47"/>
      <c r="PP168" s="46"/>
      <c r="PS168" s="47"/>
      <c r="PT168" s="46"/>
      <c r="PV168" s="42"/>
      <c r="PW168" s="47"/>
    </row>
    <row r="169" spans="1:439" x14ac:dyDescent="0.25">
      <c r="A169" s="40" t="s">
        <v>434</v>
      </c>
      <c r="B169" s="41">
        <v>1</v>
      </c>
      <c r="M169" s="43"/>
      <c r="N169" s="48"/>
      <c r="O169" s="49">
        <v>41</v>
      </c>
      <c r="P169" s="49">
        <v>40</v>
      </c>
      <c r="Q169" s="48">
        <f t="shared" si="15"/>
        <v>1</v>
      </c>
      <c r="R169" s="44"/>
      <c r="S169" s="43"/>
      <c r="T169" s="48"/>
      <c r="U169" s="48">
        <f t="shared" si="16"/>
        <v>0</v>
      </c>
      <c r="V169" s="44"/>
      <c r="W169" s="43"/>
      <c r="X169" s="48"/>
      <c r="Y169" s="48">
        <f t="shared" si="17"/>
        <v>0</v>
      </c>
      <c r="Z169" s="44"/>
      <c r="AA169" s="48"/>
      <c r="AE169" s="42">
        <v>0</v>
      </c>
      <c r="AF169" s="44"/>
      <c r="AG169">
        <v>40</v>
      </c>
      <c r="AH169">
        <v>38</v>
      </c>
      <c r="AI169" s="42">
        <v>2</v>
      </c>
      <c r="AJ169" s="44"/>
      <c r="AK169" s="43"/>
      <c r="AO169" s="42">
        <v>0</v>
      </c>
      <c r="AP169" s="44"/>
      <c r="AS169" s="42">
        <v>0</v>
      </c>
      <c r="AT169" s="44"/>
      <c r="AU169" s="45">
        <v>10</v>
      </c>
      <c r="AV169">
        <v>11</v>
      </c>
      <c r="AW169" s="42">
        <v>-1</v>
      </c>
      <c r="AX169" s="44"/>
      <c r="AY169" s="43"/>
      <c r="BA169">
        <v>26</v>
      </c>
      <c r="BD169">
        <v>24</v>
      </c>
      <c r="BE169" s="42">
        <v>2</v>
      </c>
      <c r="BF169" s="44"/>
      <c r="BK169" s="42">
        <v>0</v>
      </c>
      <c r="BL169" s="44"/>
      <c r="BM169" s="43"/>
      <c r="BO169">
        <v>25</v>
      </c>
      <c r="BP169">
        <v>25</v>
      </c>
      <c r="BQ169" s="42">
        <v>0</v>
      </c>
      <c r="BR169" s="44"/>
      <c r="BS169" s="43"/>
      <c r="BU169">
        <v>20</v>
      </c>
      <c r="BV169">
        <v>20</v>
      </c>
      <c r="BW169" s="42">
        <v>0</v>
      </c>
      <c r="BX169" s="44"/>
      <c r="BY169" s="43"/>
      <c r="CC169" s="42">
        <v>0</v>
      </c>
      <c r="CD169" s="44"/>
      <c r="CG169">
        <v>25</v>
      </c>
      <c r="CH169">
        <v>23</v>
      </c>
      <c r="CK169" s="42">
        <v>2</v>
      </c>
      <c r="CL169" s="44"/>
      <c r="CM169" s="45">
        <v>10</v>
      </c>
      <c r="CN169">
        <v>11</v>
      </c>
      <c r="CO169" s="42">
        <v>-1</v>
      </c>
      <c r="CP169" s="44"/>
      <c r="CQ169" s="43"/>
      <c r="CS169">
        <v>5</v>
      </c>
      <c r="CT169">
        <v>4</v>
      </c>
      <c r="CU169" s="42">
        <v>1</v>
      </c>
      <c r="CV169" s="44"/>
      <c r="CW169" s="43"/>
      <c r="CY169" s="42">
        <v>0</v>
      </c>
      <c r="CZ169" s="44"/>
      <c r="DH169" s="42">
        <v>0</v>
      </c>
      <c r="DI169" s="44"/>
      <c r="DN169">
        <v>31</v>
      </c>
      <c r="DO169">
        <v>30</v>
      </c>
      <c r="DP169" s="42">
        <v>1</v>
      </c>
      <c r="DQ169" s="44"/>
      <c r="DR169" s="43"/>
      <c r="DV169" s="42">
        <v>0</v>
      </c>
      <c r="DW169" s="44"/>
      <c r="DX169" s="43"/>
      <c r="EA169" s="42">
        <v>0</v>
      </c>
      <c r="EB169" s="44"/>
      <c r="EC169">
        <v>51</v>
      </c>
      <c r="ED169">
        <v>50</v>
      </c>
      <c r="EE169" s="42">
        <v>1</v>
      </c>
      <c r="EF169" s="44"/>
      <c r="EG169" s="43"/>
      <c r="EN169" s="42">
        <v>0</v>
      </c>
      <c r="EO169" s="44"/>
      <c r="ET169" s="42">
        <v>0</v>
      </c>
      <c r="EU169" s="44"/>
      <c r="EV169" s="43"/>
      <c r="EX169">
        <v>20</v>
      </c>
      <c r="EY169" s="42">
        <v>18</v>
      </c>
      <c r="EZ169" s="42">
        <v>2</v>
      </c>
      <c r="FA169" s="44"/>
      <c r="FF169" s="42">
        <v>0</v>
      </c>
      <c r="FG169" s="44"/>
      <c r="FJ169" s="42">
        <v>0</v>
      </c>
      <c r="FK169" s="44"/>
      <c r="FL169" s="45">
        <v>10</v>
      </c>
      <c r="FM169" s="42">
        <v>8</v>
      </c>
      <c r="FN169" s="42">
        <v>2</v>
      </c>
      <c r="FO169" s="44"/>
      <c r="FU169" s="42">
        <v>0</v>
      </c>
      <c r="FV169" s="44"/>
      <c r="GB169" s="44"/>
      <c r="GC169" s="43"/>
      <c r="GH169" s="44"/>
      <c r="GI169" s="43"/>
      <c r="GN169" s="44"/>
      <c r="GT169" s="47"/>
      <c r="GZ169" s="47"/>
      <c r="HF169" s="47"/>
      <c r="HL169" s="44"/>
      <c r="HP169" s="44"/>
      <c r="HV169" s="47"/>
      <c r="HZ169" s="44"/>
      <c r="IF169" s="44"/>
      <c r="IL169" s="47"/>
      <c r="IR169" s="47"/>
      <c r="IX169" s="47"/>
      <c r="IY169" s="46"/>
      <c r="JG169" s="47"/>
      <c r="JM169" s="47"/>
      <c r="JS169" s="47"/>
      <c r="JT169" s="46"/>
      <c r="JW169" s="47"/>
      <c r="JX169" s="46"/>
      <c r="KC169" s="47"/>
      <c r="KD169" s="46"/>
      <c r="KI169" s="47"/>
      <c r="KJ169" s="46"/>
      <c r="KM169" s="47"/>
      <c r="KN169" s="46"/>
      <c r="KS169" s="47"/>
      <c r="KT169" s="46"/>
      <c r="KY169" s="47"/>
      <c r="KZ169" s="46"/>
      <c r="LE169" s="47"/>
      <c r="LF169" s="46"/>
      <c r="LK169" s="47"/>
      <c r="LL169" s="46"/>
      <c r="LQ169" s="47"/>
      <c r="LR169" s="46"/>
      <c r="LW169" s="47"/>
      <c r="LX169" s="46"/>
      <c r="MC169" s="47"/>
      <c r="MD169" s="46"/>
      <c r="MI169" s="47"/>
      <c r="MJ169" s="46"/>
      <c r="MO169" s="47"/>
      <c r="MP169" s="46"/>
      <c r="MU169" s="47"/>
      <c r="MV169" s="46"/>
      <c r="NA169" s="47"/>
      <c r="NB169" s="46"/>
      <c r="NG169" s="47"/>
      <c r="NH169" s="46"/>
      <c r="NK169" s="42"/>
      <c r="NM169" s="47"/>
      <c r="NN169" s="46"/>
      <c r="NS169" s="47"/>
      <c r="NT169" s="46"/>
      <c r="NY169" s="47"/>
      <c r="NZ169" s="46"/>
      <c r="OD169" s="42"/>
      <c r="OE169" s="47"/>
      <c r="OF169" s="46"/>
      <c r="OK169" s="47"/>
      <c r="OL169" s="46"/>
      <c r="ON169" s="42"/>
      <c r="OQ169" s="47"/>
      <c r="OR169" s="46"/>
      <c r="OW169" s="47"/>
      <c r="OX169" s="46"/>
      <c r="PA169" s="47"/>
      <c r="PB169" s="46"/>
      <c r="PE169" s="47"/>
      <c r="PF169" s="46"/>
      <c r="PI169" s="47"/>
      <c r="PJ169" s="46"/>
      <c r="PN169" s="42"/>
      <c r="PO169" s="47"/>
      <c r="PP169" s="46"/>
      <c r="PS169" s="47"/>
      <c r="PT169" s="46"/>
      <c r="PV169" s="42"/>
      <c r="PW169" s="47"/>
    </row>
    <row r="170" spans="1:439" x14ac:dyDescent="0.25">
      <c r="A170" s="40" t="s">
        <v>435</v>
      </c>
      <c r="B170" s="41">
        <v>1</v>
      </c>
      <c r="M170" s="43"/>
      <c r="N170" s="48"/>
      <c r="O170" s="48"/>
      <c r="P170" s="48"/>
      <c r="Q170" s="48">
        <f t="shared" si="15"/>
        <v>0</v>
      </c>
      <c r="R170" s="44"/>
      <c r="S170" s="43"/>
      <c r="T170" s="48"/>
      <c r="U170" s="48">
        <f t="shared" si="16"/>
        <v>0</v>
      </c>
      <c r="V170" s="44"/>
      <c r="W170" s="43"/>
      <c r="X170" s="48"/>
      <c r="Y170" s="48">
        <f t="shared" si="17"/>
        <v>0</v>
      </c>
      <c r="Z170" s="44"/>
      <c r="AA170" s="48"/>
      <c r="AE170" s="42">
        <v>0</v>
      </c>
      <c r="AF170" s="44"/>
      <c r="AI170" s="42">
        <v>0</v>
      </c>
      <c r="AJ170" s="44"/>
      <c r="AK170" s="43"/>
      <c r="AO170" s="42">
        <v>0</v>
      </c>
      <c r="AP170" s="44"/>
      <c r="AS170" s="42">
        <v>0</v>
      </c>
      <c r="AT170" s="44"/>
      <c r="AU170" s="43"/>
      <c r="AW170" s="42">
        <v>0</v>
      </c>
      <c r="AX170" s="44"/>
      <c r="AY170" s="43"/>
      <c r="BE170" s="42">
        <v>0</v>
      </c>
      <c r="BF170" s="44"/>
      <c r="BK170" s="42">
        <v>0</v>
      </c>
      <c r="BL170" s="44"/>
      <c r="BM170" s="43"/>
      <c r="BQ170" s="42">
        <v>0</v>
      </c>
      <c r="BR170" s="44"/>
      <c r="BS170" s="43"/>
      <c r="BW170" s="42">
        <v>0</v>
      </c>
      <c r="BX170" s="44"/>
      <c r="BY170" s="43"/>
      <c r="CC170" s="42">
        <v>0</v>
      </c>
      <c r="CD170" s="44"/>
      <c r="CK170" s="42">
        <v>0</v>
      </c>
      <c r="CL170" s="44"/>
      <c r="CM170" s="43"/>
      <c r="CO170" s="42">
        <v>0</v>
      </c>
      <c r="CP170" s="44"/>
      <c r="CQ170" s="43"/>
      <c r="CU170" s="42">
        <v>0</v>
      </c>
      <c r="CV170" s="44"/>
      <c r="CW170" s="43"/>
      <c r="CY170" s="42">
        <v>0</v>
      </c>
      <c r="CZ170" s="44"/>
      <c r="DH170" s="42">
        <v>0</v>
      </c>
      <c r="DI170" s="44"/>
      <c r="DP170" s="42">
        <v>0</v>
      </c>
      <c r="DQ170" s="44"/>
      <c r="DR170" s="43"/>
      <c r="DV170" s="42">
        <v>0</v>
      </c>
      <c r="DW170" s="44"/>
      <c r="DX170" s="43"/>
      <c r="EA170" s="42">
        <v>0</v>
      </c>
      <c r="EB170" s="44"/>
      <c r="EE170" s="42">
        <v>0</v>
      </c>
      <c r="EF170" s="44"/>
      <c r="EG170" s="43"/>
      <c r="EN170" s="42">
        <v>0</v>
      </c>
      <c r="EO170" s="44"/>
      <c r="ET170" s="42">
        <v>0</v>
      </c>
      <c r="EU170" s="44"/>
      <c r="EV170" s="43"/>
      <c r="EX170">
        <v>10</v>
      </c>
      <c r="EY170">
        <v>8</v>
      </c>
      <c r="EZ170" s="42">
        <v>2</v>
      </c>
      <c r="FA170" s="44"/>
      <c r="FD170">
        <v>10</v>
      </c>
      <c r="FE170" s="42">
        <v>9</v>
      </c>
      <c r="FF170" s="42">
        <v>1</v>
      </c>
      <c r="FG170" s="44"/>
      <c r="FJ170" s="42">
        <v>0</v>
      </c>
      <c r="FK170" s="44"/>
      <c r="FL170" s="43"/>
      <c r="FN170" s="42">
        <v>0</v>
      </c>
      <c r="FO170" s="44"/>
      <c r="FS170">
        <v>10</v>
      </c>
      <c r="FT170" s="42">
        <v>10</v>
      </c>
      <c r="FU170" s="42">
        <v>0</v>
      </c>
      <c r="FV170" s="44"/>
      <c r="GA170" s="42">
        <v>0</v>
      </c>
      <c r="GB170" s="47"/>
      <c r="GC170" s="43"/>
      <c r="GG170" s="42">
        <v>0</v>
      </c>
      <c r="GH170" s="44"/>
      <c r="GI170" s="43"/>
      <c r="GN170" s="44"/>
      <c r="GT170" s="47"/>
      <c r="GZ170" s="47"/>
      <c r="HF170" s="47"/>
      <c r="HL170" s="44"/>
      <c r="HP170" s="44"/>
      <c r="HV170" s="47"/>
      <c r="HZ170" s="44"/>
      <c r="IF170" s="44"/>
      <c r="IL170" s="47"/>
      <c r="IR170" s="47"/>
      <c r="IX170" s="47"/>
      <c r="IY170" s="46"/>
      <c r="JG170" s="47"/>
      <c r="JM170" s="47"/>
      <c r="JS170" s="47"/>
      <c r="JT170" s="46"/>
      <c r="JW170" s="47"/>
      <c r="JX170" s="46"/>
      <c r="KC170" s="47"/>
      <c r="KD170" s="46"/>
      <c r="KI170" s="47"/>
      <c r="KJ170" s="46"/>
      <c r="KM170" s="47"/>
      <c r="KN170" s="46"/>
      <c r="KS170" s="47"/>
      <c r="KT170" s="46"/>
      <c r="KY170" s="47"/>
      <c r="KZ170" s="46"/>
      <c r="LE170" s="47"/>
      <c r="LF170" s="46"/>
      <c r="LK170" s="47"/>
      <c r="LL170" s="46"/>
      <c r="LQ170" s="47"/>
      <c r="LR170" s="46"/>
      <c r="LW170" s="47"/>
      <c r="LX170" s="46"/>
      <c r="MC170" s="47"/>
      <c r="MD170" s="46"/>
      <c r="MI170" s="47"/>
      <c r="MJ170" s="46"/>
      <c r="MO170" s="47"/>
      <c r="MP170" s="46"/>
      <c r="MU170" s="47"/>
      <c r="MV170" s="46"/>
      <c r="NA170" s="47"/>
      <c r="NB170" s="46"/>
      <c r="NG170" s="47"/>
      <c r="NH170" s="46"/>
      <c r="NM170" s="47"/>
      <c r="NN170" s="46"/>
      <c r="NP170" s="42"/>
      <c r="NS170" s="47"/>
      <c r="NT170" s="46"/>
      <c r="NY170" s="47"/>
      <c r="NZ170" s="46"/>
      <c r="OD170" s="42"/>
      <c r="OE170" s="47"/>
      <c r="OF170" s="46"/>
      <c r="OK170" s="47"/>
      <c r="OL170" s="46"/>
      <c r="ON170" s="42"/>
      <c r="OQ170" s="47"/>
      <c r="OR170" s="46"/>
      <c r="OW170" s="47"/>
      <c r="OX170" s="46"/>
      <c r="PA170" s="47"/>
      <c r="PB170" s="46"/>
      <c r="PE170" s="47"/>
      <c r="PF170" s="46"/>
      <c r="PI170" s="47"/>
      <c r="PJ170" s="46"/>
      <c r="PN170" s="42"/>
      <c r="PO170" s="47"/>
      <c r="PP170" s="46"/>
      <c r="PS170" s="47"/>
      <c r="PT170" s="46"/>
      <c r="PV170" s="42"/>
      <c r="PW170" s="47"/>
    </row>
    <row r="171" spans="1:439" x14ac:dyDescent="0.25">
      <c r="A171" s="40" t="s">
        <v>436</v>
      </c>
      <c r="B171" s="41">
        <v>0.84</v>
      </c>
      <c r="M171" s="43"/>
      <c r="N171" s="48"/>
      <c r="O171" s="48"/>
      <c r="P171" s="48"/>
      <c r="Q171" s="48">
        <f t="shared" si="15"/>
        <v>0</v>
      </c>
      <c r="R171" s="44"/>
      <c r="S171" s="43"/>
      <c r="T171" s="48"/>
      <c r="U171" s="48">
        <f t="shared" si="16"/>
        <v>0</v>
      </c>
      <c r="V171" s="44"/>
      <c r="W171" s="43"/>
      <c r="X171" s="48"/>
      <c r="Y171" s="48">
        <f t="shared" si="17"/>
        <v>0</v>
      </c>
      <c r="Z171" s="44"/>
      <c r="AA171" s="48"/>
      <c r="AE171" s="42">
        <v>0</v>
      </c>
      <c r="AF171" s="44"/>
      <c r="AI171" s="42">
        <v>0</v>
      </c>
      <c r="AJ171" s="44"/>
      <c r="AK171" s="43"/>
      <c r="AO171" s="42">
        <v>0</v>
      </c>
      <c r="AP171" s="44"/>
      <c r="AS171" s="42">
        <v>0</v>
      </c>
      <c r="AT171" s="44"/>
      <c r="AU171" s="43"/>
      <c r="AW171" s="42">
        <v>0</v>
      </c>
      <c r="AX171" s="44"/>
      <c r="AY171" s="43"/>
      <c r="BE171" s="42">
        <v>0</v>
      </c>
      <c r="BF171" s="44"/>
      <c r="BK171" s="42">
        <v>0</v>
      </c>
      <c r="BL171" s="44"/>
      <c r="BM171" s="43"/>
      <c r="BQ171" s="42">
        <v>0</v>
      </c>
      <c r="BR171" s="44"/>
      <c r="BS171" s="43"/>
      <c r="BW171" s="42">
        <v>0</v>
      </c>
      <c r="BX171" s="44"/>
      <c r="BY171" s="43"/>
      <c r="CC171" s="42">
        <v>0</v>
      </c>
      <c r="CD171" s="44"/>
      <c r="CK171" s="42">
        <v>0</v>
      </c>
      <c r="CL171" s="44"/>
      <c r="CM171" s="43"/>
      <c r="CO171" s="42">
        <v>0</v>
      </c>
      <c r="CP171" s="44"/>
      <c r="CQ171" s="43"/>
      <c r="CU171" s="42">
        <v>0</v>
      </c>
      <c r="CV171" s="44"/>
      <c r="CW171" s="43"/>
      <c r="CY171" s="42">
        <v>0</v>
      </c>
      <c r="CZ171" s="44"/>
      <c r="DH171" s="42">
        <v>0</v>
      </c>
      <c r="DI171" s="44"/>
      <c r="DP171" s="42">
        <v>0</v>
      </c>
      <c r="DQ171" s="44"/>
      <c r="DR171" s="43"/>
      <c r="DV171" s="42">
        <v>0</v>
      </c>
      <c r="DW171" s="44"/>
      <c r="DX171" s="43"/>
      <c r="EA171" s="42">
        <v>0</v>
      </c>
      <c r="EB171" s="44"/>
      <c r="EE171" s="42">
        <v>0</v>
      </c>
      <c r="EF171" s="44"/>
      <c r="EG171" s="43"/>
      <c r="EN171" s="42">
        <v>0</v>
      </c>
      <c r="EO171" s="44"/>
      <c r="ET171" s="42">
        <v>0</v>
      </c>
      <c r="EU171" s="44"/>
      <c r="EV171" s="43"/>
      <c r="EY171">
        <v>6</v>
      </c>
      <c r="EZ171" s="39">
        <v>-6</v>
      </c>
      <c r="FA171" s="47">
        <v>5.04</v>
      </c>
      <c r="FF171" s="42">
        <v>0</v>
      </c>
      <c r="FG171" s="44"/>
      <c r="FI171" s="40">
        <v>6</v>
      </c>
      <c r="FJ171" s="39">
        <v>-6</v>
      </c>
      <c r="FK171" s="44">
        <v>5.04</v>
      </c>
      <c r="FL171" s="43"/>
      <c r="FN171" s="42">
        <v>0</v>
      </c>
      <c r="FO171" s="44"/>
      <c r="FP171">
        <v>6</v>
      </c>
      <c r="FQ171">
        <v>6</v>
      </c>
      <c r="FU171" s="42">
        <v>0</v>
      </c>
      <c r="FV171" s="44"/>
      <c r="GA171" s="42">
        <v>0</v>
      </c>
      <c r="GB171" s="47"/>
      <c r="GC171" s="43"/>
      <c r="GG171" s="42">
        <v>0</v>
      </c>
      <c r="GH171" s="44"/>
      <c r="GI171" s="43"/>
      <c r="GN171" s="44"/>
      <c r="GT171" s="47"/>
      <c r="GZ171" s="47"/>
      <c r="HF171" s="47"/>
      <c r="HL171" s="44"/>
      <c r="HP171" s="44"/>
      <c r="HV171" s="47"/>
      <c r="HZ171" s="44"/>
      <c r="IF171" s="44"/>
      <c r="IL171" s="47"/>
      <c r="IR171" s="47"/>
      <c r="IX171" s="47"/>
      <c r="IY171" s="46"/>
      <c r="JG171" s="47"/>
      <c r="JM171" s="47"/>
      <c r="JS171" s="47"/>
      <c r="JT171" s="46"/>
      <c r="JW171" s="47"/>
      <c r="JX171" s="46"/>
      <c r="KC171" s="47"/>
      <c r="KD171" s="46"/>
      <c r="KI171" s="47"/>
      <c r="KJ171" s="46"/>
      <c r="KM171" s="47"/>
      <c r="KN171" s="46"/>
      <c r="KS171" s="47"/>
      <c r="KT171" s="46"/>
      <c r="KY171" s="47"/>
      <c r="KZ171" s="46"/>
      <c r="LE171" s="47"/>
      <c r="LF171" s="46"/>
      <c r="LK171" s="47"/>
      <c r="LL171" s="46"/>
      <c r="LQ171" s="47"/>
      <c r="LR171" s="46"/>
      <c r="LW171" s="47"/>
      <c r="LX171" s="46"/>
      <c r="MC171" s="47"/>
      <c r="MD171" s="46"/>
      <c r="MI171" s="47"/>
      <c r="MJ171" s="46"/>
      <c r="MO171" s="47"/>
      <c r="MP171" s="46"/>
      <c r="MU171" s="47"/>
      <c r="MV171" s="46"/>
      <c r="NA171" s="47"/>
      <c r="NB171" s="46"/>
      <c r="NG171" s="47"/>
      <c r="NH171" s="46"/>
      <c r="NM171" s="47"/>
      <c r="NN171" s="46"/>
      <c r="NP171" s="42"/>
      <c r="NS171" s="47"/>
      <c r="NT171" s="46"/>
      <c r="NY171" s="47"/>
      <c r="NZ171" s="46"/>
      <c r="OD171" s="42"/>
      <c r="OE171" s="47"/>
      <c r="OF171" s="46"/>
      <c r="OK171" s="47"/>
      <c r="OL171" s="46"/>
      <c r="ON171" s="42"/>
      <c r="OQ171" s="47"/>
      <c r="OR171" s="46"/>
      <c r="OW171" s="47"/>
      <c r="OX171" s="46"/>
      <c r="PA171" s="47"/>
      <c r="PB171" s="46"/>
      <c r="PE171" s="47"/>
      <c r="PF171" s="46"/>
      <c r="PI171" s="47"/>
      <c r="PJ171" s="46"/>
      <c r="PN171" s="42"/>
      <c r="PO171" s="47"/>
      <c r="PP171" s="46"/>
      <c r="PS171" s="47"/>
      <c r="PT171" s="46"/>
      <c r="PV171" s="42"/>
      <c r="PW171" s="47"/>
    </row>
    <row r="172" spans="1:439" x14ac:dyDescent="0.25">
      <c r="A172" s="40" t="s">
        <v>437</v>
      </c>
      <c r="B172" s="41">
        <v>0.84</v>
      </c>
      <c r="M172" s="43"/>
      <c r="N172" s="48"/>
      <c r="O172" s="48"/>
      <c r="P172" s="48"/>
      <c r="Q172" s="48">
        <f t="shared" si="15"/>
        <v>0</v>
      </c>
      <c r="R172" s="44"/>
      <c r="S172" s="43"/>
      <c r="T172" s="48"/>
      <c r="U172" s="48">
        <f t="shared" si="16"/>
        <v>0</v>
      </c>
      <c r="V172" s="44"/>
      <c r="W172" s="43"/>
      <c r="X172" s="48"/>
      <c r="Y172" s="48">
        <f t="shared" si="17"/>
        <v>0</v>
      </c>
      <c r="Z172" s="44"/>
      <c r="AA172" s="48"/>
      <c r="AE172" s="42">
        <v>0</v>
      </c>
      <c r="AF172" s="44"/>
      <c r="AI172" s="42">
        <v>0</v>
      </c>
      <c r="AJ172" s="44"/>
      <c r="AK172" s="43"/>
      <c r="AO172" s="42">
        <v>0</v>
      </c>
      <c r="AP172" s="44"/>
      <c r="AS172" s="42">
        <v>0</v>
      </c>
      <c r="AT172" s="44"/>
      <c r="AU172" s="43"/>
      <c r="AW172" s="42">
        <v>0</v>
      </c>
      <c r="AX172" s="44"/>
      <c r="AY172" s="43"/>
      <c r="BE172" s="42">
        <v>0</v>
      </c>
      <c r="BF172" s="44"/>
      <c r="BK172" s="42">
        <v>0</v>
      </c>
      <c r="BL172" s="44"/>
      <c r="BM172" s="43"/>
      <c r="BQ172" s="42">
        <v>0</v>
      </c>
      <c r="BR172" s="44"/>
      <c r="BS172" s="43"/>
      <c r="BW172" s="42">
        <v>0</v>
      </c>
      <c r="BX172" s="44"/>
      <c r="BY172" s="43"/>
      <c r="CC172" s="42">
        <v>0</v>
      </c>
      <c r="CD172" s="44"/>
      <c r="CK172" s="42">
        <v>0</v>
      </c>
      <c r="CL172" s="44"/>
      <c r="CM172" s="43"/>
      <c r="CO172" s="42">
        <v>0</v>
      </c>
      <c r="CP172" s="44"/>
      <c r="CQ172" s="43"/>
      <c r="CU172" s="42">
        <v>0</v>
      </c>
      <c r="CV172" s="44"/>
      <c r="CW172" s="43"/>
      <c r="CY172" s="42">
        <v>0</v>
      </c>
      <c r="CZ172" s="44"/>
      <c r="DH172" s="42">
        <v>0</v>
      </c>
      <c r="DI172" s="44"/>
      <c r="DP172" s="42">
        <v>0</v>
      </c>
      <c r="DQ172" s="44"/>
      <c r="DR172" s="43"/>
      <c r="DV172" s="42">
        <v>0</v>
      </c>
      <c r="DW172" s="44"/>
      <c r="DX172" s="43"/>
      <c r="EA172" s="42">
        <v>0</v>
      </c>
      <c r="EB172" s="44"/>
      <c r="EE172" s="42">
        <v>0</v>
      </c>
      <c r="EF172" s="44"/>
      <c r="EG172" s="43"/>
      <c r="EN172" s="42">
        <v>0</v>
      </c>
      <c r="EO172" s="44"/>
      <c r="ES172">
        <v>8</v>
      </c>
      <c r="ET172" s="39">
        <v>-8</v>
      </c>
      <c r="EU172" s="44">
        <v>6.72</v>
      </c>
      <c r="EV172" s="43"/>
      <c r="EY172">
        <v>12</v>
      </c>
      <c r="EZ172" s="39">
        <v>-12</v>
      </c>
      <c r="FA172" s="47">
        <v>10.08</v>
      </c>
      <c r="FF172" s="42">
        <v>0</v>
      </c>
      <c r="FG172" s="44"/>
      <c r="FJ172" s="42">
        <v>0</v>
      </c>
      <c r="FK172" s="44"/>
      <c r="FL172" s="43"/>
      <c r="FN172" s="42">
        <v>0</v>
      </c>
      <c r="FO172" s="44"/>
      <c r="FU172" s="42">
        <v>0</v>
      </c>
      <c r="FV172" s="44"/>
      <c r="GB172" s="47"/>
      <c r="GC172" s="43"/>
      <c r="GH172" s="44"/>
      <c r="GI172" s="43"/>
      <c r="GN172" s="44"/>
      <c r="GT172" s="47"/>
      <c r="GZ172" s="47"/>
      <c r="HF172" s="47"/>
      <c r="HL172" s="44"/>
      <c r="HP172" s="44"/>
      <c r="HV172" s="47"/>
      <c r="HZ172" s="44"/>
      <c r="IF172" s="44"/>
      <c r="IL172" s="47"/>
      <c r="IR172" s="47"/>
      <c r="IX172" s="47"/>
      <c r="IY172" s="46"/>
      <c r="JG172" s="47"/>
      <c r="JM172" s="47"/>
      <c r="JS172" s="47"/>
      <c r="JT172" s="46"/>
      <c r="JW172" s="47"/>
      <c r="JX172" s="46"/>
      <c r="KC172" s="47"/>
      <c r="KD172" s="46"/>
      <c r="KI172" s="47"/>
      <c r="KJ172" s="46"/>
      <c r="KM172" s="47"/>
      <c r="KN172" s="46"/>
      <c r="KS172" s="47"/>
      <c r="KT172" s="46"/>
      <c r="KY172" s="47"/>
      <c r="KZ172" s="46"/>
      <c r="LE172" s="47"/>
      <c r="LF172" s="46"/>
      <c r="LK172" s="47"/>
      <c r="LL172" s="46"/>
      <c r="LQ172" s="47"/>
      <c r="LR172" s="46"/>
      <c r="LW172" s="47"/>
      <c r="LX172" s="46"/>
      <c r="MC172" s="47"/>
      <c r="MD172" s="46"/>
      <c r="MI172" s="47"/>
      <c r="MJ172" s="46"/>
      <c r="MO172" s="47"/>
      <c r="MP172" s="46"/>
      <c r="MU172" s="47"/>
      <c r="MV172" s="46"/>
      <c r="NA172" s="47"/>
      <c r="NB172" s="46"/>
      <c r="NG172" s="47"/>
      <c r="NH172" s="46"/>
      <c r="NM172" s="47"/>
      <c r="NN172" s="46"/>
      <c r="NP172" s="42"/>
      <c r="NS172" s="47"/>
      <c r="NT172" s="46"/>
      <c r="NY172" s="47"/>
      <c r="NZ172" s="46"/>
      <c r="OD172" s="42"/>
      <c r="OE172" s="47"/>
      <c r="OF172" s="46"/>
      <c r="OK172" s="47"/>
      <c r="OL172" s="46"/>
      <c r="ON172" s="42"/>
      <c r="OQ172" s="47"/>
      <c r="OR172" s="46"/>
      <c r="OW172" s="47"/>
      <c r="OX172" s="46"/>
      <c r="PA172" s="47"/>
      <c r="PB172" s="46"/>
      <c r="PE172" s="47"/>
      <c r="PF172" s="46"/>
      <c r="PI172" s="47"/>
      <c r="PJ172" s="46"/>
      <c r="PN172" s="42"/>
      <c r="PO172" s="47"/>
      <c r="PP172" s="46"/>
      <c r="PS172" s="47"/>
      <c r="PT172" s="46"/>
      <c r="PV172" s="42"/>
      <c r="PW172" s="47"/>
    </row>
    <row r="173" spans="1:439" x14ac:dyDescent="0.25">
      <c r="A173" s="40" t="s">
        <v>438</v>
      </c>
      <c r="B173" s="41">
        <v>0.33</v>
      </c>
      <c r="M173" s="43"/>
      <c r="N173" s="48"/>
      <c r="O173" s="48"/>
      <c r="P173" s="48"/>
      <c r="Q173" s="48">
        <f t="shared" si="15"/>
        <v>0</v>
      </c>
      <c r="R173" s="44"/>
      <c r="S173" s="43"/>
      <c r="T173" s="48"/>
      <c r="U173" s="48">
        <f t="shared" si="16"/>
        <v>0</v>
      </c>
      <c r="V173" s="44"/>
      <c r="W173" s="43"/>
      <c r="X173" s="48"/>
      <c r="Y173" s="48">
        <f t="shared" si="17"/>
        <v>0</v>
      </c>
      <c r="Z173" s="44"/>
      <c r="AA173" s="48"/>
      <c r="AE173" s="42">
        <v>0</v>
      </c>
      <c r="AF173" s="44"/>
      <c r="AI173" s="42">
        <v>0</v>
      </c>
      <c r="AJ173" s="44"/>
      <c r="AK173" s="43"/>
      <c r="AO173" s="42">
        <v>0</v>
      </c>
      <c r="AP173" s="44"/>
      <c r="AS173" s="42">
        <v>0</v>
      </c>
      <c r="AT173" s="44"/>
      <c r="AU173" s="43"/>
      <c r="AW173" s="42">
        <v>0</v>
      </c>
      <c r="AX173" s="44"/>
      <c r="AY173" s="43"/>
      <c r="BE173" s="42">
        <v>0</v>
      </c>
      <c r="BF173" s="44"/>
      <c r="BK173" s="42">
        <v>0</v>
      </c>
      <c r="BL173" s="44"/>
      <c r="BM173" s="43"/>
      <c r="BQ173" s="42">
        <v>0</v>
      </c>
      <c r="BR173" s="44"/>
      <c r="BS173" s="43"/>
      <c r="BW173" s="42">
        <v>0</v>
      </c>
      <c r="BX173" s="44"/>
      <c r="BY173" s="43"/>
      <c r="CC173" s="42">
        <v>0</v>
      </c>
      <c r="CD173" s="44"/>
      <c r="CK173" s="42">
        <v>0</v>
      </c>
      <c r="CL173" s="44"/>
      <c r="CM173" s="43"/>
      <c r="CO173" s="42">
        <v>0</v>
      </c>
      <c r="CP173" s="44"/>
      <c r="CQ173" s="43"/>
      <c r="CU173" s="42">
        <v>0</v>
      </c>
      <c r="CV173" s="44"/>
      <c r="CW173" s="43"/>
      <c r="CY173" s="42">
        <v>0</v>
      </c>
      <c r="CZ173" s="44"/>
      <c r="DF173">
        <v>8</v>
      </c>
      <c r="DG173">
        <v>8</v>
      </c>
      <c r="DH173" s="42">
        <v>0</v>
      </c>
      <c r="DI173" s="44"/>
      <c r="DN173">
        <v>8</v>
      </c>
      <c r="DO173">
        <v>8</v>
      </c>
      <c r="DP173" s="42">
        <v>0</v>
      </c>
      <c r="DQ173" s="44"/>
      <c r="DR173" s="43"/>
      <c r="DV173" s="42">
        <v>0</v>
      </c>
      <c r="DW173" s="44"/>
      <c r="DX173" s="43"/>
      <c r="EA173" s="42">
        <v>0</v>
      </c>
      <c r="EB173" s="44"/>
      <c r="EE173" s="42">
        <v>0</v>
      </c>
      <c r="EF173" s="44"/>
      <c r="EG173" s="43"/>
      <c r="EN173" s="42">
        <v>0</v>
      </c>
      <c r="EO173" s="44"/>
      <c r="ET173" s="42">
        <v>0</v>
      </c>
      <c r="EU173" s="44"/>
      <c r="EV173" s="43"/>
      <c r="EZ173" s="42">
        <v>0</v>
      </c>
      <c r="FA173" s="44"/>
      <c r="FF173" s="42">
        <v>0</v>
      </c>
      <c r="FG173" s="44"/>
      <c r="FJ173" s="42">
        <v>0</v>
      </c>
      <c r="FK173" s="44"/>
      <c r="FL173" s="43"/>
      <c r="FN173" s="42">
        <v>0</v>
      </c>
      <c r="FO173" s="44"/>
      <c r="FS173" s="40">
        <v>32</v>
      </c>
      <c r="FT173" s="42">
        <v>32</v>
      </c>
      <c r="FU173" s="42">
        <v>0</v>
      </c>
      <c r="FV173" s="44"/>
      <c r="GA173" s="42">
        <v>0</v>
      </c>
      <c r="GB173" s="47"/>
      <c r="GC173" s="43"/>
      <c r="GG173" s="42">
        <v>0</v>
      </c>
      <c r="GH173" s="44"/>
      <c r="GI173" s="43"/>
      <c r="GN173" s="44"/>
      <c r="GT173" s="47"/>
      <c r="GZ173" s="47"/>
      <c r="HF173" s="47"/>
      <c r="HL173" s="44"/>
      <c r="HP173" s="44"/>
      <c r="HV173" s="47"/>
      <c r="HZ173" s="44"/>
      <c r="IF173" s="44"/>
      <c r="IL173" s="47"/>
      <c r="IR173" s="47"/>
      <c r="IX173" s="47"/>
      <c r="IY173" s="46"/>
      <c r="JG173" s="47"/>
      <c r="JM173" s="47"/>
      <c r="JS173" s="47"/>
      <c r="JT173" s="46"/>
      <c r="JW173" s="47"/>
      <c r="JX173" s="46"/>
      <c r="KC173" s="47"/>
      <c r="KD173" s="46"/>
      <c r="KI173" s="47"/>
      <c r="KJ173" s="46"/>
      <c r="KM173" s="47"/>
      <c r="KN173" s="46"/>
      <c r="KS173" s="47"/>
      <c r="KT173" s="46"/>
      <c r="KY173" s="47"/>
      <c r="KZ173" s="46"/>
      <c r="LE173" s="47"/>
      <c r="LF173" s="46"/>
      <c r="LK173" s="47"/>
      <c r="LL173" s="46"/>
      <c r="LQ173" s="47"/>
      <c r="LR173" s="46"/>
      <c r="LW173" s="47"/>
      <c r="LX173" s="46"/>
      <c r="MC173" s="47"/>
      <c r="MD173" s="46"/>
      <c r="MI173" s="47"/>
      <c r="MJ173" s="46"/>
      <c r="MO173" s="47"/>
      <c r="MP173" s="46"/>
      <c r="MU173" s="47"/>
      <c r="MV173" s="46"/>
      <c r="NA173" s="47"/>
      <c r="NB173" s="46"/>
      <c r="NG173" s="47"/>
      <c r="NH173" s="46"/>
      <c r="NM173" s="47"/>
      <c r="NN173" s="46"/>
      <c r="NP173" s="42"/>
      <c r="NS173" s="47"/>
      <c r="NT173" s="46"/>
      <c r="NY173" s="47"/>
      <c r="NZ173" s="46"/>
      <c r="OD173" s="42"/>
      <c r="OE173" s="47"/>
      <c r="OF173" s="46"/>
      <c r="OK173" s="47"/>
      <c r="OL173" s="46"/>
      <c r="ON173" s="42"/>
      <c r="OQ173" s="47"/>
      <c r="OR173" s="46"/>
      <c r="OW173" s="47"/>
      <c r="OX173" s="46"/>
      <c r="PA173" s="47"/>
      <c r="PB173" s="46"/>
      <c r="PE173" s="47"/>
      <c r="PF173" s="46"/>
      <c r="PI173" s="47"/>
      <c r="PJ173" s="46"/>
      <c r="PN173" s="42"/>
      <c r="PO173" s="47"/>
      <c r="PP173" s="46"/>
      <c r="PS173" s="47"/>
      <c r="PT173" s="46"/>
      <c r="PV173" s="42"/>
      <c r="PW173" s="47"/>
    </row>
    <row r="174" spans="1:439" x14ac:dyDescent="0.25">
      <c r="A174" s="40" t="s">
        <v>439</v>
      </c>
      <c r="B174" s="41">
        <v>0.22</v>
      </c>
      <c r="F174">
        <v>8</v>
      </c>
      <c r="J174">
        <v>16</v>
      </c>
      <c r="M174" s="43"/>
      <c r="N174" s="48"/>
      <c r="O174" s="48"/>
      <c r="P174" s="48"/>
      <c r="Q174" s="48">
        <f t="shared" si="15"/>
        <v>0</v>
      </c>
      <c r="R174" s="44"/>
      <c r="S174" s="43"/>
      <c r="T174" s="48"/>
      <c r="U174" s="48">
        <f t="shared" si="16"/>
        <v>0</v>
      </c>
      <c r="V174" s="44"/>
      <c r="W174" s="45">
        <v>8</v>
      </c>
      <c r="X174" s="49">
        <v>8</v>
      </c>
      <c r="Y174" s="48">
        <f t="shared" si="17"/>
        <v>0</v>
      </c>
      <c r="Z174" s="44"/>
      <c r="AA174" s="48"/>
      <c r="AD174">
        <v>8</v>
      </c>
      <c r="AE174" s="39">
        <v>-8</v>
      </c>
      <c r="AF174" s="44">
        <v>1.76</v>
      </c>
      <c r="AH174">
        <v>16</v>
      </c>
      <c r="AI174" s="39">
        <v>-16</v>
      </c>
      <c r="AJ174" s="44">
        <v>3.52</v>
      </c>
      <c r="AK174" s="43"/>
      <c r="AO174" s="42">
        <v>0</v>
      </c>
      <c r="AP174" s="44"/>
      <c r="AR174">
        <v>10</v>
      </c>
      <c r="AS174" s="39">
        <v>-10</v>
      </c>
      <c r="AT174" s="44">
        <v>2.2000000000000002</v>
      </c>
      <c r="AU174" s="43"/>
      <c r="AW174" s="42">
        <v>0</v>
      </c>
      <c r="AX174" s="44"/>
      <c r="AY174" s="43"/>
      <c r="BD174">
        <v>40</v>
      </c>
      <c r="BE174" s="39">
        <v>-40</v>
      </c>
      <c r="BF174" s="44">
        <v>8.8000000000000007</v>
      </c>
      <c r="BI174">
        <v>8</v>
      </c>
      <c r="BJ174">
        <v>8</v>
      </c>
      <c r="BK174" s="42">
        <v>0</v>
      </c>
      <c r="BL174" s="44"/>
      <c r="BM174" s="43"/>
      <c r="BO174">
        <v>8</v>
      </c>
      <c r="BP174">
        <v>10</v>
      </c>
      <c r="BQ174" s="42">
        <v>-2</v>
      </c>
      <c r="BR174" s="44"/>
      <c r="BS174" s="43"/>
      <c r="BU174">
        <v>8</v>
      </c>
      <c r="BV174">
        <v>8</v>
      </c>
      <c r="BW174" s="42">
        <v>0</v>
      </c>
      <c r="BX174" s="44"/>
      <c r="BY174" s="43"/>
      <c r="CB174">
        <v>24</v>
      </c>
      <c r="CC174" s="39">
        <v>-24</v>
      </c>
      <c r="CD174" s="44">
        <v>5.28</v>
      </c>
      <c r="CK174" s="42">
        <v>0</v>
      </c>
      <c r="CL174" s="44"/>
      <c r="CM174" s="43"/>
      <c r="CO174" s="42">
        <v>0</v>
      </c>
      <c r="CP174" s="44"/>
      <c r="CQ174" s="43"/>
      <c r="CU174" s="42">
        <v>0</v>
      </c>
      <c r="CV174" s="44"/>
      <c r="CW174" s="45">
        <v>40</v>
      </c>
      <c r="CX174" s="42">
        <v>40</v>
      </c>
      <c r="CY174" s="42">
        <v>0</v>
      </c>
      <c r="CZ174" s="44"/>
      <c r="DH174" s="42">
        <v>0</v>
      </c>
      <c r="DI174" s="44"/>
      <c r="DP174" s="42">
        <v>0</v>
      </c>
      <c r="DQ174" s="44"/>
      <c r="DR174" s="43"/>
      <c r="DT174">
        <v>64</v>
      </c>
      <c r="DV174" s="42">
        <v>64</v>
      </c>
      <c r="DW174" s="44"/>
      <c r="DX174" s="43"/>
      <c r="EA174" s="42">
        <v>0</v>
      </c>
      <c r="EB174" s="44"/>
      <c r="EF174" s="44"/>
      <c r="EG174" s="43"/>
      <c r="EO174" s="44"/>
      <c r="EU174" s="44"/>
      <c r="EV174" s="43"/>
      <c r="FA174" s="44"/>
      <c r="FG174" s="44"/>
      <c r="FK174" s="44"/>
      <c r="FL174" s="43"/>
      <c r="FO174" s="44"/>
      <c r="FV174" s="44"/>
      <c r="GB174" s="47"/>
      <c r="GC174" s="43"/>
      <c r="GH174" s="44"/>
      <c r="GI174" s="43"/>
      <c r="GN174" s="44"/>
      <c r="GT174" s="47"/>
      <c r="GZ174" s="47"/>
      <c r="HF174" s="47"/>
      <c r="HL174" s="44"/>
      <c r="HP174" s="44"/>
      <c r="HV174" s="47"/>
      <c r="HZ174" s="44"/>
      <c r="IF174" s="44"/>
      <c r="IL174" s="47"/>
      <c r="IR174" s="47"/>
      <c r="IX174" s="47"/>
      <c r="IY174" s="46"/>
      <c r="JG174" s="47"/>
      <c r="JM174" s="47"/>
      <c r="JS174" s="47"/>
      <c r="JT174" s="46"/>
      <c r="JW174" s="47"/>
      <c r="JX174" s="46"/>
      <c r="KC174" s="47"/>
      <c r="KD174" s="46"/>
      <c r="KI174" s="47"/>
      <c r="KJ174" s="46"/>
      <c r="KM174" s="47"/>
      <c r="KN174" s="46"/>
      <c r="KS174" s="47"/>
      <c r="KT174" s="46"/>
      <c r="KY174" s="47"/>
      <c r="KZ174" s="46"/>
      <c r="LE174" s="47"/>
      <c r="LF174" s="46"/>
      <c r="LK174" s="47"/>
      <c r="LL174" s="46"/>
      <c r="LQ174" s="47"/>
      <c r="LR174" s="46"/>
      <c r="LW174" s="47"/>
      <c r="LX174" s="46"/>
      <c r="MA174" s="42"/>
      <c r="MC174" s="47"/>
      <c r="MD174" s="46"/>
      <c r="MI174" s="47"/>
      <c r="MJ174" s="46"/>
      <c r="MO174" s="47"/>
      <c r="MP174" s="46"/>
      <c r="MU174" s="47"/>
      <c r="MV174" s="46"/>
      <c r="NA174" s="47"/>
      <c r="NB174" s="46"/>
      <c r="NG174" s="47"/>
      <c r="NH174" s="46"/>
      <c r="NM174" s="47"/>
      <c r="NN174" s="46"/>
      <c r="NP174" s="42"/>
      <c r="NS174" s="47"/>
      <c r="NT174" s="46"/>
      <c r="NY174" s="47"/>
      <c r="NZ174" s="46"/>
      <c r="OD174" s="42"/>
      <c r="OE174" s="47"/>
      <c r="OF174" s="46"/>
      <c r="OK174" s="47"/>
      <c r="OL174" s="46"/>
      <c r="ON174" s="42"/>
      <c r="OQ174" s="47"/>
      <c r="OR174" s="46"/>
      <c r="OW174" s="47"/>
      <c r="OX174" s="46"/>
      <c r="PA174" s="47"/>
      <c r="PB174" s="46"/>
      <c r="PE174" s="47"/>
      <c r="PF174" s="46"/>
      <c r="PI174" s="47"/>
      <c r="PJ174" s="46"/>
      <c r="PN174" s="42"/>
      <c r="PO174" s="47"/>
      <c r="PP174" s="46"/>
      <c r="PS174" s="47"/>
      <c r="PT174" s="46"/>
      <c r="PV174" s="42"/>
      <c r="PW174" s="47"/>
    </row>
    <row r="175" spans="1:439" x14ac:dyDescent="0.25">
      <c r="A175" s="40" t="s">
        <v>440</v>
      </c>
      <c r="B175" s="41">
        <v>0.84</v>
      </c>
      <c r="M175" s="43"/>
      <c r="N175" s="48"/>
      <c r="O175" s="48"/>
      <c r="P175" s="48"/>
      <c r="Q175" s="48">
        <f t="shared" si="15"/>
        <v>0</v>
      </c>
      <c r="R175" s="44"/>
      <c r="S175" s="43"/>
      <c r="T175" s="48"/>
      <c r="U175" s="48">
        <f t="shared" si="16"/>
        <v>0</v>
      </c>
      <c r="V175" s="44"/>
      <c r="W175" s="45">
        <v>6</v>
      </c>
      <c r="X175" s="49">
        <v>8</v>
      </c>
      <c r="Y175" s="48">
        <f t="shared" si="17"/>
        <v>-2</v>
      </c>
      <c r="Z175" s="44"/>
      <c r="AA175" s="48"/>
      <c r="AE175" s="42">
        <v>0</v>
      </c>
      <c r="AF175" s="44"/>
      <c r="AI175" s="42">
        <v>0</v>
      </c>
      <c r="AJ175" s="44"/>
      <c r="AK175" s="43"/>
      <c r="AO175" s="42">
        <v>0</v>
      </c>
      <c r="AP175" s="44"/>
      <c r="AS175" s="42">
        <v>0</v>
      </c>
      <c r="AT175" s="44"/>
      <c r="AU175" s="43"/>
      <c r="AW175" s="42">
        <v>0</v>
      </c>
      <c r="AX175" s="44"/>
      <c r="AY175" s="43"/>
      <c r="BE175" s="42">
        <v>0</v>
      </c>
      <c r="BF175" s="44"/>
      <c r="BK175" s="42">
        <v>0</v>
      </c>
      <c r="BL175" s="44"/>
      <c r="BM175" s="43"/>
      <c r="BQ175" s="42">
        <v>0</v>
      </c>
      <c r="BR175" s="44"/>
      <c r="BS175" s="43"/>
      <c r="BW175" s="42">
        <v>0</v>
      </c>
      <c r="BX175" s="44"/>
      <c r="BY175" s="43"/>
      <c r="CC175" s="42">
        <v>0</v>
      </c>
      <c r="CD175" s="44"/>
      <c r="CK175" s="42">
        <v>0</v>
      </c>
      <c r="CL175" s="44"/>
      <c r="CM175" s="43"/>
      <c r="CO175" s="42">
        <v>0</v>
      </c>
      <c r="CP175" s="44"/>
      <c r="CQ175" s="43"/>
      <c r="CS175">
        <v>6</v>
      </c>
      <c r="CT175">
        <v>4</v>
      </c>
      <c r="CU175" s="42">
        <v>2</v>
      </c>
      <c r="CV175" s="44"/>
      <c r="CW175" s="45">
        <v>6</v>
      </c>
      <c r="CX175">
        <v>8</v>
      </c>
      <c r="CY175" s="42">
        <v>-2</v>
      </c>
      <c r="CZ175" s="44"/>
      <c r="DH175" s="42">
        <v>0</v>
      </c>
      <c r="DI175" s="44"/>
      <c r="DP175" s="42">
        <v>0</v>
      </c>
      <c r="DQ175" s="44"/>
      <c r="DR175" s="43"/>
      <c r="DV175" s="42">
        <v>0</v>
      </c>
      <c r="DW175" s="44"/>
      <c r="DX175" s="43"/>
      <c r="EA175" s="42">
        <v>0</v>
      </c>
      <c r="EB175" s="44"/>
      <c r="EE175" s="42">
        <v>0</v>
      </c>
      <c r="EF175" s="44"/>
      <c r="EG175" s="43"/>
      <c r="EN175" s="42">
        <v>0</v>
      </c>
      <c r="EO175" s="44"/>
      <c r="ET175" s="42">
        <v>0</v>
      </c>
      <c r="EU175" s="44"/>
      <c r="EV175" s="43"/>
      <c r="EZ175" s="42">
        <v>0</v>
      </c>
      <c r="FA175" s="44"/>
      <c r="FF175" s="42">
        <v>0</v>
      </c>
      <c r="FG175" s="44"/>
      <c r="FJ175" s="42">
        <v>0</v>
      </c>
      <c r="FK175" s="44"/>
      <c r="FL175" s="43"/>
      <c r="FN175" s="42">
        <v>0</v>
      </c>
      <c r="FO175" s="44"/>
      <c r="FU175" s="42">
        <v>0</v>
      </c>
      <c r="FV175" s="44"/>
      <c r="FY175" s="42">
        <v>48</v>
      </c>
      <c r="FZ175">
        <v>50</v>
      </c>
      <c r="GA175" s="42">
        <v>-2</v>
      </c>
      <c r="GB175" s="44"/>
      <c r="GC175" s="43"/>
      <c r="GG175" s="42">
        <v>0</v>
      </c>
      <c r="GH175" s="44"/>
      <c r="GI175" s="43"/>
      <c r="GN175" s="44"/>
      <c r="GT175" s="47"/>
      <c r="GZ175" s="47"/>
      <c r="HF175" s="47"/>
      <c r="HL175" s="44"/>
      <c r="HP175" s="44"/>
      <c r="HV175" s="47"/>
      <c r="HZ175" s="44"/>
      <c r="IF175" s="44"/>
      <c r="IL175" s="47"/>
      <c r="IR175" s="47"/>
      <c r="IX175" s="47"/>
      <c r="IY175" s="46"/>
      <c r="JG175" s="47"/>
      <c r="JM175" s="47"/>
      <c r="JS175" s="47"/>
      <c r="JT175" s="46"/>
      <c r="JW175" s="47"/>
      <c r="JX175" s="46"/>
      <c r="KC175" s="47"/>
      <c r="KD175" s="46"/>
      <c r="KI175" s="47"/>
      <c r="KJ175" s="46"/>
      <c r="KM175" s="47"/>
      <c r="KN175" s="46"/>
      <c r="KS175" s="47"/>
      <c r="KT175" s="46"/>
      <c r="KY175" s="47"/>
      <c r="KZ175" s="46"/>
      <c r="LE175" s="47"/>
      <c r="LF175" s="46"/>
      <c r="LK175" s="47"/>
      <c r="LL175" s="46"/>
      <c r="LQ175" s="47"/>
      <c r="LR175" s="46"/>
      <c r="LW175" s="47"/>
      <c r="LX175" s="46"/>
      <c r="MC175" s="47"/>
      <c r="MD175" s="46"/>
      <c r="MI175" s="47"/>
      <c r="MJ175" s="46"/>
      <c r="MO175" s="47"/>
      <c r="MP175" s="46"/>
      <c r="MU175" s="47"/>
      <c r="MV175" s="46"/>
      <c r="NA175" s="47"/>
      <c r="NB175" s="46"/>
      <c r="NG175" s="47"/>
      <c r="NH175" s="46"/>
      <c r="NM175" s="47"/>
      <c r="NN175" s="46"/>
      <c r="NR175" s="42"/>
      <c r="NS175" s="47"/>
      <c r="NT175" s="46"/>
      <c r="NY175" s="47"/>
      <c r="NZ175" s="46"/>
      <c r="OD175" s="42"/>
      <c r="OE175" s="47"/>
      <c r="OF175" s="46"/>
      <c r="OK175" s="47"/>
      <c r="OL175" s="46"/>
      <c r="ON175" s="42"/>
      <c r="OQ175" s="47"/>
      <c r="OR175" s="46"/>
      <c r="OW175" s="47"/>
      <c r="OX175" s="46"/>
      <c r="PA175" s="47"/>
      <c r="PB175" s="46"/>
      <c r="PE175" s="47"/>
      <c r="PF175" s="46"/>
      <c r="PI175" s="47"/>
      <c r="PJ175" s="46"/>
      <c r="PN175" s="42"/>
      <c r="PO175" s="47"/>
      <c r="PP175" s="46"/>
      <c r="PS175" s="47"/>
      <c r="PT175" s="46"/>
      <c r="PV175" s="42"/>
      <c r="PW175" s="47"/>
    </row>
    <row r="176" spans="1:439" x14ac:dyDescent="0.25">
      <c r="A176" s="40" t="s">
        <v>441</v>
      </c>
      <c r="B176" s="41">
        <v>1</v>
      </c>
      <c r="M176" s="43"/>
      <c r="N176" s="48"/>
      <c r="O176" s="48"/>
      <c r="P176" s="48"/>
      <c r="Q176" s="48">
        <f t="shared" si="15"/>
        <v>0</v>
      </c>
      <c r="R176" s="44"/>
      <c r="S176" s="43"/>
      <c r="T176" s="48"/>
      <c r="U176" s="48">
        <f t="shared" si="16"/>
        <v>0</v>
      </c>
      <c r="V176" s="44"/>
      <c r="W176" s="43"/>
      <c r="X176" s="48"/>
      <c r="Y176" s="48">
        <f t="shared" si="17"/>
        <v>0</v>
      </c>
      <c r="Z176" s="44"/>
      <c r="AA176" s="48"/>
      <c r="AE176" s="42">
        <v>0</v>
      </c>
      <c r="AF176" s="44"/>
      <c r="AI176" s="42">
        <v>0</v>
      </c>
      <c r="AJ176" s="44"/>
      <c r="AK176" s="43"/>
      <c r="AO176" s="42">
        <v>0</v>
      </c>
      <c r="AP176" s="44"/>
      <c r="AS176" s="42">
        <v>0</v>
      </c>
      <c r="AT176" s="44"/>
      <c r="AU176" s="43"/>
      <c r="AW176" s="42">
        <v>0</v>
      </c>
      <c r="AX176" s="44"/>
      <c r="AY176" s="43"/>
      <c r="BE176" s="42">
        <v>0</v>
      </c>
      <c r="BF176" s="44"/>
      <c r="BK176" s="42">
        <v>0</v>
      </c>
      <c r="BL176" s="44"/>
      <c r="BM176" s="43"/>
      <c r="BQ176" s="42">
        <v>0</v>
      </c>
      <c r="BR176" s="44"/>
      <c r="BS176" s="43"/>
      <c r="BW176" s="42">
        <v>0</v>
      </c>
      <c r="BX176" s="44"/>
      <c r="BY176" s="43"/>
      <c r="CC176" s="42">
        <v>0</v>
      </c>
      <c r="CD176" s="44"/>
      <c r="CK176" s="42">
        <v>0</v>
      </c>
      <c r="CL176" s="44"/>
      <c r="CM176" s="43"/>
      <c r="CO176" s="42">
        <v>0</v>
      </c>
      <c r="CP176" s="44"/>
      <c r="CQ176" s="43"/>
      <c r="CU176" s="42">
        <v>0</v>
      </c>
      <c r="CV176" s="44"/>
      <c r="CW176" s="43">
        <v>12</v>
      </c>
      <c r="CX176">
        <v>10</v>
      </c>
      <c r="CY176" s="42">
        <v>2</v>
      </c>
      <c r="CZ176" s="44"/>
      <c r="DH176" s="42">
        <v>0</v>
      </c>
      <c r="DI176" s="44"/>
      <c r="DP176" s="42">
        <v>0</v>
      </c>
      <c r="DQ176" s="44"/>
      <c r="DR176" s="43"/>
      <c r="DV176" s="42">
        <v>0</v>
      </c>
      <c r="DW176" s="44"/>
      <c r="DX176" s="43"/>
      <c r="EA176" s="42">
        <v>0</v>
      </c>
      <c r="EB176" s="44"/>
      <c r="EF176" s="44"/>
      <c r="EG176" s="43"/>
      <c r="EO176" s="44"/>
      <c r="EU176" s="44"/>
      <c r="EV176" s="43"/>
      <c r="FA176" s="44"/>
      <c r="FG176" s="44"/>
      <c r="FK176" s="44"/>
      <c r="FL176" s="43"/>
      <c r="FO176" s="44"/>
      <c r="FV176" s="44"/>
      <c r="GB176" s="44"/>
      <c r="GC176" s="43"/>
      <c r="GH176" s="44"/>
      <c r="GI176" s="43"/>
      <c r="GN176" s="44"/>
      <c r="GT176" s="47"/>
      <c r="GZ176" s="47"/>
      <c r="HF176" s="47"/>
      <c r="HL176" s="44"/>
      <c r="HP176" s="44"/>
      <c r="HV176" s="47"/>
      <c r="HZ176" s="44"/>
      <c r="IF176" s="44"/>
      <c r="IL176" s="47"/>
      <c r="IR176" s="47"/>
      <c r="IX176" s="47"/>
      <c r="IY176" s="46"/>
      <c r="JG176" s="47"/>
      <c r="JM176" s="47"/>
      <c r="JS176" s="47"/>
      <c r="JT176" s="46"/>
      <c r="JW176" s="47"/>
      <c r="JX176" s="46"/>
      <c r="KC176" s="47"/>
      <c r="KD176" s="46"/>
      <c r="KI176" s="47"/>
      <c r="KJ176" s="46"/>
      <c r="KM176" s="47"/>
      <c r="KN176" s="46"/>
      <c r="KS176" s="47"/>
      <c r="KT176" s="46"/>
      <c r="KY176" s="47"/>
      <c r="KZ176" s="46"/>
      <c r="LE176" s="47"/>
      <c r="LF176" s="46"/>
      <c r="LK176" s="47"/>
      <c r="LL176" s="46"/>
      <c r="LQ176" s="47"/>
      <c r="LR176" s="46"/>
      <c r="LW176" s="47"/>
      <c r="LX176" s="46"/>
      <c r="MC176" s="47"/>
      <c r="MD176" s="46"/>
      <c r="MI176" s="47"/>
      <c r="MJ176" s="46"/>
      <c r="MO176" s="47"/>
      <c r="MP176" s="46"/>
      <c r="MU176" s="47"/>
      <c r="MV176" s="46"/>
      <c r="NA176" s="47"/>
      <c r="NB176" s="46"/>
      <c r="NG176" s="47"/>
      <c r="NH176" s="46"/>
      <c r="NM176" s="47"/>
      <c r="NN176" s="46"/>
      <c r="NR176" s="42"/>
      <c r="NS176" s="47"/>
      <c r="NT176" s="46"/>
      <c r="NY176" s="47"/>
      <c r="NZ176" s="46"/>
      <c r="OD176" s="42"/>
      <c r="OE176" s="47"/>
      <c r="OF176" s="46"/>
      <c r="OK176" s="47"/>
      <c r="OL176" s="46"/>
      <c r="ON176" s="42"/>
      <c r="OQ176" s="47"/>
      <c r="OR176" s="46"/>
      <c r="OW176" s="47"/>
      <c r="OX176" s="46"/>
      <c r="PA176" s="47"/>
      <c r="PB176" s="46"/>
      <c r="PE176" s="47"/>
      <c r="PF176" s="46"/>
      <c r="PI176" s="47"/>
      <c r="PJ176" s="46"/>
      <c r="PN176" s="42"/>
      <c r="PO176" s="47"/>
      <c r="PP176" s="46"/>
      <c r="PS176" s="47"/>
      <c r="PT176" s="46"/>
      <c r="PV176" s="42"/>
      <c r="PW176" s="47"/>
    </row>
    <row r="177" spans="1:439" x14ac:dyDescent="0.25">
      <c r="A177" s="40" t="s">
        <v>442</v>
      </c>
      <c r="B177" s="41">
        <v>0.35</v>
      </c>
      <c r="E177">
        <v>300</v>
      </c>
      <c r="F177">
        <v>380</v>
      </c>
      <c r="I177">
        <v>50</v>
      </c>
      <c r="J177">
        <v>70</v>
      </c>
      <c r="M177" s="45">
        <v>96</v>
      </c>
      <c r="N177" s="49">
        <v>100</v>
      </c>
      <c r="O177" s="49">
        <v>48</v>
      </c>
      <c r="P177" s="49">
        <v>46</v>
      </c>
      <c r="Q177" s="48">
        <f t="shared" si="15"/>
        <v>-2</v>
      </c>
      <c r="R177" s="44"/>
      <c r="S177" s="45">
        <v>400</v>
      </c>
      <c r="T177" s="49">
        <v>400</v>
      </c>
      <c r="U177" s="48">
        <f t="shared" si="16"/>
        <v>0</v>
      </c>
      <c r="V177" s="44"/>
      <c r="W177" s="45">
        <v>168</v>
      </c>
      <c r="X177" s="49">
        <v>166</v>
      </c>
      <c r="Y177" s="48">
        <f t="shared" si="17"/>
        <v>2</v>
      </c>
      <c r="Z177" s="44"/>
      <c r="AA177" s="48"/>
      <c r="AC177">
        <v>56</v>
      </c>
      <c r="AD177">
        <v>60</v>
      </c>
      <c r="AE177" s="42">
        <v>-4</v>
      </c>
      <c r="AF177" s="44"/>
      <c r="AG177">
        <v>336</v>
      </c>
      <c r="AH177">
        <v>341</v>
      </c>
      <c r="AI177" s="42">
        <v>-5</v>
      </c>
      <c r="AJ177" s="44"/>
      <c r="AK177" s="45">
        <v>200</v>
      </c>
      <c r="AL177">
        <v>200</v>
      </c>
      <c r="AM177">
        <v>696</v>
      </c>
      <c r="AN177">
        <v>699</v>
      </c>
      <c r="AO177" s="42">
        <v>-3</v>
      </c>
      <c r="AP177" s="44"/>
      <c r="AQ177">
        <v>80</v>
      </c>
      <c r="AR177">
        <v>80</v>
      </c>
      <c r="AS177" s="42">
        <v>0</v>
      </c>
      <c r="AT177" s="44"/>
      <c r="AU177" s="43"/>
      <c r="AW177" s="42">
        <v>0</v>
      </c>
      <c r="AX177" s="44"/>
      <c r="AY177" s="43"/>
      <c r="BA177">
        <v>256</v>
      </c>
      <c r="BB177">
        <v>300</v>
      </c>
      <c r="BC177">
        <v>296</v>
      </c>
      <c r="BD177">
        <v>260</v>
      </c>
      <c r="BE177" s="42">
        <v>-8</v>
      </c>
      <c r="BF177" s="44"/>
      <c r="BG177">
        <v>352</v>
      </c>
      <c r="BH177">
        <v>350</v>
      </c>
      <c r="BI177">
        <v>480</v>
      </c>
      <c r="BJ177">
        <v>483</v>
      </c>
      <c r="BK177" s="42">
        <v>-1</v>
      </c>
      <c r="BL177" s="44"/>
      <c r="BM177" s="45">
        <v>96</v>
      </c>
      <c r="BN177">
        <v>100</v>
      </c>
      <c r="BO177">
        <v>208</v>
      </c>
      <c r="BP177">
        <v>210</v>
      </c>
      <c r="BQ177" s="42">
        <v>-6</v>
      </c>
      <c r="BR177" s="44"/>
      <c r="BS177" s="43"/>
      <c r="BU177">
        <v>392</v>
      </c>
      <c r="BV177">
        <v>395</v>
      </c>
      <c r="BW177" s="42">
        <v>-3</v>
      </c>
      <c r="BX177" s="44"/>
      <c r="BY177" s="45">
        <v>102</v>
      </c>
      <c r="BZ177">
        <v>100</v>
      </c>
      <c r="CA177">
        <v>120</v>
      </c>
      <c r="CB177">
        <v>120</v>
      </c>
      <c r="CC177" s="42">
        <v>2</v>
      </c>
      <c r="CD177" s="44"/>
      <c r="CE177">
        <v>248</v>
      </c>
      <c r="CF177">
        <v>250</v>
      </c>
      <c r="CG177">
        <v>248</v>
      </c>
      <c r="CH177">
        <v>250</v>
      </c>
      <c r="CI177">
        <v>296</v>
      </c>
      <c r="CJ177">
        <v>300</v>
      </c>
      <c r="CK177" s="42">
        <v>-8</v>
      </c>
      <c r="CL177" s="44"/>
      <c r="CM177" s="45">
        <v>232</v>
      </c>
      <c r="CN177">
        <v>230</v>
      </c>
      <c r="CO177" s="42">
        <v>2</v>
      </c>
      <c r="CP177" s="44"/>
      <c r="CQ177" s="45">
        <v>96</v>
      </c>
      <c r="CR177">
        <v>100</v>
      </c>
      <c r="CS177">
        <v>256</v>
      </c>
      <c r="CT177">
        <v>260</v>
      </c>
      <c r="CU177" s="42">
        <v>-8</v>
      </c>
      <c r="CV177" s="44"/>
      <c r="CW177" s="45">
        <v>112</v>
      </c>
      <c r="CX177">
        <v>110</v>
      </c>
      <c r="CY177" s="42">
        <v>2</v>
      </c>
      <c r="CZ177" s="44"/>
      <c r="DA177">
        <v>200</v>
      </c>
      <c r="DB177">
        <v>200</v>
      </c>
      <c r="DD177">
        <v>200</v>
      </c>
      <c r="DE177">
        <v>200</v>
      </c>
      <c r="DF177">
        <v>328</v>
      </c>
      <c r="DG177">
        <v>330</v>
      </c>
      <c r="DH177" s="42">
        <v>-2</v>
      </c>
      <c r="DI177" s="44"/>
      <c r="DP177" s="42">
        <v>0</v>
      </c>
      <c r="DQ177" s="44"/>
      <c r="DR177" s="45">
        <v>248</v>
      </c>
      <c r="DS177">
        <v>250</v>
      </c>
      <c r="DT177">
        <v>496</v>
      </c>
      <c r="DU177">
        <v>500</v>
      </c>
      <c r="DV177" s="42">
        <v>-6</v>
      </c>
      <c r="DW177" s="44"/>
      <c r="DX177" s="43"/>
      <c r="DY177">
        <v>136</v>
      </c>
      <c r="DZ177">
        <v>135</v>
      </c>
      <c r="EA177" s="42">
        <v>1</v>
      </c>
      <c r="EB177" s="44"/>
      <c r="EC177">
        <v>440</v>
      </c>
      <c r="ED177">
        <v>440</v>
      </c>
      <c r="EE177" s="42">
        <v>0</v>
      </c>
      <c r="EF177" s="44"/>
      <c r="EG177" s="43"/>
      <c r="EL177">
        <v>16</v>
      </c>
      <c r="EM177">
        <v>20</v>
      </c>
      <c r="EN177" s="42">
        <v>-4</v>
      </c>
      <c r="EO177" s="44"/>
      <c r="EP177">
        <v>360</v>
      </c>
      <c r="EQ177">
        <v>360</v>
      </c>
      <c r="ER177">
        <v>376</v>
      </c>
      <c r="ES177">
        <v>380</v>
      </c>
      <c r="ET177" s="42">
        <v>-4</v>
      </c>
      <c r="EU177" s="44"/>
      <c r="EV177" s="45">
        <v>160</v>
      </c>
      <c r="EW177">
        <v>160</v>
      </c>
      <c r="EX177">
        <v>216</v>
      </c>
      <c r="EY177">
        <v>200</v>
      </c>
      <c r="EZ177" s="42">
        <v>16</v>
      </c>
      <c r="FA177" s="44"/>
      <c r="FB177">
        <v>56</v>
      </c>
      <c r="FC177">
        <v>60</v>
      </c>
      <c r="FD177">
        <v>56</v>
      </c>
      <c r="FE177">
        <v>60</v>
      </c>
      <c r="FF177" s="42">
        <v>-8</v>
      </c>
      <c r="FG177" s="44"/>
      <c r="FH177">
        <v>160</v>
      </c>
      <c r="FI177" s="40">
        <v>160</v>
      </c>
      <c r="FJ177" s="42">
        <v>0</v>
      </c>
      <c r="FK177" s="44"/>
      <c r="FL177" s="45">
        <v>352</v>
      </c>
      <c r="FM177">
        <v>350</v>
      </c>
      <c r="FN177" s="42">
        <v>2</v>
      </c>
      <c r="FO177" s="44"/>
      <c r="FP177">
        <v>200</v>
      </c>
      <c r="FQ177" s="40">
        <v>200</v>
      </c>
      <c r="FS177">
        <v>200</v>
      </c>
      <c r="FT177" s="40">
        <v>200</v>
      </c>
      <c r="FU177" s="42">
        <v>0</v>
      </c>
      <c r="FV177" s="44"/>
      <c r="GA177" s="42">
        <v>0</v>
      </c>
      <c r="GB177" s="44"/>
      <c r="GC177" s="43"/>
      <c r="GG177" s="42">
        <v>0</v>
      </c>
      <c r="GH177" s="44"/>
      <c r="GI177" s="43"/>
      <c r="GN177" s="44"/>
      <c r="GT177" s="47"/>
      <c r="GZ177" s="47"/>
      <c r="HF177" s="47"/>
      <c r="HL177" s="44"/>
      <c r="HP177" s="44"/>
      <c r="HV177" s="47"/>
      <c r="HZ177" s="44"/>
      <c r="IF177" s="44"/>
      <c r="IL177" s="47"/>
      <c r="IR177" s="47"/>
      <c r="IX177" s="47"/>
      <c r="IY177" s="46"/>
      <c r="JG177" s="47"/>
      <c r="JM177" s="47"/>
      <c r="JS177" s="47"/>
      <c r="JT177" s="46"/>
      <c r="JW177" s="47"/>
      <c r="JX177" s="46"/>
      <c r="KC177" s="47"/>
      <c r="KD177" s="46"/>
      <c r="KI177" s="47"/>
      <c r="KJ177" s="46"/>
      <c r="KM177" s="47"/>
      <c r="KN177" s="46"/>
      <c r="KS177" s="47"/>
      <c r="KT177" s="46"/>
      <c r="KY177" s="47"/>
      <c r="KZ177" s="46"/>
      <c r="LE177" s="47"/>
      <c r="LF177" s="46"/>
      <c r="LK177" s="47"/>
      <c r="LL177" s="46"/>
      <c r="LQ177" s="47"/>
      <c r="LR177" s="46"/>
      <c r="LW177" s="47"/>
      <c r="LX177" s="46"/>
      <c r="MC177" s="47"/>
      <c r="MD177" s="46"/>
      <c r="MI177" s="47"/>
      <c r="MJ177" s="46"/>
      <c r="MO177" s="47"/>
      <c r="MP177" s="46"/>
      <c r="MU177" s="47"/>
      <c r="MV177" s="46"/>
      <c r="NA177" s="47"/>
      <c r="NB177" s="46"/>
      <c r="NG177" s="47"/>
      <c r="NH177" s="46"/>
      <c r="NM177" s="47"/>
      <c r="NN177" s="46"/>
      <c r="NR177" s="42"/>
      <c r="NS177" s="47"/>
      <c r="NT177" s="46"/>
      <c r="NY177" s="47"/>
      <c r="NZ177" s="46"/>
      <c r="OD177" s="42"/>
      <c r="OE177" s="47"/>
      <c r="OF177" s="46"/>
      <c r="OK177" s="47"/>
      <c r="OL177" s="46"/>
      <c r="ON177" s="42"/>
      <c r="OQ177" s="47"/>
      <c r="OR177" s="46"/>
      <c r="OW177" s="47"/>
      <c r="OX177" s="46"/>
      <c r="PA177" s="47"/>
      <c r="PB177" s="46"/>
      <c r="PE177" s="47"/>
      <c r="PF177" s="46"/>
      <c r="PI177" s="47"/>
      <c r="PJ177" s="46"/>
      <c r="PN177" s="42"/>
      <c r="PO177" s="47"/>
      <c r="PP177" s="46"/>
      <c r="PS177" s="47"/>
      <c r="PT177" s="46"/>
      <c r="PV177" s="42"/>
      <c r="PW177" s="47"/>
    </row>
    <row r="178" spans="1:439" x14ac:dyDescent="0.25">
      <c r="A178" s="40" t="s">
        <v>443</v>
      </c>
      <c r="B178" s="41">
        <v>1</v>
      </c>
      <c r="E178">
        <v>50</v>
      </c>
      <c r="F178" s="40"/>
      <c r="I178" s="40"/>
      <c r="J178" s="40"/>
      <c r="M178" s="46"/>
      <c r="N178" s="54"/>
      <c r="O178" s="54"/>
      <c r="P178" s="54"/>
      <c r="Q178" s="48">
        <f t="shared" si="15"/>
        <v>0</v>
      </c>
      <c r="R178" s="44"/>
      <c r="S178" s="46"/>
      <c r="T178" s="54"/>
      <c r="U178" s="48">
        <f t="shared" si="16"/>
        <v>0</v>
      </c>
      <c r="V178" s="44"/>
      <c r="W178" s="46"/>
      <c r="X178" s="54"/>
      <c r="Y178" s="48">
        <f t="shared" si="17"/>
        <v>0</v>
      </c>
      <c r="Z178" s="44"/>
      <c r="AA178" s="48"/>
      <c r="AC178" s="40"/>
      <c r="AD178" s="40"/>
      <c r="AF178" s="44"/>
      <c r="AG178" s="40"/>
      <c r="AH178" s="40"/>
      <c r="AJ178" s="44"/>
      <c r="AK178" s="45"/>
      <c r="AL178" s="40"/>
      <c r="AM178" s="40"/>
      <c r="AN178" s="40"/>
      <c r="AP178" s="44"/>
      <c r="AQ178" s="40"/>
      <c r="AR178" s="40"/>
      <c r="AT178" s="44"/>
      <c r="AU178" s="43"/>
      <c r="AX178" s="44"/>
      <c r="AY178" s="43"/>
      <c r="BA178" s="40"/>
      <c r="BB178" s="40"/>
      <c r="BC178" s="40"/>
      <c r="BD178" s="40"/>
      <c r="BF178" s="44"/>
      <c r="BG178" s="40"/>
      <c r="BH178" s="40"/>
      <c r="BI178" s="40"/>
      <c r="BJ178" s="40"/>
      <c r="BL178" s="44"/>
      <c r="BM178" s="45"/>
      <c r="BN178" s="40"/>
      <c r="BO178" s="40"/>
      <c r="BP178" s="40"/>
      <c r="BR178" s="44"/>
      <c r="BS178" s="43"/>
      <c r="BU178" s="40"/>
      <c r="BV178" s="40"/>
      <c r="BW178" s="42"/>
      <c r="BX178" s="44"/>
      <c r="BY178" s="45"/>
      <c r="BZ178" s="40"/>
      <c r="CA178" s="40"/>
      <c r="CB178" s="40"/>
      <c r="CD178" s="44"/>
      <c r="CE178" s="40"/>
      <c r="CG178" s="40"/>
      <c r="CH178" s="40"/>
      <c r="CJ178" s="40"/>
      <c r="CL178" s="44"/>
      <c r="CM178" s="45"/>
      <c r="CP178" s="44"/>
      <c r="CQ178" s="45"/>
      <c r="CR178" s="40"/>
      <c r="CV178" s="44"/>
      <c r="CW178" s="45"/>
      <c r="CY178" s="42"/>
      <c r="CZ178" s="44"/>
      <c r="DA178" s="40"/>
      <c r="DD178" s="40"/>
      <c r="DF178" s="40"/>
      <c r="DH178" s="42"/>
      <c r="DI178" s="44"/>
      <c r="DJ178" s="42"/>
      <c r="DL178" s="40"/>
      <c r="DP178" s="42"/>
      <c r="DQ178" s="44"/>
      <c r="DR178" s="45"/>
      <c r="DW178" s="44"/>
      <c r="DX178" s="43"/>
      <c r="EA178" s="42"/>
      <c r="EB178" s="44"/>
      <c r="EE178" s="42"/>
      <c r="EF178" s="44"/>
      <c r="EG178" s="43"/>
      <c r="EH178" s="40"/>
      <c r="EO178" s="44"/>
      <c r="EU178" s="44"/>
      <c r="EV178" s="45"/>
      <c r="FA178" s="44"/>
      <c r="FG178" s="44"/>
      <c r="FJ178" s="42"/>
      <c r="FK178" s="44"/>
      <c r="FL178" s="45"/>
      <c r="FN178" s="42"/>
      <c r="FO178" s="44"/>
      <c r="FR178" s="40"/>
      <c r="FU178" s="42"/>
      <c r="FV178" s="44"/>
      <c r="FX178" s="40"/>
      <c r="GA178" s="42"/>
      <c r="GB178" s="44"/>
      <c r="GC178" s="43"/>
      <c r="GD178" s="40"/>
      <c r="GG178" s="42"/>
      <c r="GH178" s="44"/>
      <c r="GI178" s="43"/>
      <c r="GJ178" s="40"/>
      <c r="GN178" s="44"/>
      <c r="GP178" s="40"/>
      <c r="GT178" s="47"/>
      <c r="GV178" s="40"/>
      <c r="GZ178" s="47"/>
      <c r="HB178" s="40"/>
      <c r="HF178" s="47"/>
      <c r="HH178" s="40"/>
      <c r="HL178" s="44"/>
      <c r="HN178" s="40"/>
      <c r="HP178" s="44"/>
      <c r="HR178" s="42"/>
      <c r="HT178" s="40"/>
      <c r="HV178" s="47"/>
      <c r="HX178" s="42"/>
      <c r="HZ178" s="44"/>
      <c r="ID178" s="42"/>
      <c r="IF178" s="44"/>
      <c r="IL178" s="47"/>
      <c r="IR178" s="47"/>
      <c r="IV178" s="42"/>
      <c r="IX178" s="47"/>
      <c r="IY178" s="46"/>
      <c r="JG178" s="47"/>
      <c r="JJ178" s="42"/>
      <c r="JM178" s="47"/>
      <c r="JS178" s="47"/>
      <c r="JT178" s="46"/>
      <c r="JW178" s="47"/>
      <c r="JX178" s="46"/>
      <c r="KC178" s="47"/>
      <c r="KD178" s="46"/>
      <c r="KI178" s="47"/>
      <c r="KJ178" s="46"/>
      <c r="KM178" s="47"/>
      <c r="KN178" s="46"/>
      <c r="KS178" s="47"/>
      <c r="KT178" s="46"/>
      <c r="KY178" s="47"/>
      <c r="KZ178" s="46"/>
      <c r="LE178" s="47"/>
      <c r="LF178" s="46"/>
      <c r="LK178" s="47"/>
      <c r="LL178" s="46"/>
      <c r="LQ178" s="47"/>
      <c r="LR178" s="46"/>
      <c r="LW178" s="47"/>
      <c r="LX178" s="46"/>
      <c r="MC178" s="47"/>
      <c r="MD178" s="46"/>
      <c r="MI178" s="47"/>
      <c r="MJ178" s="46"/>
      <c r="MO178" s="47"/>
      <c r="MP178" s="46"/>
      <c r="MU178" s="47"/>
      <c r="MV178" s="46"/>
      <c r="NA178" s="47"/>
      <c r="NB178" s="46"/>
      <c r="NG178" s="47"/>
      <c r="NH178" s="46"/>
      <c r="NM178" s="47"/>
      <c r="NN178" s="46"/>
      <c r="NR178" s="42"/>
      <c r="NS178" s="47"/>
      <c r="NT178" s="46"/>
      <c r="NY178" s="47"/>
      <c r="NZ178" s="46"/>
      <c r="OD178" s="42"/>
      <c r="OE178" s="47"/>
      <c r="OF178" s="46"/>
      <c r="OK178" s="47"/>
      <c r="OL178" s="46"/>
      <c r="ON178" s="42"/>
      <c r="OQ178" s="47"/>
      <c r="OR178" s="46"/>
      <c r="OW178" s="47"/>
      <c r="OX178" s="46"/>
      <c r="PA178" s="47"/>
      <c r="PB178" s="46"/>
      <c r="PE178" s="47"/>
      <c r="PF178" s="46"/>
      <c r="PI178" s="47"/>
      <c r="PJ178" s="46"/>
      <c r="PN178" s="42"/>
      <c r="PO178" s="47"/>
      <c r="PP178" s="46"/>
      <c r="PS178" s="47"/>
      <c r="PT178" s="46"/>
      <c r="PV178" s="42"/>
      <c r="PW178" s="47"/>
    </row>
    <row r="179" spans="1:439" x14ac:dyDescent="0.25">
      <c r="A179" s="40" t="s">
        <v>444</v>
      </c>
      <c r="B179" s="41">
        <v>1</v>
      </c>
      <c r="E179">
        <v>100</v>
      </c>
      <c r="F179">
        <v>120</v>
      </c>
      <c r="M179" s="45">
        <v>177</v>
      </c>
      <c r="N179" s="49">
        <v>180</v>
      </c>
      <c r="O179" s="49">
        <v>218</v>
      </c>
      <c r="P179" s="49">
        <v>220</v>
      </c>
      <c r="Q179" s="48">
        <f t="shared" si="15"/>
        <v>-5</v>
      </c>
      <c r="R179" s="44"/>
      <c r="S179" s="45">
        <v>28</v>
      </c>
      <c r="T179" s="49">
        <v>30</v>
      </c>
      <c r="U179" s="48">
        <f t="shared" si="16"/>
        <v>-2</v>
      </c>
      <c r="V179" s="44"/>
      <c r="W179" s="45">
        <v>180</v>
      </c>
      <c r="X179" s="49">
        <v>179</v>
      </c>
      <c r="Y179" s="48">
        <f t="shared" si="17"/>
        <v>1</v>
      </c>
      <c r="Z179" s="44"/>
      <c r="AA179" s="49">
        <v>101</v>
      </c>
      <c r="AB179">
        <v>100</v>
      </c>
      <c r="AC179">
        <v>108</v>
      </c>
      <c r="AD179">
        <v>120</v>
      </c>
      <c r="AE179" s="39">
        <v>-11</v>
      </c>
      <c r="AF179" s="44">
        <v>11</v>
      </c>
      <c r="AG179">
        <v>247</v>
      </c>
      <c r="AH179">
        <v>248</v>
      </c>
      <c r="AI179" s="42">
        <v>-1</v>
      </c>
      <c r="AJ179" s="44"/>
      <c r="AK179" s="45">
        <v>101</v>
      </c>
      <c r="AL179">
        <v>100</v>
      </c>
      <c r="AM179">
        <v>50</v>
      </c>
      <c r="AN179">
        <v>53</v>
      </c>
      <c r="AO179" s="42">
        <v>-2</v>
      </c>
      <c r="AP179" s="44"/>
      <c r="AQ179">
        <v>252</v>
      </c>
      <c r="AR179">
        <v>250</v>
      </c>
      <c r="AS179" s="42">
        <v>2</v>
      </c>
      <c r="AT179" s="44"/>
      <c r="AU179" s="43"/>
      <c r="AW179" s="42">
        <v>0</v>
      </c>
      <c r="AX179" s="44"/>
      <c r="AY179" s="43"/>
      <c r="BA179">
        <v>271</v>
      </c>
      <c r="BB179">
        <v>300</v>
      </c>
      <c r="BC179">
        <v>303</v>
      </c>
      <c r="BD179">
        <v>270</v>
      </c>
      <c r="BE179" s="42">
        <v>4</v>
      </c>
      <c r="BF179" s="44"/>
      <c r="BI179">
        <v>72</v>
      </c>
      <c r="BJ179">
        <v>70</v>
      </c>
      <c r="BK179" s="42">
        <v>2</v>
      </c>
      <c r="BL179" s="44"/>
      <c r="BM179" s="45">
        <v>51</v>
      </c>
      <c r="BN179">
        <v>50</v>
      </c>
      <c r="BO179">
        <v>114</v>
      </c>
      <c r="BP179">
        <v>110</v>
      </c>
      <c r="BQ179" s="42">
        <v>5</v>
      </c>
      <c r="BR179" s="44"/>
      <c r="BS179" s="43"/>
      <c r="BW179" s="42">
        <v>0</v>
      </c>
      <c r="BX179" s="44"/>
      <c r="BY179" s="45">
        <v>103</v>
      </c>
      <c r="BZ179">
        <v>100</v>
      </c>
      <c r="CA179">
        <v>256</v>
      </c>
      <c r="CB179">
        <v>250</v>
      </c>
      <c r="CC179" s="42">
        <v>9</v>
      </c>
      <c r="CD179" s="44"/>
      <c r="CG179">
        <v>130</v>
      </c>
      <c r="CH179">
        <v>130</v>
      </c>
      <c r="CK179" s="42">
        <v>0</v>
      </c>
      <c r="CL179" s="44"/>
      <c r="CM179" s="45">
        <v>307</v>
      </c>
      <c r="CN179">
        <v>300</v>
      </c>
      <c r="CO179" s="42">
        <v>7</v>
      </c>
      <c r="CP179" s="44"/>
      <c r="CQ179" s="43"/>
      <c r="CS179">
        <v>113</v>
      </c>
      <c r="CT179">
        <v>110</v>
      </c>
      <c r="CU179" s="42">
        <v>3</v>
      </c>
      <c r="CV179" s="44"/>
      <c r="CW179" s="43"/>
      <c r="CY179" s="42">
        <v>0</v>
      </c>
      <c r="CZ179" s="44"/>
      <c r="DA179">
        <v>102</v>
      </c>
      <c r="DB179">
        <v>100</v>
      </c>
      <c r="DD179">
        <v>102</v>
      </c>
      <c r="DE179">
        <v>100</v>
      </c>
      <c r="DF179">
        <v>168</v>
      </c>
      <c r="DG179">
        <v>170</v>
      </c>
      <c r="DH179" s="42">
        <v>2</v>
      </c>
      <c r="DI179" s="44"/>
      <c r="DK179">
        <v>112</v>
      </c>
      <c r="DL179">
        <v>110</v>
      </c>
      <c r="DN179">
        <v>112</v>
      </c>
      <c r="DO179">
        <v>110</v>
      </c>
      <c r="DP179" s="42">
        <v>4</v>
      </c>
      <c r="DQ179" s="44"/>
      <c r="DR179" s="45">
        <v>45</v>
      </c>
      <c r="DS179">
        <v>50</v>
      </c>
      <c r="DT179">
        <v>152</v>
      </c>
      <c r="DU179">
        <v>152</v>
      </c>
      <c r="DV179" s="42">
        <v>-5</v>
      </c>
      <c r="DW179" s="44"/>
      <c r="DX179" s="43"/>
      <c r="DY179">
        <v>190</v>
      </c>
      <c r="DZ179">
        <v>191</v>
      </c>
      <c r="EA179" s="42">
        <v>-1</v>
      </c>
      <c r="EB179" s="44"/>
      <c r="EC179">
        <v>190</v>
      </c>
      <c r="ED179">
        <v>190</v>
      </c>
      <c r="EE179" s="42">
        <v>0</v>
      </c>
      <c r="EF179" s="44"/>
      <c r="EG179" s="45">
        <v>78</v>
      </c>
      <c r="EH179">
        <v>80</v>
      </c>
      <c r="EL179">
        <v>102</v>
      </c>
      <c r="EM179">
        <v>100</v>
      </c>
      <c r="EN179" s="42">
        <v>0</v>
      </c>
      <c r="EO179" s="44"/>
      <c r="EP179">
        <v>50</v>
      </c>
      <c r="EQ179">
        <v>50</v>
      </c>
      <c r="ER179">
        <v>72</v>
      </c>
      <c r="ES179">
        <v>70</v>
      </c>
      <c r="ET179" s="42">
        <v>2</v>
      </c>
      <c r="EU179" s="44"/>
      <c r="EV179" s="45">
        <v>100</v>
      </c>
      <c r="EW179">
        <v>100</v>
      </c>
      <c r="EX179">
        <v>163</v>
      </c>
      <c r="EY179">
        <v>160</v>
      </c>
      <c r="EZ179" s="42">
        <v>3</v>
      </c>
      <c r="FA179" s="44"/>
      <c r="FB179">
        <v>50</v>
      </c>
      <c r="FC179">
        <v>50</v>
      </c>
      <c r="FD179">
        <v>73</v>
      </c>
      <c r="FE179">
        <v>70</v>
      </c>
      <c r="FF179" s="42">
        <v>3</v>
      </c>
      <c r="FG179" s="44"/>
      <c r="FH179">
        <v>51</v>
      </c>
      <c r="FI179" s="40">
        <v>50</v>
      </c>
      <c r="FJ179" s="42">
        <v>1</v>
      </c>
      <c r="FK179" s="44"/>
      <c r="FL179" s="45">
        <v>118</v>
      </c>
      <c r="FM179">
        <v>120</v>
      </c>
      <c r="FN179" s="42">
        <v>-2</v>
      </c>
      <c r="FO179" s="44"/>
      <c r="FP179">
        <v>44</v>
      </c>
      <c r="FQ179">
        <v>50</v>
      </c>
      <c r="FS179">
        <v>51</v>
      </c>
      <c r="FT179">
        <v>50</v>
      </c>
      <c r="FU179" s="42">
        <v>-5</v>
      </c>
      <c r="FV179" s="44"/>
      <c r="FW179">
        <v>50</v>
      </c>
      <c r="FX179" s="42">
        <v>50</v>
      </c>
      <c r="FY179" s="42">
        <v>38</v>
      </c>
      <c r="FZ179">
        <v>40</v>
      </c>
      <c r="GA179" s="42">
        <v>-2</v>
      </c>
      <c r="GB179" s="44"/>
      <c r="GC179" s="43"/>
      <c r="GG179" s="42">
        <v>0</v>
      </c>
      <c r="GH179" s="44"/>
      <c r="GI179" s="43"/>
      <c r="GN179" s="44"/>
      <c r="GT179" s="47"/>
      <c r="GZ179" s="47"/>
      <c r="HF179" s="47"/>
      <c r="HL179" s="44"/>
      <c r="HP179" s="44"/>
      <c r="HV179" s="47"/>
      <c r="HZ179" s="44"/>
      <c r="IF179" s="44"/>
      <c r="IL179" s="47"/>
      <c r="IR179" s="47"/>
      <c r="IX179" s="47"/>
      <c r="IY179" s="46"/>
      <c r="JG179" s="47"/>
      <c r="JM179" s="47"/>
      <c r="JS179" s="47"/>
      <c r="JT179" s="46"/>
      <c r="JW179" s="47"/>
      <c r="JX179" s="46"/>
      <c r="KC179" s="47"/>
      <c r="KD179" s="46"/>
      <c r="KI179" s="47"/>
      <c r="KJ179" s="46"/>
      <c r="KM179" s="47"/>
      <c r="KN179" s="46"/>
      <c r="KS179" s="47"/>
      <c r="KT179" s="46"/>
      <c r="KY179" s="47"/>
      <c r="KZ179" s="46"/>
      <c r="LE179" s="47"/>
      <c r="LF179" s="46"/>
      <c r="LK179" s="47"/>
      <c r="LL179" s="46"/>
      <c r="LQ179" s="47"/>
      <c r="LR179" s="46"/>
      <c r="LW179" s="47"/>
      <c r="LX179" s="46"/>
      <c r="MC179" s="47"/>
      <c r="MD179" s="46"/>
      <c r="MI179" s="47"/>
      <c r="MJ179" s="46"/>
      <c r="MO179" s="47"/>
      <c r="MP179" s="46"/>
      <c r="MU179" s="47"/>
      <c r="MV179" s="46"/>
      <c r="NA179" s="47"/>
      <c r="NB179" s="46"/>
      <c r="NG179" s="47"/>
      <c r="NH179" s="46"/>
      <c r="NM179" s="47"/>
      <c r="NN179" s="46"/>
      <c r="NR179" s="42"/>
      <c r="NS179" s="47"/>
      <c r="NT179" s="46"/>
      <c r="NY179" s="47"/>
      <c r="NZ179" s="46"/>
      <c r="OD179" s="42"/>
      <c r="OE179" s="47"/>
      <c r="OF179" s="46"/>
      <c r="OK179" s="47"/>
      <c r="OL179" s="46"/>
      <c r="ON179" s="42"/>
      <c r="OQ179" s="47"/>
      <c r="OR179" s="46"/>
      <c r="OW179" s="47"/>
      <c r="OX179" s="46"/>
      <c r="PA179" s="47"/>
      <c r="PB179" s="46"/>
      <c r="PE179" s="47"/>
      <c r="PF179" s="46"/>
      <c r="PI179" s="47"/>
      <c r="PJ179" s="46"/>
      <c r="PN179" s="42"/>
      <c r="PO179" s="47"/>
      <c r="PP179" s="46"/>
      <c r="PS179" s="47"/>
      <c r="PT179" s="46"/>
      <c r="PV179" s="42"/>
      <c r="PW179" s="47"/>
    </row>
    <row r="180" spans="1:439" x14ac:dyDescent="0.25">
      <c r="A180" s="40" t="s">
        <v>445</v>
      </c>
      <c r="B180" s="41">
        <v>0.35</v>
      </c>
      <c r="E180">
        <v>100</v>
      </c>
      <c r="F180">
        <v>116</v>
      </c>
      <c r="M180" s="45">
        <v>400</v>
      </c>
      <c r="N180" s="49">
        <v>400</v>
      </c>
      <c r="O180" s="49">
        <v>496</v>
      </c>
      <c r="P180" s="49">
        <v>500</v>
      </c>
      <c r="Q180" s="48">
        <f t="shared" si="15"/>
        <v>-4</v>
      </c>
      <c r="R180" s="44"/>
      <c r="S180" s="45">
        <v>288</v>
      </c>
      <c r="T180" s="49">
        <v>290</v>
      </c>
      <c r="U180" s="48">
        <f t="shared" si="16"/>
        <v>-2</v>
      </c>
      <c r="V180" s="44"/>
      <c r="W180" s="45">
        <v>448</v>
      </c>
      <c r="X180" s="49">
        <v>450</v>
      </c>
      <c r="Y180" s="48">
        <f t="shared" si="17"/>
        <v>-2</v>
      </c>
      <c r="Z180" s="44"/>
      <c r="AA180" s="49">
        <v>152</v>
      </c>
      <c r="AB180">
        <v>150</v>
      </c>
      <c r="AC180">
        <v>200</v>
      </c>
      <c r="AD180">
        <v>204</v>
      </c>
      <c r="AE180" s="42">
        <v>-2</v>
      </c>
      <c r="AF180" s="44"/>
      <c r="AG180">
        <v>848</v>
      </c>
      <c r="AH180">
        <v>851</v>
      </c>
      <c r="AI180" s="42">
        <v>-3</v>
      </c>
      <c r="AJ180" s="44"/>
      <c r="AK180" s="45">
        <v>96</v>
      </c>
      <c r="AL180">
        <v>100</v>
      </c>
      <c r="AM180">
        <v>96</v>
      </c>
      <c r="AN180">
        <v>100</v>
      </c>
      <c r="AO180" s="42">
        <v>-8</v>
      </c>
      <c r="AP180" s="44"/>
      <c r="AQ180">
        <v>352</v>
      </c>
      <c r="AR180">
        <v>350</v>
      </c>
      <c r="AS180" s="42">
        <v>2</v>
      </c>
      <c r="AT180" s="44"/>
      <c r="AU180" s="43"/>
      <c r="AW180" s="42">
        <v>0</v>
      </c>
      <c r="AX180" s="44"/>
      <c r="AY180" s="45">
        <v>280</v>
      </c>
      <c r="AZ180">
        <v>280</v>
      </c>
      <c r="BA180">
        <v>320</v>
      </c>
      <c r="BB180">
        <v>700</v>
      </c>
      <c r="BC180">
        <v>696</v>
      </c>
      <c r="BD180">
        <v>320</v>
      </c>
      <c r="BE180" s="42">
        <v>-4</v>
      </c>
      <c r="BF180" s="44"/>
      <c r="BG180">
        <v>408</v>
      </c>
      <c r="BH180">
        <v>500</v>
      </c>
      <c r="BI180">
        <v>624</v>
      </c>
      <c r="BJ180">
        <v>623</v>
      </c>
      <c r="BK180" s="39">
        <v>-91</v>
      </c>
      <c r="BL180" s="44">
        <v>31.85</v>
      </c>
      <c r="BM180" s="45">
        <v>152</v>
      </c>
      <c r="BN180">
        <v>150</v>
      </c>
      <c r="BO180">
        <v>232</v>
      </c>
      <c r="BP180">
        <v>230</v>
      </c>
      <c r="BQ180" s="42">
        <v>4</v>
      </c>
      <c r="BR180" s="44"/>
      <c r="BS180" s="43"/>
      <c r="BU180">
        <v>352</v>
      </c>
      <c r="BV180">
        <v>354</v>
      </c>
      <c r="BW180" s="42">
        <v>-2</v>
      </c>
      <c r="BX180" s="44"/>
      <c r="BY180" s="45">
        <v>200</v>
      </c>
      <c r="BZ180">
        <v>200</v>
      </c>
      <c r="CA180">
        <v>240</v>
      </c>
      <c r="CB180">
        <v>240</v>
      </c>
      <c r="CC180" s="42">
        <v>0</v>
      </c>
      <c r="CD180" s="44"/>
      <c r="CE180">
        <v>200</v>
      </c>
      <c r="CF180">
        <v>200</v>
      </c>
      <c r="CG180">
        <v>280</v>
      </c>
      <c r="CH180">
        <v>280</v>
      </c>
      <c r="CI180">
        <v>296</v>
      </c>
      <c r="CJ180">
        <v>300</v>
      </c>
      <c r="CK180" s="42">
        <v>-4</v>
      </c>
      <c r="CL180" s="44"/>
      <c r="CM180" s="45">
        <v>560</v>
      </c>
      <c r="CN180">
        <v>560</v>
      </c>
      <c r="CO180" s="42">
        <v>0</v>
      </c>
      <c r="CP180" s="44"/>
      <c r="CQ180" s="45">
        <v>200</v>
      </c>
      <c r="CR180">
        <v>200</v>
      </c>
      <c r="CS180">
        <v>272</v>
      </c>
      <c r="CT180">
        <v>270</v>
      </c>
      <c r="CU180" s="42">
        <v>2</v>
      </c>
      <c r="CV180" s="44"/>
      <c r="CW180" s="45">
        <v>304</v>
      </c>
      <c r="CX180">
        <v>310</v>
      </c>
      <c r="CY180" s="42">
        <v>-6</v>
      </c>
      <c r="CZ180" s="44"/>
      <c r="DA180">
        <v>296</v>
      </c>
      <c r="DB180">
        <v>300</v>
      </c>
      <c r="DD180">
        <v>296</v>
      </c>
      <c r="DE180">
        <v>300</v>
      </c>
      <c r="DF180">
        <v>320</v>
      </c>
      <c r="DG180">
        <v>320</v>
      </c>
      <c r="DH180" s="42">
        <v>-8</v>
      </c>
      <c r="DI180" s="44"/>
      <c r="DK180">
        <v>248</v>
      </c>
      <c r="DL180">
        <v>250</v>
      </c>
      <c r="DN180">
        <v>304</v>
      </c>
      <c r="DO180">
        <v>310</v>
      </c>
      <c r="DP180" s="42">
        <v>-8</v>
      </c>
      <c r="DQ180" s="44"/>
      <c r="DR180" s="43"/>
      <c r="DV180" s="42">
        <v>0</v>
      </c>
      <c r="DW180" s="44"/>
      <c r="DX180" s="43"/>
      <c r="DY180">
        <v>648</v>
      </c>
      <c r="DZ180">
        <v>652</v>
      </c>
      <c r="EA180" s="42">
        <v>-4</v>
      </c>
      <c r="EB180" s="44"/>
      <c r="EC180">
        <v>440</v>
      </c>
      <c r="ED180">
        <v>440</v>
      </c>
      <c r="EE180" s="42">
        <v>0</v>
      </c>
      <c r="EF180" s="44"/>
      <c r="EG180" s="45">
        <v>72</v>
      </c>
      <c r="EH180">
        <v>70</v>
      </c>
      <c r="EL180">
        <v>96</v>
      </c>
      <c r="EM180">
        <v>100</v>
      </c>
      <c r="EN180" s="42">
        <v>-2</v>
      </c>
      <c r="EO180" s="44"/>
      <c r="EP180">
        <v>160</v>
      </c>
      <c r="EQ180">
        <v>160</v>
      </c>
      <c r="ER180">
        <v>192</v>
      </c>
      <c r="ES180">
        <v>190</v>
      </c>
      <c r="ET180" s="42">
        <v>2</v>
      </c>
      <c r="EU180" s="44"/>
      <c r="EV180" s="43"/>
      <c r="EX180">
        <v>152</v>
      </c>
      <c r="EY180">
        <v>150</v>
      </c>
      <c r="EZ180" s="42">
        <v>2</v>
      </c>
      <c r="FA180" s="44"/>
      <c r="FD180">
        <v>160</v>
      </c>
      <c r="FE180">
        <v>160</v>
      </c>
      <c r="FF180" s="42">
        <v>0</v>
      </c>
      <c r="FG180" s="44"/>
      <c r="FH180">
        <v>72</v>
      </c>
      <c r="FI180" s="40">
        <v>70</v>
      </c>
      <c r="FJ180" s="42">
        <v>2</v>
      </c>
      <c r="FK180" s="44"/>
      <c r="FL180" s="45">
        <v>200</v>
      </c>
      <c r="FM180">
        <v>200</v>
      </c>
      <c r="FN180" s="42">
        <v>0</v>
      </c>
      <c r="FO180" s="44"/>
      <c r="FP180">
        <v>96</v>
      </c>
      <c r="FQ180">
        <v>100</v>
      </c>
      <c r="FS180">
        <v>176</v>
      </c>
      <c r="FT180">
        <v>180</v>
      </c>
      <c r="FU180" s="42">
        <v>-8</v>
      </c>
      <c r="FV180" s="44"/>
      <c r="FW180">
        <v>96</v>
      </c>
      <c r="FX180" s="42">
        <v>100</v>
      </c>
      <c r="FY180" s="42">
        <v>48</v>
      </c>
      <c r="FZ180">
        <v>50</v>
      </c>
      <c r="GA180" s="42">
        <v>-6</v>
      </c>
      <c r="GB180" s="44"/>
      <c r="GC180" s="43"/>
      <c r="GG180" s="42">
        <v>0</v>
      </c>
      <c r="GH180" s="44"/>
      <c r="GI180" s="43"/>
      <c r="GN180" s="44"/>
      <c r="GT180" s="47"/>
      <c r="GZ180" s="47"/>
      <c r="HF180" s="47"/>
      <c r="HL180" s="44"/>
      <c r="HP180" s="44"/>
      <c r="HV180" s="47"/>
      <c r="HZ180" s="44"/>
      <c r="IF180" s="44"/>
      <c r="IL180" s="47"/>
      <c r="IR180" s="47"/>
      <c r="IX180" s="47"/>
      <c r="IY180" s="46"/>
      <c r="JG180" s="47"/>
      <c r="JM180" s="47"/>
      <c r="JS180" s="47"/>
      <c r="JT180" s="46"/>
      <c r="JW180" s="47"/>
      <c r="JX180" s="46"/>
      <c r="KC180" s="47"/>
      <c r="KD180" s="46"/>
      <c r="KI180" s="47"/>
      <c r="KJ180" s="46"/>
      <c r="KM180" s="47"/>
      <c r="KN180" s="46"/>
      <c r="KS180" s="47"/>
      <c r="KT180" s="46"/>
      <c r="KY180" s="47"/>
      <c r="KZ180" s="46"/>
      <c r="LE180" s="47"/>
      <c r="LF180" s="46"/>
      <c r="LK180" s="47"/>
      <c r="LL180" s="46"/>
      <c r="LQ180" s="47"/>
      <c r="LR180" s="46"/>
      <c r="LW180" s="47"/>
      <c r="LX180" s="46"/>
      <c r="MC180" s="47"/>
      <c r="MD180" s="46"/>
      <c r="MI180" s="47"/>
      <c r="MJ180" s="46"/>
      <c r="MO180" s="47"/>
      <c r="MP180" s="46"/>
      <c r="MU180" s="47"/>
      <c r="MV180" s="46"/>
      <c r="NA180" s="47"/>
      <c r="NB180" s="46"/>
      <c r="NG180" s="47"/>
      <c r="NH180" s="46"/>
      <c r="NM180" s="47"/>
      <c r="NN180" s="46"/>
      <c r="NR180" s="42"/>
      <c r="NS180" s="47"/>
      <c r="NT180" s="46"/>
      <c r="NY180" s="47"/>
      <c r="NZ180" s="46"/>
      <c r="OD180" s="42"/>
      <c r="OE180" s="47"/>
      <c r="OF180" s="46"/>
      <c r="OK180" s="47"/>
      <c r="OL180" s="46"/>
      <c r="ON180" s="42"/>
      <c r="OQ180" s="47"/>
      <c r="OR180" s="46"/>
      <c r="OW180" s="47"/>
      <c r="OX180" s="46"/>
      <c r="PA180" s="47"/>
      <c r="PB180" s="46"/>
      <c r="PE180" s="47"/>
      <c r="PF180" s="46"/>
      <c r="PI180" s="47"/>
      <c r="PJ180" s="46"/>
      <c r="PN180" s="42"/>
      <c r="PO180" s="47"/>
      <c r="PP180" s="46"/>
      <c r="PS180" s="47"/>
      <c r="PT180" s="46"/>
      <c r="PV180" s="42"/>
      <c r="PW180" s="47"/>
    </row>
    <row r="181" spans="1:439" x14ac:dyDescent="0.25">
      <c r="A181" s="40" t="s">
        <v>446</v>
      </c>
      <c r="B181" s="41">
        <v>0.28000000000000003</v>
      </c>
      <c r="M181" s="43"/>
      <c r="N181" s="48"/>
      <c r="O181" s="48"/>
      <c r="P181" s="48"/>
      <c r="Q181" s="48">
        <f t="shared" si="15"/>
        <v>0</v>
      </c>
      <c r="R181" s="44"/>
      <c r="S181" s="43"/>
      <c r="T181" s="48"/>
      <c r="U181" s="48">
        <f t="shared" si="16"/>
        <v>0</v>
      </c>
      <c r="V181" s="44"/>
      <c r="W181" s="43"/>
      <c r="X181" s="48"/>
      <c r="Y181" s="48">
        <f t="shared" si="17"/>
        <v>0</v>
      </c>
      <c r="Z181" s="44"/>
      <c r="AA181" s="48"/>
      <c r="AE181" s="42">
        <v>0</v>
      </c>
      <c r="AF181" s="44"/>
      <c r="AI181" s="42">
        <v>0</v>
      </c>
      <c r="AJ181" s="44"/>
      <c r="AK181" s="43"/>
      <c r="AO181" s="42">
        <v>0</v>
      </c>
      <c r="AP181" s="44"/>
      <c r="AS181" s="42">
        <v>0</v>
      </c>
      <c r="AT181" s="44"/>
      <c r="AU181" s="43"/>
      <c r="AW181" s="42">
        <v>0</v>
      </c>
      <c r="AX181" s="44"/>
      <c r="AY181" s="43"/>
      <c r="BE181" s="42">
        <v>0</v>
      </c>
      <c r="BF181" s="44"/>
      <c r="BK181" s="42">
        <v>0</v>
      </c>
      <c r="BL181" s="44"/>
      <c r="BM181" s="43"/>
      <c r="BQ181" s="42">
        <v>0</v>
      </c>
      <c r="BR181" s="44"/>
      <c r="BS181" s="43"/>
      <c r="BW181" s="42">
        <v>0</v>
      </c>
      <c r="BX181" s="44"/>
      <c r="BY181" s="43"/>
      <c r="CC181" s="42">
        <v>0</v>
      </c>
      <c r="CD181" s="44"/>
      <c r="CK181" s="42">
        <v>0</v>
      </c>
      <c r="CL181" s="44"/>
      <c r="CM181" s="43"/>
      <c r="CO181" s="42">
        <v>0</v>
      </c>
      <c r="CP181" s="44"/>
      <c r="CQ181" s="43"/>
      <c r="CU181" s="42">
        <v>0</v>
      </c>
      <c r="CV181" s="44"/>
      <c r="CW181" s="43"/>
      <c r="CY181" s="42">
        <v>0</v>
      </c>
      <c r="CZ181" s="44"/>
      <c r="DH181" s="42">
        <v>0</v>
      </c>
      <c r="DI181" s="44"/>
      <c r="DP181" s="42">
        <v>0</v>
      </c>
      <c r="DQ181" s="44"/>
      <c r="DR181" s="43"/>
      <c r="DV181" s="42">
        <v>0</v>
      </c>
      <c r="DW181" s="44"/>
      <c r="DX181" s="43"/>
      <c r="EA181" s="42">
        <v>0</v>
      </c>
      <c r="EB181" s="44"/>
      <c r="EE181" s="42">
        <v>0</v>
      </c>
      <c r="EF181" s="44"/>
      <c r="EG181" s="43"/>
      <c r="EH181">
        <v>150</v>
      </c>
      <c r="EM181">
        <v>310</v>
      </c>
      <c r="EN181" s="42">
        <v>4</v>
      </c>
      <c r="EO181" s="44"/>
      <c r="EQ181" s="35">
        <v>64</v>
      </c>
      <c r="ES181" s="35">
        <v>86</v>
      </c>
      <c r="ET181" s="42">
        <v>2</v>
      </c>
      <c r="EU181" s="44"/>
      <c r="EV181" s="45">
        <v>160</v>
      </c>
      <c r="EW181">
        <v>150</v>
      </c>
      <c r="EX181">
        <v>168</v>
      </c>
      <c r="EY181">
        <v>170</v>
      </c>
      <c r="EZ181" s="42">
        <v>8</v>
      </c>
      <c r="FA181" s="44"/>
      <c r="FB181">
        <v>56</v>
      </c>
      <c r="FC181">
        <v>60</v>
      </c>
      <c r="FD181">
        <v>96</v>
      </c>
      <c r="FE181">
        <v>100</v>
      </c>
      <c r="FF181" s="42">
        <v>-8</v>
      </c>
      <c r="FG181" s="44"/>
      <c r="FH181">
        <v>120</v>
      </c>
      <c r="FI181" s="40">
        <v>120</v>
      </c>
      <c r="FJ181" s="42">
        <v>0</v>
      </c>
      <c r="FK181" s="44"/>
      <c r="FL181" s="45">
        <v>152</v>
      </c>
      <c r="FM181">
        <v>150</v>
      </c>
      <c r="FN181" s="42">
        <v>2</v>
      </c>
      <c r="FO181" s="44"/>
      <c r="FP181">
        <v>152</v>
      </c>
      <c r="FQ181">
        <v>150</v>
      </c>
      <c r="FS181">
        <v>152</v>
      </c>
      <c r="FT181">
        <v>150</v>
      </c>
      <c r="FU181" s="42">
        <v>4</v>
      </c>
      <c r="FV181" s="44"/>
      <c r="FW181">
        <v>96</v>
      </c>
      <c r="FX181" s="42">
        <v>100</v>
      </c>
      <c r="FY181" s="42">
        <v>48</v>
      </c>
      <c r="FZ181">
        <v>50</v>
      </c>
      <c r="GA181" s="42">
        <v>-6</v>
      </c>
      <c r="GB181" s="44"/>
      <c r="GC181" s="43"/>
      <c r="GG181" s="42">
        <v>0</v>
      </c>
      <c r="GH181" s="44"/>
      <c r="GI181" s="43"/>
      <c r="GN181" s="44"/>
      <c r="GT181" s="47"/>
      <c r="GZ181" s="47"/>
      <c r="HF181" s="47"/>
      <c r="HL181" s="44"/>
      <c r="HP181" s="44"/>
      <c r="HV181" s="47"/>
      <c r="HZ181" s="44"/>
      <c r="IF181" s="44"/>
      <c r="IL181" s="47"/>
      <c r="IR181" s="47"/>
      <c r="IX181" s="47"/>
      <c r="IY181" s="46"/>
      <c r="JG181" s="47"/>
      <c r="JM181" s="47"/>
      <c r="JS181" s="47"/>
      <c r="JT181" s="46"/>
      <c r="JW181" s="47"/>
      <c r="JX181" s="46"/>
      <c r="KC181" s="47"/>
      <c r="KD181" s="46"/>
      <c r="KI181" s="47"/>
      <c r="KJ181" s="46"/>
      <c r="KM181" s="47"/>
      <c r="KN181" s="46"/>
      <c r="KS181" s="47"/>
      <c r="KT181" s="46"/>
      <c r="KY181" s="47"/>
      <c r="KZ181" s="46"/>
      <c r="LE181" s="47"/>
      <c r="LF181" s="46"/>
      <c r="LK181" s="47"/>
      <c r="LL181" s="46"/>
      <c r="LQ181" s="47"/>
      <c r="LR181" s="46"/>
      <c r="LW181" s="47"/>
      <c r="LX181" s="46"/>
      <c r="MC181" s="47"/>
      <c r="MD181" s="46"/>
      <c r="MI181" s="47"/>
      <c r="MJ181" s="46"/>
      <c r="MO181" s="47"/>
      <c r="MP181" s="46"/>
      <c r="MU181" s="47"/>
      <c r="MV181" s="46"/>
      <c r="NA181" s="47"/>
      <c r="NB181" s="46"/>
      <c r="NG181" s="47"/>
      <c r="NH181" s="46"/>
      <c r="NM181" s="47"/>
      <c r="NN181" s="46"/>
      <c r="NR181" s="42"/>
      <c r="NS181" s="47"/>
      <c r="NT181" s="46"/>
      <c r="NY181" s="47"/>
      <c r="NZ181" s="46"/>
      <c r="OD181" s="42"/>
      <c r="OE181" s="47"/>
      <c r="OF181" s="46"/>
      <c r="OK181" s="47"/>
      <c r="OL181" s="46"/>
      <c r="ON181" s="42"/>
      <c r="OQ181" s="47"/>
      <c r="OR181" s="46"/>
      <c r="OW181" s="47"/>
      <c r="OX181" s="46"/>
      <c r="PA181" s="47"/>
      <c r="PB181" s="46"/>
      <c r="PE181" s="47"/>
      <c r="PF181" s="46"/>
      <c r="PI181" s="47"/>
      <c r="PJ181" s="46"/>
      <c r="PN181" s="42"/>
      <c r="PO181" s="47"/>
      <c r="PP181" s="46"/>
      <c r="PS181" s="47"/>
      <c r="PT181" s="46"/>
      <c r="PV181" s="42"/>
      <c r="PW181" s="47"/>
    </row>
    <row r="182" spans="1:439" x14ac:dyDescent="0.25">
      <c r="A182" s="40" t="s">
        <v>447</v>
      </c>
      <c r="B182" s="41">
        <v>0.3</v>
      </c>
      <c r="F182">
        <v>90</v>
      </c>
      <c r="M182" s="43"/>
      <c r="N182" s="48"/>
      <c r="O182" s="48"/>
      <c r="P182" s="48"/>
      <c r="Q182" s="48">
        <f t="shared" si="15"/>
        <v>0</v>
      </c>
      <c r="R182" s="44"/>
      <c r="S182" s="45">
        <v>102</v>
      </c>
      <c r="T182" s="49">
        <v>100</v>
      </c>
      <c r="U182" s="48">
        <f t="shared" si="16"/>
        <v>2</v>
      </c>
      <c r="V182" s="44"/>
      <c r="W182" s="43"/>
      <c r="X182" s="48"/>
      <c r="Y182" s="48">
        <f t="shared" si="17"/>
        <v>0</v>
      </c>
      <c r="Z182" s="44"/>
      <c r="AA182" s="48"/>
      <c r="AE182" s="42">
        <v>0</v>
      </c>
      <c r="AF182" s="44"/>
      <c r="AG182">
        <v>60</v>
      </c>
      <c r="AH182">
        <v>61</v>
      </c>
      <c r="AI182" s="42">
        <v>-1</v>
      </c>
      <c r="AJ182" s="44"/>
      <c r="AK182" s="43"/>
      <c r="AO182" s="42">
        <v>0</v>
      </c>
      <c r="AP182" s="44"/>
      <c r="AQ182">
        <v>48</v>
      </c>
      <c r="AR182">
        <v>50</v>
      </c>
      <c r="AS182" s="42">
        <v>-2</v>
      </c>
      <c r="AT182" s="44"/>
      <c r="AU182" s="43"/>
      <c r="AW182" s="42">
        <v>0</v>
      </c>
      <c r="AX182" s="44"/>
      <c r="AY182" s="43"/>
      <c r="BD182">
        <v>40</v>
      </c>
      <c r="BE182" s="39">
        <v>-40</v>
      </c>
      <c r="BF182" s="44">
        <v>12</v>
      </c>
      <c r="BI182">
        <v>48</v>
      </c>
      <c r="BJ182">
        <v>49</v>
      </c>
      <c r="BK182" s="42">
        <v>-1</v>
      </c>
      <c r="BL182" s="44"/>
      <c r="BM182" s="43"/>
      <c r="BQ182" s="42">
        <v>0</v>
      </c>
      <c r="BR182" s="44"/>
      <c r="BS182" s="43"/>
      <c r="BW182" s="42">
        <v>0</v>
      </c>
      <c r="BX182" s="44"/>
      <c r="BY182" s="43"/>
      <c r="CA182">
        <v>24</v>
      </c>
      <c r="CB182">
        <v>25</v>
      </c>
      <c r="CC182" s="42">
        <v>-1</v>
      </c>
      <c r="CD182" s="44"/>
      <c r="CK182" s="42">
        <v>0</v>
      </c>
      <c r="CL182" s="44"/>
      <c r="CM182" s="43"/>
      <c r="CO182" s="42">
        <v>0</v>
      </c>
      <c r="CP182" s="44"/>
      <c r="CQ182" s="43"/>
      <c r="CS182">
        <v>72</v>
      </c>
      <c r="CT182">
        <v>70</v>
      </c>
      <c r="CU182" s="42">
        <v>2</v>
      </c>
      <c r="CV182" s="44"/>
      <c r="CW182" s="43"/>
      <c r="CY182" s="42">
        <v>0</v>
      </c>
      <c r="CZ182" s="44"/>
      <c r="DC182">
        <v>30</v>
      </c>
      <c r="DE182">
        <v>30</v>
      </c>
      <c r="DF182">
        <v>42</v>
      </c>
      <c r="DG182">
        <v>40</v>
      </c>
      <c r="DH182" s="42">
        <v>2</v>
      </c>
      <c r="DI182" s="44"/>
      <c r="DP182" s="42">
        <v>0</v>
      </c>
      <c r="DQ182" s="44"/>
      <c r="DR182" s="43"/>
      <c r="DT182">
        <v>48</v>
      </c>
      <c r="DU182">
        <v>48</v>
      </c>
      <c r="DV182" s="42">
        <v>0</v>
      </c>
      <c r="DW182" s="44"/>
      <c r="DX182" s="43"/>
      <c r="EA182" s="42">
        <v>0</v>
      </c>
      <c r="EB182" s="44"/>
      <c r="EE182" s="42">
        <v>0</v>
      </c>
      <c r="EF182" s="44"/>
      <c r="EG182" s="43">
        <v>42</v>
      </c>
      <c r="EH182">
        <v>42</v>
      </c>
      <c r="EN182" s="42">
        <v>0</v>
      </c>
      <c r="EO182" s="44"/>
      <c r="ET182" s="42">
        <v>0</v>
      </c>
      <c r="EU182" s="44"/>
      <c r="EV182" s="46"/>
      <c r="FA182" s="44"/>
      <c r="FG182" s="44"/>
      <c r="FK182" s="44"/>
      <c r="FL182" s="45"/>
      <c r="FO182" s="44"/>
      <c r="FV182" s="44"/>
      <c r="GB182" s="44"/>
      <c r="GC182" s="43"/>
      <c r="GH182" s="44"/>
      <c r="GI182" s="43"/>
      <c r="GN182" s="44"/>
      <c r="GT182" s="47"/>
      <c r="GZ182" s="47"/>
      <c r="HF182" s="47"/>
      <c r="HL182" s="44"/>
      <c r="HP182" s="44"/>
      <c r="HV182" s="47"/>
      <c r="HZ182" s="44"/>
      <c r="IF182" s="44"/>
      <c r="IL182" s="47"/>
      <c r="IR182" s="47"/>
      <c r="IX182" s="47"/>
      <c r="IY182" s="46"/>
      <c r="JG182" s="47"/>
      <c r="JM182" s="47"/>
      <c r="JS182" s="47"/>
      <c r="JT182" s="46"/>
      <c r="JW182" s="47"/>
      <c r="JX182" s="46"/>
      <c r="KC182" s="47"/>
      <c r="KD182" s="46"/>
      <c r="KI182" s="47"/>
      <c r="KJ182" s="46"/>
      <c r="KM182" s="47"/>
      <c r="KN182" s="46"/>
      <c r="KS182" s="47"/>
      <c r="KT182" s="46"/>
      <c r="KY182" s="47"/>
      <c r="KZ182" s="46"/>
      <c r="LE182" s="47"/>
      <c r="LF182" s="46"/>
      <c r="LK182" s="47"/>
      <c r="LL182" s="46"/>
      <c r="LQ182" s="47"/>
      <c r="LR182" s="46"/>
      <c r="LW182" s="47"/>
      <c r="LX182" s="46"/>
      <c r="MC182" s="47"/>
      <c r="MD182" s="46"/>
      <c r="MI182" s="47"/>
      <c r="MJ182" s="46"/>
      <c r="MO182" s="47"/>
      <c r="MP182" s="46"/>
      <c r="MR182" s="42"/>
      <c r="MU182" s="47"/>
      <c r="MV182" s="46"/>
      <c r="NA182" s="47"/>
      <c r="NB182" s="46"/>
      <c r="NG182" s="47"/>
      <c r="NH182" s="46"/>
      <c r="NM182" s="47"/>
      <c r="NN182" s="46"/>
      <c r="NR182" s="42"/>
      <c r="NS182" s="47"/>
      <c r="NT182" s="46"/>
      <c r="NY182" s="47"/>
      <c r="NZ182" s="46"/>
      <c r="OD182" s="42"/>
      <c r="OE182" s="47"/>
      <c r="OF182" s="46"/>
      <c r="OK182" s="47"/>
      <c r="OL182" s="46"/>
      <c r="ON182" s="42"/>
      <c r="OQ182" s="47"/>
      <c r="OR182" s="46"/>
      <c r="OW182" s="47"/>
      <c r="OX182" s="46"/>
      <c r="PA182" s="47"/>
      <c r="PB182" s="46"/>
      <c r="PE182" s="47"/>
      <c r="PF182" s="46"/>
      <c r="PI182" s="47"/>
      <c r="PJ182" s="46"/>
      <c r="PN182" s="42"/>
      <c r="PO182" s="47"/>
      <c r="PP182" s="46"/>
      <c r="PS182" s="47"/>
      <c r="PT182" s="46"/>
      <c r="PV182" s="42"/>
      <c r="PW182" s="47"/>
    </row>
    <row r="183" spans="1:439" x14ac:dyDescent="0.25">
      <c r="A183" s="40" t="s">
        <v>448</v>
      </c>
      <c r="B183" s="41">
        <v>0.18</v>
      </c>
      <c r="I183">
        <v>20</v>
      </c>
      <c r="M183" s="43"/>
      <c r="N183" s="48"/>
      <c r="O183" s="48"/>
      <c r="P183" s="49">
        <v>20</v>
      </c>
      <c r="Q183" s="53">
        <f t="shared" si="15"/>
        <v>-20</v>
      </c>
      <c r="R183" s="44">
        <f t="shared" ref="R183:R184" si="18">-1*Q183*B183</f>
        <v>3.5999999999999996</v>
      </c>
      <c r="S183" s="43"/>
      <c r="T183" s="49">
        <v>20</v>
      </c>
      <c r="U183" s="53">
        <f t="shared" si="16"/>
        <v>-20</v>
      </c>
      <c r="V183" s="44">
        <f t="shared" ref="V183:V184" si="19">-1*U183*B183</f>
        <v>3.5999999999999996</v>
      </c>
      <c r="W183" s="43"/>
      <c r="X183" s="48"/>
      <c r="Y183" s="48">
        <f t="shared" si="17"/>
        <v>0</v>
      </c>
      <c r="Z183" s="44"/>
      <c r="AA183" s="48"/>
      <c r="AD183">
        <v>20</v>
      </c>
      <c r="AE183" s="39">
        <v>-20</v>
      </c>
      <c r="AF183" s="44">
        <v>3.6</v>
      </c>
      <c r="AI183" s="42">
        <v>0</v>
      </c>
      <c r="AJ183" s="44"/>
      <c r="AK183" s="43"/>
      <c r="AN183">
        <v>20</v>
      </c>
      <c r="AO183" s="39">
        <v>-20</v>
      </c>
      <c r="AP183" s="44">
        <v>3.6</v>
      </c>
      <c r="AS183" s="42">
        <v>0</v>
      </c>
      <c r="AT183" s="44"/>
      <c r="AU183" s="43"/>
      <c r="AW183" s="42">
        <v>0</v>
      </c>
      <c r="AX183" s="44"/>
      <c r="AY183" s="43"/>
      <c r="AZ183">
        <v>50</v>
      </c>
      <c r="BE183" s="39">
        <v>-50</v>
      </c>
      <c r="BF183" s="44">
        <v>9</v>
      </c>
      <c r="BK183" s="42">
        <v>0</v>
      </c>
      <c r="BL183" s="44"/>
      <c r="BM183" s="43"/>
      <c r="BP183">
        <v>20</v>
      </c>
      <c r="BQ183" s="39">
        <v>-20</v>
      </c>
      <c r="BR183" s="44">
        <v>3.6</v>
      </c>
      <c r="BS183" s="43"/>
      <c r="BW183" s="42">
        <v>0</v>
      </c>
      <c r="BX183" s="44"/>
      <c r="BY183" s="43"/>
      <c r="CB183">
        <v>50</v>
      </c>
      <c r="CC183" s="39">
        <v>-50</v>
      </c>
      <c r="CD183" s="44">
        <v>9</v>
      </c>
      <c r="CK183" s="42">
        <v>0</v>
      </c>
      <c r="CL183" s="44"/>
      <c r="CM183" s="43"/>
      <c r="CO183" s="42">
        <v>0</v>
      </c>
      <c r="CP183" s="44"/>
      <c r="CQ183" s="43"/>
      <c r="CT183">
        <v>50</v>
      </c>
      <c r="CU183" s="39">
        <v>-50</v>
      </c>
      <c r="CV183" s="44">
        <v>9</v>
      </c>
      <c r="CW183" s="43"/>
      <c r="CX183">
        <v>10</v>
      </c>
      <c r="CY183" s="39">
        <v>-10</v>
      </c>
      <c r="CZ183" s="44">
        <v>1.8</v>
      </c>
      <c r="DG183">
        <v>60</v>
      </c>
      <c r="DH183" s="39">
        <v>-60</v>
      </c>
      <c r="DI183" s="44">
        <v>10.8</v>
      </c>
      <c r="DP183" s="42">
        <v>0</v>
      </c>
      <c r="DQ183" s="44"/>
      <c r="DR183" s="43"/>
      <c r="DT183">
        <v>64</v>
      </c>
      <c r="DV183" s="42">
        <v>64</v>
      </c>
      <c r="DW183" s="44"/>
      <c r="DX183" s="43"/>
      <c r="EA183" s="42">
        <v>0</v>
      </c>
      <c r="EB183" s="44"/>
      <c r="EF183" s="44"/>
      <c r="EG183" s="43"/>
      <c r="EO183" s="44"/>
      <c r="EU183" s="44"/>
      <c r="EV183" s="46"/>
      <c r="FA183" s="44"/>
      <c r="FG183" s="44"/>
      <c r="FK183" s="44"/>
      <c r="FL183" s="45"/>
      <c r="FO183" s="44"/>
      <c r="FV183" s="44"/>
      <c r="GB183" s="44"/>
      <c r="GC183" s="43"/>
      <c r="GH183" s="44"/>
      <c r="GI183" s="43"/>
      <c r="GN183" s="44"/>
      <c r="GT183" s="47"/>
      <c r="GZ183" s="47"/>
      <c r="HF183" s="47"/>
      <c r="HL183" s="44"/>
      <c r="HP183" s="44"/>
      <c r="HV183" s="47"/>
      <c r="HZ183" s="44"/>
      <c r="IF183" s="44"/>
      <c r="IL183" s="47"/>
      <c r="IR183" s="47"/>
      <c r="IX183" s="47"/>
      <c r="IY183" s="46"/>
      <c r="JG183" s="47"/>
      <c r="JM183" s="47"/>
      <c r="JS183" s="47"/>
      <c r="JT183" s="46"/>
      <c r="JW183" s="47"/>
      <c r="JX183" s="46"/>
      <c r="KC183" s="47"/>
      <c r="KD183" s="46"/>
      <c r="KI183" s="47"/>
      <c r="KJ183" s="46"/>
      <c r="KM183" s="47"/>
      <c r="KN183" s="46"/>
      <c r="KS183" s="47"/>
      <c r="KT183" s="46"/>
      <c r="KY183" s="47"/>
      <c r="KZ183" s="46"/>
      <c r="LE183" s="47"/>
      <c r="LF183" s="46"/>
      <c r="LK183" s="47"/>
      <c r="LL183" s="46"/>
      <c r="LQ183" s="47"/>
      <c r="LR183" s="46"/>
      <c r="LW183" s="47"/>
      <c r="LX183" s="46"/>
      <c r="MC183" s="47"/>
      <c r="MD183" s="46"/>
      <c r="MI183" s="47"/>
      <c r="MJ183" s="46"/>
      <c r="MO183" s="47"/>
      <c r="MP183" s="46"/>
      <c r="MR183" s="42"/>
      <c r="MU183" s="47"/>
      <c r="MV183" s="46"/>
      <c r="NA183" s="47"/>
      <c r="NB183" s="46"/>
      <c r="NG183" s="47"/>
      <c r="NH183" s="46"/>
      <c r="NM183" s="47"/>
      <c r="NN183" s="46"/>
      <c r="NR183" s="42"/>
      <c r="NS183" s="47"/>
      <c r="NT183" s="46"/>
      <c r="NY183" s="47"/>
      <c r="NZ183" s="46"/>
      <c r="OD183" s="42"/>
      <c r="OE183" s="47"/>
      <c r="OF183" s="46"/>
      <c r="OK183" s="47"/>
      <c r="OL183" s="46"/>
      <c r="ON183" s="42"/>
      <c r="OQ183" s="47"/>
      <c r="OR183" s="46"/>
      <c r="OW183" s="47"/>
      <c r="OX183" s="46"/>
      <c r="PA183" s="47"/>
      <c r="PB183" s="46"/>
      <c r="PE183" s="47"/>
      <c r="PF183" s="46"/>
      <c r="PI183" s="47"/>
      <c r="PJ183" s="46"/>
      <c r="PN183" s="42"/>
      <c r="PO183" s="47"/>
      <c r="PP183" s="46"/>
      <c r="PS183" s="47"/>
      <c r="PT183" s="46"/>
      <c r="PV183" s="42"/>
      <c r="PW183" s="47"/>
    </row>
    <row r="184" spans="1:439" x14ac:dyDescent="0.25">
      <c r="A184" s="40" t="s">
        <v>449</v>
      </c>
      <c r="B184" s="41">
        <v>0.18</v>
      </c>
      <c r="F184">
        <v>20</v>
      </c>
      <c r="I184">
        <v>20</v>
      </c>
      <c r="M184" s="43"/>
      <c r="N184" s="48"/>
      <c r="O184" s="48"/>
      <c r="P184" s="49">
        <v>20</v>
      </c>
      <c r="Q184" s="53">
        <f t="shared" si="15"/>
        <v>-20</v>
      </c>
      <c r="R184" s="44">
        <f t="shared" si="18"/>
        <v>3.5999999999999996</v>
      </c>
      <c r="S184" s="43"/>
      <c r="T184" s="49">
        <v>20</v>
      </c>
      <c r="U184" s="53">
        <f t="shared" si="16"/>
        <v>-20</v>
      </c>
      <c r="V184" s="44">
        <f t="shared" si="19"/>
        <v>3.5999999999999996</v>
      </c>
      <c r="W184" s="43"/>
      <c r="X184" s="48"/>
      <c r="Y184" s="48">
        <f t="shared" si="17"/>
        <v>0</v>
      </c>
      <c r="Z184" s="44"/>
      <c r="AA184" s="48"/>
      <c r="AD184">
        <v>20</v>
      </c>
      <c r="AE184" s="39">
        <v>-20</v>
      </c>
      <c r="AF184" s="44">
        <v>3.6</v>
      </c>
      <c r="AI184" s="42">
        <v>0</v>
      </c>
      <c r="AJ184" s="44"/>
      <c r="AK184" s="43"/>
      <c r="AN184">
        <v>20</v>
      </c>
      <c r="AO184" s="39">
        <v>-20</v>
      </c>
      <c r="AP184" s="44">
        <v>3.6</v>
      </c>
      <c r="AS184" s="42">
        <v>0</v>
      </c>
      <c r="AT184" s="44"/>
      <c r="AU184" s="43"/>
      <c r="AW184" s="42">
        <v>0</v>
      </c>
      <c r="AX184" s="44"/>
      <c r="AY184" s="43"/>
      <c r="AZ184">
        <v>50</v>
      </c>
      <c r="BE184" s="39">
        <v>-50</v>
      </c>
      <c r="BF184" s="44">
        <v>9</v>
      </c>
      <c r="BK184" s="42">
        <v>0</v>
      </c>
      <c r="BL184" s="44"/>
      <c r="BM184" s="43"/>
      <c r="BP184">
        <v>20</v>
      </c>
      <c r="BQ184" s="39">
        <v>-20</v>
      </c>
      <c r="BR184" s="44">
        <v>3.6</v>
      </c>
      <c r="BS184" s="43"/>
      <c r="BW184" s="42">
        <v>0</v>
      </c>
      <c r="BX184" s="44"/>
      <c r="BY184" s="43"/>
      <c r="CB184">
        <v>50</v>
      </c>
      <c r="CC184" s="39">
        <v>-50</v>
      </c>
      <c r="CD184" s="44">
        <v>9</v>
      </c>
      <c r="CK184" s="42">
        <v>0</v>
      </c>
      <c r="CL184" s="44"/>
      <c r="CM184" s="43"/>
      <c r="CO184" s="42">
        <v>0</v>
      </c>
      <c r="CP184" s="44"/>
      <c r="CQ184" s="43"/>
      <c r="CT184">
        <v>50</v>
      </c>
      <c r="CU184" s="39">
        <v>-50</v>
      </c>
      <c r="CV184" s="44">
        <v>9</v>
      </c>
      <c r="CW184" s="43"/>
      <c r="CX184">
        <v>20</v>
      </c>
      <c r="CY184" s="39">
        <v>-20</v>
      </c>
      <c r="CZ184" s="44">
        <v>3.6</v>
      </c>
      <c r="DG184">
        <v>56</v>
      </c>
      <c r="DH184" s="39">
        <v>-56</v>
      </c>
      <c r="DI184" s="44">
        <v>10.08</v>
      </c>
      <c r="DP184" s="42">
        <v>0</v>
      </c>
      <c r="DQ184" s="44"/>
      <c r="DR184" s="43"/>
      <c r="DT184">
        <v>56</v>
      </c>
      <c r="DV184" s="42">
        <v>56</v>
      </c>
      <c r="DW184" s="44"/>
      <c r="DX184" s="43"/>
      <c r="EA184" s="42">
        <v>0</v>
      </c>
      <c r="EB184" s="44"/>
      <c r="EF184" s="44"/>
      <c r="EG184" s="43"/>
      <c r="EO184" s="44"/>
      <c r="EU184" s="44"/>
      <c r="EV184" s="46"/>
      <c r="FA184" s="44"/>
      <c r="FG184" s="44"/>
      <c r="FK184" s="44"/>
      <c r="FL184" s="45"/>
      <c r="FO184" s="44"/>
      <c r="FV184" s="44"/>
      <c r="GB184" s="44"/>
      <c r="GC184" s="43"/>
      <c r="GH184" s="44"/>
      <c r="GI184" s="43"/>
      <c r="GN184" s="44"/>
      <c r="GT184" s="47"/>
      <c r="GZ184" s="47"/>
      <c r="HF184" s="47"/>
      <c r="HL184" s="44"/>
      <c r="HP184" s="44"/>
      <c r="HV184" s="47"/>
      <c r="HZ184" s="44"/>
      <c r="IF184" s="44"/>
      <c r="IL184" s="47"/>
      <c r="IR184" s="47"/>
      <c r="IX184" s="47"/>
      <c r="IY184" s="46"/>
      <c r="JG184" s="47"/>
      <c r="JM184" s="47"/>
      <c r="JS184" s="47"/>
      <c r="JT184" s="46"/>
      <c r="JW184" s="47"/>
      <c r="JX184" s="46"/>
      <c r="KC184" s="47"/>
      <c r="KD184" s="46"/>
      <c r="KI184" s="47"/>
      <c r="KJ184" s="46"/>
      <c r="KM184" s="47"/>
      <c r="KN184" s="46"/>
      <c r="KS184" s="47"/>
      <c r="KT184" s="46"/>
      <c r="KY184" s="47"/>
      <c r="KZ184" s="46"/>
      <c r="LE184" s="47"/>
      <c r="LF184" s="46"/>
      <c r="LK184" s="47"/>
      <c r="LL184" s="46"/>
      <c r="LQ184" s="47"/>
      <c r="LR184" s="46"/>
      <c r="LW184" s="47"/>
      <c r="LX184" s="46"/>
      <c r="MC184" s="47"/>
      <c r="MD184" s="46"/>
      <c r="MI184" s="47"/>
      <c r="MJ184" s="46"/>
      <c r="MO184" s="47"/>
      <c r="MP184" s="46"/>
      <c r="MR184" s="42"/>
      <c r="MU184" s="47"/>
      <c r="MV184" s="46"/>
      <c r="NA184" s="47"/>
      <c r="NB184" s="46"/>
      <c r="NG184" s="47"/>
      <c r="NH184" s="46"/>
      <c r="NM184" s="47"/>
      <c r="NN184" s="46"/>
      <c r="NR184" s="42"/>
      <c r="NS184" s="47"/>
      <c r="NT184" s="46"/>
      <c r="NY184" s="47"/>
      <c r="NZ184" s="46"/>
      <c r="OD184" s="42"/>
      <c r="OE184" s="47"/>
      <c r="OF184" s="46"/>
      <c r="OK184" s="47"/>
      <c r="OL184" s="46"/>
      <c r="ON184" s="42"/>
      <c r="OQ184" s="47"/>
      <c r="OR184" s="46"/>
      <c r="OW184" s="47"/>
      <c r="OX184" s="46"/>
      <c r="PA184" s="47"/>
      <c r="PB184" s="46"/>
      <c r="PE184" s="47"/>
      <c r="PF184" s="46"/>
      <c r="PI184" s="47"/>
      <c r="PJ184" s="46"/>
      <c r="PN184" s="42"/>
      <c r="PO184" s="47"/>
      <c r="PP184" s="46"/>
      <c r="PS184" s="47"/>
      <c r="PT184" s="46"/>
      <c r="PV184" s="42"/>
      <c r="PW184" s="47"/>
    </row>
    <row r="185" spans="1:439" x14ac:dyDescent="0.25">
      <c r="A185" s="40" t="s">
        <v>450</v>
      </c>
      <c r="B185" s="41">
        <v>0.18</v>
      </c>
      <c r="M185" s="43"/>
      <c r="N185" s="48"/>
      <c r="O185" s="48"/>
      <c r="P185" s="48"/>
      <c r="Q185" s="48">
        <f t="shared" si="15"/>
        <v>0</v>
      </c>
      <c r="R185" s="44"/>
      <c r="S185" s="43"/>
      <c r="T185" s="48"/>
      <c r="U185" s="48">
        <f t="shared" si="16"/>
        <v>0</v>
      </c>
      <c r="V185" s="44"/>
      <c r="W185" s="43"/>
      <c r="X185" s="48"/>
      <c r="Y185" s="48">
        <f t="shared" si="17"/>
        <v>0</v>
      </c>
      <c r="Z185" s="44"/>
      <c r="AA185" s="48"/>
      <c r="AE185" s="42">
        <v>0</v>
      </c>
      <c r="AF185" s="44"/>
      <c r="AI185" s="42">
        <v>0</v>
      </c>
      <c r="AJ185" s="44"/>
      <c r="AK185" s="43"/>
      <c r="AM185">
        <v>48</v>
      </c>
      <c r="AN185">
        <v>48</v>
      </c>
      <c r="AO185" s="42">
        <v>0</v>
      </c>
      <c r="AP185" s="44"/>
      <c r="AS185" s="42">
        <v>0</v>
      </c>
      <c r="AT185" s="44"/>
      <c r="AU185" s="43"/>
      <c r="AW185" s="42">
        <v>0</v>
      </c>
      <c r="AX185" s="44"/>
      <c r="AY185" s="45">
        <v>48</v>
      </c>
      <c r="AZ185">
        <v>50</v>
      </c>
      <c r="BE185" s="42">
        <v>-2</v>
      </c>
      <c r="BF185" s="44"/>
      <c r="BK185" s="42">
        <v>0</v>
      </c>
      <c r="BL185" s="44"/>
      <c r="BM185" s="43"/>
      <c r="BP185">
        <v>20</v>
      </c>
      <c r="BQ185" s="39">
        <v>-20</v>
      </c>
      <c r="BR185" s="44">
        <v>3.6</v>
      </c>
      <c r="BS185" s="43"/>
      <c r="BW185" s="42">
        <v>0</v>
      </c>
      <c r="BX185" s="44"/>
      <c r="BY185" s="43"/>
      <c r="CB185">
        <v>50</v>
      </c>
      <c r="CC185" s="39">
        <v>-50</v>
      </c>
      <c r="CD185" s="44">
        <v>9</v>
      </c>
      <c r="CK185" s="42">
        <v>0</v>
      </c>
      <c r="CL185" s="44"/>
      <c r="CM185" s="43"/>
      <c r="CO185" s="42">
        <v>0</v>
      </c>
      <c r="CP185" s="44"/>
      <c r="CQ185" s="43"/>
      <c r="CT185">
        <v>60</v>
      </c>
      <c r="CU185" s="39">
        <v>-60</v>
      </c>
      <c r="CV185" s="44">
        <v>10.8</v>
      </c>
      <c r="CW185" s="43"/>
      <c r="CY185" s="42">
        <v>0</v>
      </c>
      <c r="CZ185" s="44"/>
      <c r="DC185">
        <v>40</v>
      </c>
      <c r="DE185">
        <v>40</v>
      </c>
      <c r="DG185">
        <v>50</v>
      </c>
      <c r="DH185" s="39">
        <v>-50</v>
      </c>
      <c r="DI185" s="44">
        <v>9</v>
      </c>
      <c r="DP185" s="42">
        <v>0</v>
      </c>
      <c r="DQ185" s="44"/>
      <c r="DR185" s="43"/>
      <c r="DT185">
        <v>64</v>
      </c>
      <c r="DV185" s="42">
        <v>64</v>
      </c>
      <c r="DW185" s="44"/>
      <c r="DX185" s="43"/>
      <c r="EA185" s="42">
        <v>0</v>
      </c>
      <c r="EB185" s="44"/>
      <c r="EF185" s="44"/>
      <c r="EG185" s="43"/>
      <c r="EO185" s="44"/>
      <c r="EU185" s="44"/>
      <c r="EV185" s="46"/>
      <c r="FA185" s="44"/>
      <c r="FG185" s="44"/>
      <c r="FK185" s="44"/>
      <c r="FL185" s="45"/>
      <c r="FO185" s="44"/>
      <c r="FV185" s="44"/>
      <c r="GB185" s="44"/>
      <c r="GC185" s="43"/>
      <c r="GH185" s="44"/>
      <c r="GI185" s="43"/>
      <c r="GN185" s="44"/>
      <c r="GT185" s="47"/>
      <c r="GZ185" s="47"/>
      <c r="HF185" s="47"/>
      <c r="HL185" s="44"/>
      <c r="HP185" s="44"/>
      <c r="HV185" s="47"/>
      <c r="HZ185" s="44"/>
      <c r="IF185" s="44"/>
      <c r="IL185" s="47"/>
      <c r="IR185" s="47"/>
      <c r="IX185" s="47"/>
      <c r="IY185" s="46"/>
      <c r="JG185" s="47"/>
      <c r="JM185" s="47"/>
      <c r="JS185" s="47"/>
      <c r="JT185" s="46"/>
      <c r="JW185" s="47"/>
      <c r="JX185" s="46"/>
      <c r="KC185" s="47"/>
      <c r="KD185" s="46"/>
      <c r="KI185" s="47"/>
      <c r="KJ185" s="46"/>
      <c r="KM185" s="47"/>
      <c r="KN185" s="46"/>
      <c r="KS185" s="47"/>
      <c r="KT185" s="46"/>
      <c r="KY185" s="47"/>
      <c r="KZ185" s="46"/>
      <c r="LE185" s="47"/>
      <c r="LF185" s="46"/>
      <c r="LK185" s="47"/>
      <c r="LL185" s="46"/>
      <c r="LQ185" s="47"/>
      <c r="LR185" s="46"/>
      <c r="LW185" s="47"/>
      <c r="LX185" s="46"/>
      <c r="MC185" s="47"/>
      <c r="MD185" s="46"/>
      <c r="MI185" s="47"/>
      <c r="MJ185" s="46"/>
      <c r="MO185" s="47"/>
      <c r="MP185" s="46"/>
      <c r="MR185" s="42"/>
      <c r="MU185" s="47"/>
      <c r="MV185" s="46"/>
      <c r="NA185" s="47"/>
      <c r="NB185" s="46"/>
      <c r="NG185" s="47"/>
      <c r="NH185" s="46"/>
      <c r="NM185" s="47"/>
      <c r="NN185" s="46"/>
      <c r="NR185" s="42"/>
      <c r="NS185" s="47"/>
      <c r="NT185" s="46"/>
      <c r="NY185" s="47"/>
      <c r="NZ185" s="46"/>
      <c r="OD185" s="42"/>
      <c r="OE185" s="47"/>
      <c r="OF185" s="46"/>
      <c r="OK185" s="47"/>
      <c r="OL185" s="46"/>
      <c r="ON185" s="42"/>
      <c r="OQ185" s="47"/>
      <c r="OR185" s="46"/>
      <c r="OW185" s="47"/>
      <c r="OX185" s="46"/>
      <c r="PA185" s="47"/>
      <c r="PB185" s="46"/>
      <c r="PE185" s="47"/>
      <c r="PF185" s="46"/>
      <c r="PI185" s="47"/>
      <c r="PJ185" s="46"/>
      <c r="PN185" s="42"/>
      <c r="PO185" s="47"/>
      <c r="PP185" s="46"/>
      <c r="PS185" s="47"/>
      <c r="PT185" s="46"/>
      <c r="PV185" s="42"/>
      <c r="PW185" s="47"/>
    </row>
    <row r="186" spans="1:439" x14ac:dyDescent="0.25">
      <c r="A186" s="40" t="s">
        <v>451</v>
      </c>
      <c r="B186" s="41">
        <v>0.18</v>
      </c>
      <c r="I186">
        <v>20</v>
      </c>
      <c r="M186" s="43"/>
      <c r="N186" s="49">
        <v>20</v>
      </c>
      <c r="O186" s="48"/>
      <c r="P186" s="48"/>
      <c r="Q186" s="53">
        <f t="shared" si="15"/>
        <v>-20</v>
      </c>
      <c r="R186" s="44">
        <f t="shared" ref="R186:R187" si="20">-1*Q186*B186</f>
        <v>3.5999999999999996</v>
      </c>
      <c r="S186" s="43"/>
      <c r="T186" s="49">
        <v>20</v>
      </c>
      <c r="U186" s="53">
        <f t="shared" si="16"/>
        <v>-20</v>
      </c>
      <c r="V186" s="44">
        <f t="shared" ref="V186:V187" si="21">-1*U186*B186</f>
        <v>3.5999999999999996</v>
      </c>
      <c r="W186" s="43"/>
      <c r="X186" s="48"/>
      <c r="Y186" s="48">
        <f t="shared" si="17"/>
        <v>0</v>
      </c>
      <c r="Z186" s="44"/>
      <c r="AA186" s="48"/>
      <c r="AD186">
        <v>20</v>
      </c>
      <c r="AE186" s="39">
        <v>-20</v>
      </c>
      <c r="AF186" s="44">
        <v>3.6</v>
      </c>
      <c r="AI186" s="42">
        <v>0</v>
      </c>
      <c r="AJ186" s="44"/>
      <c r="AK186" s="43"/>
      <c r="AN186">
        <v>50</v>
      </c>
      <c r="AO186" s="39">
        <v>-50</v>
      </c>
      <c r="AP186" s="44">
        <v>9</v>
      </c>
      <c r="AR186">
        <v>50</v>
      </c>
      <c r="AS186" s="39">
        <v>-50</v>
      </c>
      <c r="AT186" s="44">
        <v>9</v>
      </c>
      <c r="AU186" s="43"/>
      <c r="AW186" s="42">
        <v>0</v>
      </c>
      <c r="AX186" s="44"/>
      <c r="AY186" s="43"/>
      <c r="AZ186">
        <v>50</v>
      </c>
      <c r="BE186" s="39">
        <v>-50</v>
      </c>
      <c r="BF186" s="44">
        <v>9</v>
      </c>
      <c r="BK186" s="42">
        <v>0</v>
      </c>
      <c r="BL186" s="44"/>
      <c r="BM186" s="43"/>
      <c r="BP186">
        <v>20</v>
      </c>
      <c r="BQ186" s="39">
        <v>-20</v>
      </c>
      <c r="BR186" s="44">
        <v>3.6</v>
      </c>
      <c r="BS186" s="43"/>
      <c r="BW186" s="42">
        <v>0</v>
      </c>
      <c r="BX186" s="44"/>
      <c r="BY186" s="43"/>
      <c r="CB186">
        <v>50</v>
      </c>
      <c r="CC186" s="39">
        <v>-50</v>
      </c>
      <c r="CD186" s="44">
        <v>9</v>
      </c>
      <c r="CK186" s="42">
        <v>0</v>
      </c>
      <c r="CL186" s="44"/>
      <c r="CM186" s="43"/>
      <c r="CO186" s="42">
        <v>0</v>
      </c>
      <c r="CP186" s="44"/>
      <c r="CQ186" s="43"/>
      <c r="CR186">
        <v>50</v>
      </c>
      <c r="CT186">
        <v>50</v>
      </c>
      <c r="CU186" s="39">
        <v>-100</v>
      </c>
      <c r="CV186" s="44">
        <v>18</v>
      </c>
      <c r="CW186" s="43"/>
      <c r="CY186" s="42">
        <v>0</v>
      </c>
      <c r="CZ186" s="44"/>
      <c r="DG186">
        <v>60</v>
      </c>
      <c r="DH186" s="39">
        <v>-60</v>
      </c>
      <c r="DI186" s="44">
        <v>10.8</v>
      </c>
      <c r="DP186" s="42">
        <v>0</v>
      </c>
      <c r="DQ186" s="44"/>
      <c r="DR186" s="43"/>
      <c r="DV186" s="42">
        <v>0</v>
      </c>
      <c r="DW186" s="44"/>
      <c r="DX186" s="43"/>
      <c r="EA186" s="42">
        <v>0</v>
      </c>
      <c r="EB186" s="44"/>
      <c r="EF186" s="44"/>
      <c r="EG186" s="43"/>
      <c r="EO186" s="44"/>
      <c r="EU186" s="44"/>
      <c r="EV186" s="46"/>
      <c r="FA186" s="44"/>
      <c r="FG186" s="44"/>
      <c r="FK186" s="44"/>
      <c r="FL186" s="45"/>
      <c r="FO186" s="44"/>
      <c r="FV186" s="44"/>
      <c r="GB186" s="44"/>
      <c r="GC186" s="43"/>
      <c r="GH186" s="44"/>
      <c r="GI186" s="43"/>
      <c r="GN186" s="44"/>
      <c r="GT186" s="47"/>
      <c r="GZ186" s="47"/>
      <c r="HF186" s="47"/>
      <c r="HL186" s="44"/>
      <c r="HP186" s="44"/>
      <c r="HV186" s="47"/>
      <c r="HZ186" s="44"/>
      <c r="IF186" s="44"/>
      <c r="IL186" s="47"/>
      <c r="IR186" s="47"/>
      <c r="IX186" s="47"/>
      <c r="IY186" s="46"/>
      <c r="JG186" s="47"/>
      <c r="JM186" s="47"/>
      <c r="JS186" s="47"/>
      <c r="JT186" s="46"/>
      <c r="JW186" s="47"/>
      <c r="JX186" s="46"/>
      <c r="KC186" s="47"/>
      <c r="KD186" s="46"/>
      <c r="KI186" s="47"/>
      <c r="KJ186" s="46"/>
      <c r="KM186" s="47"/>
      <c r="KN186" s="46"/>
      <c r="KS186" s="47"/>
      <c r="KT186" s="46"/>
      <c r="KY186" s="47"/>
      <c r="KZ186" s="46"/>
      <c r="LE186" s="47"/>
      <c r="LF186" s="46"/>
      <c r="LK186" s="47"/>
      <c r="LL186" s="46"/>
      <c r="LQ186" s="47"/>
      <c r="LR186" s="46"/>
      <c r="LW186" s="47"/>
      <c r="LX186" s="46"/>
      <c r="MC186" s="47"/>
      <c r="MD186" s="46"/>
      <c r="MI186" s="47"/>
      <c r="MJ186" s="46"/>
      <c r="MO186" s="47"/>
      <c r="MP186" s="46"/>
      <c r="MR186" s="42"/>
      <c r="MU186" s="47"/>
      <c r="MV186" s="46"/>
      <c r="NA186" s="47"/>
      <c r="NB186" s="46"/>
      <c r="NG186" s="47"/>
      <c r="NH186" s="46"/>
      <c r="NM186" s="47"/>
      <c r="NN186" s="46"/>
      <c r="NR186" s="42"/>
      <c r="NS186" s="47"/>
      <c r="NT186" s="46"/>
      <c r="NY186" s="47"/>
      <c r="NZ186" s="46"/>
      <c r="OD186" s="42"/>
      <c r="OE186" s="47"/>
      <c r="OF186" s="46"/>
      <c r="OK186" s="47"/>
      <c r="OL186" s="46"/>
      <c r="ON186" s="42"/>
      <c r="OQ186" s="47"/>
      <c r="OR186" s="46"/>
      <c r="OW186" s="47"/>
      <c r="OX186" s="46"/>
      <c r="PA186" s="47"/>
      <c r="PB186" s="46"/>
      <c r="PE186" s="47"/>
      <c r="PF186" s="46"/>
      <c r="PI186" s="47"/>
      <c r="PJ186" s="46"/>
      <c r="PN186" s="42"/>
      <c r="PO186" s="47"/>
      <c r="PP186" s="46"/>
      <c r="PS186" s="47"/>
      <c r="PT186" s="46"/>
      <c r="PV186" s="42"/>
      <c r="PW186" s="47"/>
    </row>
    <row r="187" spans="1:439" x14ac:dyDescent="0.25">
      <c r="A187" s="40" t="s">
        <v>452</v>
      </c>
      <c r="B187" s="41">
        <v>0.18</v>
      </c>
      <c r="I187">
        <v>20</v>
      </c>
      <c r="M187" s="43"/>
      <c r="N187" s="49">
        <v>20</v>
      </c>
      <c r="O187" s="48"/>
      <c r="P187" s="48"/>
      <c r="Q187" s="53">
        <f t="shared" si="15"/>
        <v>-20</v>
      </c>
      <c r="R187" s="44">
        <f t="shared" si="20"/>
        <v>3.5999999999999996</v>
      </c>
      <c r="S187" s="43"/>
      <c r="T187" s="49">
        <v>20</v>
      </c>
      <c r="U187" s="53">
        <f t="shared" si="16"/>
        <v>-20</v>
      </c>
      <c r="V187" s="44">
        <f t="shared" si="21"/>
        <v>3.5999999999999996</v>
      </c>
      <c r="W187" s="43"/>
      <c r="X187" s="48"/>
      <c r="Y187" s="48">
        <f t="shared" si="17"/>
        <v>0</v>
      </c>
      <c r="Z187" s="44"/>
      <c r="AA187" s="48"/>
      <c r="AD187">
        <v>20</v>
      </c>
      <c r="AE187" s="39">
        <v>-20</v>
      </c>
      <c r="AF187" s="44">
        <v>3.6</v>
      </c>
      <c r="AI187" s="42">
        <v>0</v>
      </c>
      <c r="AJ187" s="44"/>
      <c r="AK187" s="43"/>
      <c r="AN187">
        <v>50</v>
      </c>
      <c r="AO187" s="39">
        <v>-50</v>
      </c>
      <c r="AP187" s="44">
        <v>9</v>
      </c>
      <c r="AR187">
        <v>50</v>
      </c>
      <c r="AS187" s="39">
        <v>-50</v>
      </c>
      <c r="AT187" s="44">
        <v>9</v>
      </c>
      <c r="AU187" s="43"/>
      <c r="AW187" s="42">
        <v>0</v>
      </c>
      <c r="AX187" s="44"/>
      <c r="AY187" s="43"/>
      <c r="AZ187">
        <v>50</v>
      </c>
      <c r="BE187" s="39">
        <v>-50</v>
      </c>
      <c r="BF187" s="44">
        <v>9</v>
      </c>
      <c r="BK187" s="42">
        <v>0</v>
      </c>
      <c r="BL187" s="44"/>
      <c r="BM187" s="43"/>
      <c r="BP187">
        <v>20</v>
      </c>
      <c r="BQ187" s="39">
        <v>-20</v>
      </c>
      <c r="BR187" s="44">
        <v>3.6</v>
      </c>
      <c r="BS187" s="43"/>
      <c r="BW187" s="42">
        <v>0</v>
      </c>
      <c r="BX187" s="44"/>
      <c r="BY187" s="43"/>
      <c r="CB187">
        <v>50</v>
      </c>
      <c r="CC187" s="39">
        <v>-50</v>
      </c>
      <c r="CD187" s="44">
        <v>9</v>
      </c>
      <c r="CH187">
        <v>30</v>
      </c>
      <c r="CK187" s="39">
        <v>-30</v>
      </c>
      <c r="CL187" s="44">
        <v>5.3999999999999986</v>
      </c>
      <c r="CM187" s="43"/>
      <c r="CO187" s="42">
        <v>0</v>
      </c>
      <c r="CP187" s="44"/>
      <c r="CQ187" s="43"/>
      <c r="CR187">
        <v>50</v>
      </c>
      <c r="CT187">
        <v>50</v>
      </c>
      <c r="CU187" s="39">
        <v>-100</v>
      </c>
      <c r="CV187" s="44">
        <v>18</v>
      </c>
      <c r="CW187" s="43"/>
      <c r="CX187" s="42">
        <v>50</v>
      </c>
      <c r="CY187" s="39">
        <v>-50</v>
      </c>
      <c r="CZ187" s="44">
        <v>9</v>
      </c>
      <c r="DH187" s="42">
        <v>0</v>
      </c>
      <c r="DI187" s="44"/>
      <c r="DP187" s="42">
        <v>0</v>
      </c>
      <c r="DQ187" s="44"/>
      <c r="DR187" s="43"/>
      <c r="DV187" s="42">
        <v>0</v>
      </c>
      <c r="DW187" s="44"/>
      <c r="DX187" s="43"/>
      <c r="EA187" s="42">
        <v>0</v>
      </c>
      <c r="EB187" s="44"/>
      <c r="EF187" s="44"/>
      <c r="EG187" s="43"/>
      <c r="EO187" s="44"/>
      <c r="EU187" s="44"/>
      <c r="EV187" s="46"/>
      <c r="FA187" s="44"/>
      <c r="FG187" s="44"/>
      <c r="FK187" s="44"/>
      <c r="FL187" s="45"/>
      <c r="FO187" s="44"/>
      <c r="FV187" s="44"/>
      <c r="GB187" s="44"/>
      <c r="GC187" s="43"/>
      <c r="GH187" s="44"/>
      <c r="GI187" s="43"/>
      <c r="GN187" s="44"/>
      <c r="GT187" s="47"/>
      <c r="GZ187" s="47"/>
      <c r="HF187" s="47"/>
      <c r="HL187" s="44"/>
      <c r="HP187" s="44"/>
      <c r="HV187" s="47"/>
      <c r="HZ187" s="44"/>
      <c r="IF187" s="44"/>
      <c r="IL187" s="47"/>
      <c r="IR187" s="47"/>
      <c r="IX187" s="47"/>
      <c r="IY187" s="46"/>
      <c r="JG187" s="47"/>
      <c r="JM187" s="47"/>
      <c r="JS187" s="47"/>
      <c r="JT187" s="46"/>
      <c r="JW187" s="47"/>
      <c r="JX187" s="46"/>
      <c r="KC187" s="47"/>
      <c r="KD187" s="46"/>
      <c r="KI187" s="47"/>
      <c r="KJ187" s="46"/>
      <c r="KM187" s="47"/>
      <c r="KN187" s="46"/>
      <c r="KS187" s="47"/>
      <c r="KT187" s="46"/>
      <c r="KY187" s="47"/>
      <c r="KZ187" s="46"/>
      <c r="LE187" s="47"/>
      <c r="LF187" s="46"/>
      <c r="LK187" s="47"/>
      <c r="LL187" s="46"/>
      <c r="LQ187" s="47"/>
      <c r="LR187" s="46"/>
      <c r="LW187" s="47"/>
      <c r="LX187" s="46"/>
      <c r="MC187" s="47"/>
      <c r="MD187" s="46"/>
      <c r="MI187" s="47"/>
      <c r="MJ187" s="46"/>
      <c r="MO187" s="47"/>
      <c r="MP187" s="46"/>
      <c r="MR187" s="42"/>
      <c r="MU187" s="47"/>
      <c r="MV187" s="46"/>
      <c r="NA187" s="47"/>
      <c r="NB187" s="46"/>
      <c r="NG187" s="47"/>
      <c r="NH187" s="46"/>
      <c r="NM187" s="47"/>
      <c r="NN187" s="46"/>
      <c r="NR187" s="42"/>
      <c r="NS187" s="47"/>
      <c r="NT187" s="46"/>
      <c r="NY187" s="47"/>
      <c r="NZ187" s="46"/>
      <c r="OD187" s="42"/>
      <c r="OE187" s="47"/>
      <c r="OF187" s="46"/>
      <c r="OK187" s="47"/>
      <c r="OL187" s="46"/>
      <c r="ON187" s="42"/>
      <c r="OQ187" s="47"/>
      <c r="OR187" s="46"/>
      <c r="OW187" s="47"/>
      <c r="OX187" s="46"/>
      <c r="PA187" s="47"/>
      <c r="PB187" s="46"/>
      <c r="PE187" s="47"/>
      <c r="PF187" s="46"/>
      <c r="PI187" s="47"/>
      <c r="PJ187" s="46"/>
      <c r="PN187" s="42"/>
      <c r="PO187" s="47"/>
      <c r="PP187" s="46"/>
      <c r="PS187" s="47"/>
      <c r="PT187" s="46"/>
      <c r="PV187" s="42"/>
      <c r="PW187" s="47"/>
    </row>
    <row r="188" spans="1:439" x14ac:dyDescent="0.25">
      <c r="A188" s="40" t="s">
        <v>453</v>
      </c>
      <c r="B188" s="41">
        <v>0.3</v>
      </c>
      <c r="F188">
        <v>12</v>
      </c>
      <c r="I188">
        <v>40</v>
      </c>
      <c r="J188">
        <v>42</v>
      </c>
      <c r="M188" s="43"/>
      <c r="N188" s="48"/>
      <c r="O188" s="49">
        <v>24</v>
      </c>
      <c r="P188" s="49">
        <v>29</v>
      </c>
      <c r="Q188" s="48">
        <f t="shared" si="15"/>
        <v>-5</v>
      </c>
      <c r="R188" s="44"/>
      <c r="S188" s="45">
        <v>24</v>
      </c>
      <c r="T188" s="49">
        <v>24</v>
      </c>
      <c r="U188" s="48">
        <f t="shared" si="16"/>
        <v>0</v>
      </c>
      <c r="V188" s="44"/>
      <c r="W188" s="43"/>
      <c r="X188" s="48"/>
      <c r="Y188" s="48">
        <f t="shared" si="17"/>
        <v>0</v>
      </c>
      <c r="Z188" s="44"/>
      <c r="AA188" s="48"/>
      <c r="AE188" s="42">
        <v>0</v>
      </c>
      <c r="AF188" s="44"/>
      <c r="AI188" s="42">
        <v>0</v>
      </c>
      <c r="AJ188" s="44"/>
      <c r="AK188" s="43"/>
      <c r="AO188" s="42">
        <v>0</v>
      </c>
      <c r="AP188" s="44"/>
      <c r="AS188" s="42">
        <v>0</v>
      </c>
      <c r="AT188" s="44"/>
      <c r="AU188" s="45">
        <v>72</v>
      </c>
      <c r="AV188">
        <v>70</v>
      </c>
      <c r="AW188" s="42">
        <v>2</v>
      </c>
      <c r="AX188" s="44"/>
      <c r="AY188" s="43">
        <v>152</v>
      </c>
      <c r="AZ188">
        <v>150</v>
      </c>
      <c r="BE188" s="42">
        <v>2</v>
      </c>
      <c r="BF188" s="44"/>
      <c r="BK188" s="42">
        <v>0</v>
      </c>
      <c r="BL188" s="44"/>
      <c r="BM188" s="43"/>
      <c r="BP188" s="40"/>
      <c r="BQ188" s="42">
        <v>0</v>
      </c>
      <c r="BR188" s="44"/>
      <c r="BS188" s="46"/>
      <c r="BU188" s="40"/>
      <c r="BW188" s="42">
        <v>0</v>
      </c>
      <c r="BX188" s="44"/>
      <c r="BY188" s="46"/>
      <c r="CB188" s="40"/>
      <c r="CC188" s="42">
        <v>0</v>
      </c>
      <c r="CD188" s="44"/>
      <c r="CL188" s="44"/>
      <c r="CM188" s="43"/>
      <c r="CP188" s="44"/>
      <c r="CQ188" s="43"/>
      <c r="CV188" s="44"/>
      <c r="CW188" s="43"/>
      <c r="CZ188" s="44"/>
      <c r="DI188" s="44"/>
      <c r="DQ188" s="44"/>
      <c r="DR188" s="43"/>
      <c r="DW188" s="44"/>
      <c r="DX188" s="43"/>
      <c r="EB188" s="44"/>
      <c r="EF188" s="44"/>
      <c r="EG188" s="43"/>
      <c r="EO188" s="44"/>
      <c r="EU188" s="44"/>
      <c r="EV188" s="46"/>
      <c r="FA188" s="44"/>
      <c r="FG188" s="44"/>
      <c r="FK188" s="44"/>
      <c r="FL188" s="45"/>
      <c r="FO188" s="44"/>
      <c r="FV188" s="44"/>
      <c r="GB188" s="44"/>
      <c r="GC188" s="43"/>
      <c r="GH188" s="44"/>
      <c r="GI188" s="43"/>
      <c r="GN188" s="44"/>
      <c r="GT188" s="47"/>
      <c r="GZ188" s="47"/>
      <c r="HF188" s="47"/>
      <c r="HL188" s="44"/>
      <c r="HP188" s="44"/>
      <c r="HV188" s="47"/>
      <c r="HZ188" s="44"/>
      <c r="IF188" s="44"/>
      <c r="IL188" s="47"/>
      <c r="IR188" s="47"/>
      <c r="IX188" s="47"/>
      <c r="IY188" s="46"/>
      <c r="JG188" s="47"/>
      <c r="JM188" s="47"/>
      <c r="JS188" s="47"/>
      <c r="JT188" s="46"/>
      <c r="JW188" s="47"/>
      <c r="JX188" s="46"/>
      <c r="KB188" s="42"/>
      <c r="KC188" s="47"/>
      <c r="KD188" s="46"/>
      <c r="KI188" s="47"/>
      <c r="KJ188" s="46"/>
      <c r="KL188" s="42"/>
      <c r="KM188" s="47"/>
      <c r="KN188" s="46"/>
      <c r="KP188" s="42"/>
      <c r="KS188" s="47"/>
      <c r="KT188" s="46"/>
      <c r="KY188" s="47"/>
      <c r="KZ188" s="46"/>
      <c r="LE188" s="47"/>
      <c r="LF188" s="46"/>
      <c r="LK188" s="47"/>
      <c r="LL188" s="46"/>
      <c r="LQ188" s="47"/>
      <c r="LR188" s="46"/>
      <c r="LW188" s="47"/>
      <c r="LX188" s="46"/>
      <c r="MC188" s="47"/>
      <c r="MD188" s="46"/>
      <c r="MI188" s="47"/>
      <c r="MJ188" s="46"/>
      <c r="MO188" s="47"/>
      <c r="MP188" s="46"/>
      <c r="MR188" s="42"/>
      <c r="MU188" s="47"/>
      <c r="MV188" s="46"/>
      <c r="NA188" s="47"/>
      <c r="NB188" s="46"/>
      <c r="NG188" s="47"/>
      <c r="NH188" s="46"/>
      <c r="NM188" s="47"/>
      <c r="NN188" s="46"/>
      <c r="NR188" s="42"/>
      <c r="NS188" s="47"/>
      <c r="NT188" s="46"/>
      <c r="NY188" s="47"/>
      <c r="NZ188" s="46"/>
      <c r="OD188" s="42"/>
      <c r="OE188" s="47"/>
      <c r="OF188" s="46"/>
      <c r="OK188" s="47"/>
      <c r="OL188" s="46"/>
      <c r="ON188" s="42"/>
      <c r="OQ188" s="47"/>
      <c r="OR188" s="46"/>
      <c r="OW188" s="47"/>
      <c r="OX188" s="46"/>
      <c r="PA188" s="47"/>
      <c r="PB188" s="46"/>
      <c r="PE188" s="47"/>
      <c r="PF188" s="46"/>
      <c r="PI188" s="47"/>
      <c r="PJ188" s="46"/>
      <c r="PN188" s="42"/>
      <c r="PO188" s="47"/>
      <c r="PP188" s="46"/>
      <c r="PS188" s="47"/>
      <c r="PT188" s="46"/>
      <c r="PV188" s="42"/>
      <c r="PW188" s="47"/>
    </row>
    <row r="189" spans="1:439" x14ac:dyDescent="0.25">
      <c r="A189" s="40" t="s">
        <v>454</v>
      </c>
      <c r="B189" s="41">
        <v>0.28000000000000003</v>
      </c>
      <c r="E189">
        <v>100</v>
      </c>
      <c r="F189">
        <v>150</v>
      </c>
      <c r="I189">
        <v>120</v>
      </c>
      <c r="J189">
        <v>130</v>
      </c>
      <c r="M189" s="45">
        <v>136</v>
      </c>
      <c r="N189" s="49">
        <v>140</v>
      </c>
      <c r="O189" s="49">
        <v>80</v>
      </c>
      <c r="P189" s="49">
        <v>80</v>
      </c>
      <c r="Q189" s="48">
        <f t="shared" si="15"/>
        <v>-4</v>
      </c>
      <c r="R189" s="44"/>
      <c r="S189" s="45">
        <v>232</v>
      </c>
      <c r="T189" s="49">
        <v>230</v>
      </c>
      <c r="U189" s="48">
        <f t="shared" si="16"/>
        <v>2</v>
      </c>
      <c r="V189" s="44"/>
      <c r="W189" s="43"/>
      <c r="X189" s="48"/>
      <c r="Y189" s="48">
        <f t="shared" si="17"/>
        <v>0</v>
      </c>
      <c r="Z189" s="44"/>
      <c r="AA189" s="49">
        <v>144</v>
      </c>
      <c r="AB189">
        <v>200</v>
      </c>
      <c r="AC189">
        <v>248</v>
      </c>
      <c r="AD189">
        <v>250</v>
      </c>
      <c r="AE189" s="39">
        <v>-58</v>
      </c>
      <c r="AF189" s="44">
        <v>16.239999999999998</v>
      </c>
      <c r="AG189">
        <v>600</v>
      </c>
      <c r="AH189">
        <v>600</v>
      </c>
      <c r="AI189" s="42">
        <v>0</v>
      </c>
      <c r="AJ189" s="44"/>
      <c r="AK189" s="43"/>
      <c r="AM189">
        <v>496</v>
      </c>
      <c r="AN189">
        <v>496</v>
      </c>
      <c r="AO189" s="42">
        <v>0</v>
      </c>
      <c r="AP189" s="44"/>
      <c r="AQ189">
        <v>232</v>
      </c>
      <c r="AR189">
        <v>230</v>
      </c>
      <c r="AS189" s="42">
        <v>2</v>
      </c>
      <c r="AT189" s="44"/>
      <c r="AU189" s="43"/>
      <c r="AW189" s="42">
        <v>0</v>
      </c>
      <c r="AX189" s="44"/>
      <c r="AY189" s="43"/>
      <c r="BA189">
        <v>328</v>
      </c>
      <c r="BB189">
        <v>500</v>
      </c>
      <c r="BC189">
        <v>496</v>
      </c>
      <c r="BD189">
        <v>330</v>
      </c>
      <c r="BE189" s="42">
        <v>-6</v>
      </c>
      <c r="BF189" s="44"/>
      <c r="BI189">
        <v>248</v>
      </c>
      <c r="BJ189">
        <v>246</v>
      </c>
      <c r="BK189" s="42">
        <v>2</v>
      </c>
      <c r="BL189" s="44"/>
      <c r="BM189" s="43"/>
      <c r="BO189">
        <v>176</v>
      </c>
      <c r="BP189">
        <v>180</v>
      </c>
      <c r="BQ189" s="42">
        <v>-4</v>
      </c>
      <c r="BR189" s="44"/>
      <c r="BS189" s="43"/>
      <c r="BU189">
        <v>376</v>
      </c>
      <c r="BV189">
        <v>380</v>
      </c>
      <c r="BW189" s="42">
        <v>-4</v>
      </c>
      <c r="BX189" s="44"/>
      <c r="BY189" s="43"/>
      <c r="CA189">
        <v>72</v>
      </c>
      <c r="CB189">
        <v>70</v>
      </c>
      <c r="CC189" s="42">
        <v>2</v>
      </c>
      <c r="CD189" s="44"/>
      <c r="CE189">
        <v>296</v>
      </c>
      <c r="CF189">
        <v>300</v>
      </c>
      <c r="CG189">
        <v>272</v>
      </c>
      <c r="CH189">
        <v>270</v>
      </c>
      <c r="CI189">
        <v>432</v>
      </c>
      <c r="CJ189">
        <v>430</v>
      </c>
      <c r="CK189" s="42">
        <v>0</v>
      </c>
      <c r="CL189" s="44"/>
      <c r="CM189" s="45">
        <v>256</v>
      </c>
      <c r="CN189">
        <v>260</v>
      </c>
      <c r="CO189" s="42">
        <v>-4</v>
      </c>
      <c r="CP189" s="44"/>
      <c r="CQ189" s="45">
        <v>96</v>
      </c>
      <c r="CR189">
        <v>100</v>
      </c>
      <c r="CS189">
        <v>48</v>
      </c>
      <c r="CT189">
        <v>50</v>
      </c>
      <c r="CU189" s="42">
        <v>-6</v>
      </c>
      <c r="CV189" s="44"/>
      <c r="CW189" s="45">
        <v>136</v>
      </c>
      <c r="CX189">
        <v>140</v>
      </c>
      <c r="CY189" s="42">
        <v>-4</v>
      </c>
      <c r="CZ189" s="44"/>
      <c r="DA189">
        <v>200</v>
      </c>
      <c r="DB189">
        <v>200</v>
      </c>
      <c r="DD189">
        <v>200</v>
      </c>
      <c r="DE189">
        <v>200</v>
      </c>
      <c r="DF189">
        <v>272</v>
      </c>
      <c r="DG189">
        <v>270</v>
      </c>
      <c r="DH189" s="42">
        <v>2</v>
      </c>
      <c r="DI189" s="44"/>
      <c r="DN189">
        <v>152</v>
      </c>
      <c r="DO189">
        <v>160</v>
      </c>
      <c r="DP189" s="39">
        <v>-8</v>
      </c>
      <c r="DQ189" s="44">
        <v>2.2400000000000002</v>
      </c>
      <c r="DR189" s="45">
        <v>96</v>
      </c>
      <c r="DS189">
        <v>100</v>
      </c>
      <c r="DT189">
        <v>280</v>
      </c>
      <c r="DU189">
        <v>282</v>
      </c>
      <c r="DV189" s="42">
        <v>-6</v>
      </c>
      <c r="DW189" s="44"/>
      <c r="DX189" s="43"/>
      <c r="DY189">
        <v>120</v>
      </c>
      <c r="DZ189">
        <v>124</v>
      </c>
      <c r="EA189" s="42">
        <v>-4</v>
      </c>
      <c r="EB189" s="44"/>
      <c r="EC189">
        <v>56</v>
      </c>
      <c r="ED189">
        <v>60</v>
      </c>
      <c r="EE189" s="42">
        <v>-4</v>
      </c>
      <c r="EF189" s="44"/>
      <c r="EG189" s="45">
        <v>152</v>
      </c>
      <c r="EL189">
        <v>312</v>
      </c>
      <c r="EN189" s="42">
        <v>0</v>
      </c>
      <c r="EO189" s="44"/>
      <c r="EP189" s="35">
        <v>64</v>
      </c>
      <c r="ER189" s="34">
        <v>88</v>
      </c>
      <c r="ET189" s="42">
        <v>0</v>
      </c>
      <c r="EU189" s="44"/>
      <c r="EV189" s="46"/>
      <c r="FA189" s="44"/>
      <c r="FG189" s="44"/>
      <c r="FK189" s="44"/>
      <c r="FL189" s="45"/>
      <c r="FO189" s="44"/>
      <c r="FV189" s="44"/>
      <c r="GB189" s="44"/>
      <c r="GC189" s="43"/>
      <c r="GH189" s="44"/>
      <c r="GI189" s="43"/>
      <c r="GN189" s="44"/>
      <c r="GT189" s="47"/>
      <c r="GZ189" s="47"/>
      <c r="HF189" s="47"/>
      <c r="HL189" s="44"/>
      <c r="HP189" s="44"/>
      <c r="HV189" s="47"/>
      <c r="HZ189" s="44"/>
      <c r="IF189" s="44"/>
      <c r="IL189" s="47"/>
      <c r="IR189" s="47"/>
      <c r="IX189" s="47"/>
      <c r="IY189" s="46"/>
      <c r="JG189" s="47"/>
      <c r="JM189" s="47"/>
      <c r="JS189" s="47"/>
      <c r="JT189" s="46"/>
      <c r="JW189" s="47"/>
      <c r="JX189" s="46"/>
      <c r="KC189" s="47"/>
      <c r="KD189" s="46"/>
      <c r="KI189" s="47"/>
      <c r="KJ189" s="46"/>
      <c r="KM189" s="47"/>
      <c r="KN189" s="46"/>
      <c r="KS189" s="47"/>
      <c r="KT189" s="46"/>
      <c r="KY189" s="47"/>
      <c r="KZ189" s="46"/>
      <c r="LE189" s="47"/>
      <c r="LF189" s="46"/>
      <c r="LK189" s="47"/>
      <c r="LL189" s="46"/>
      <c r="LQ189" s="47"/>
      <c r="LR189" s="46"/>
      <c r="LW189" s="47"/>
      <c r="LX189" s="46"/>
      <c r="MC189" s="47"/>
      <c r="MD189" s="46"/>
      <c r="MI189" s="47"/>
      <c r="MJ189" s="46"/>
      <c r="MO189" s="47"/>
      <c r="MP189" s="46"/>
      <c r="MR189" s="42"/>
      <c r="MU189" s="47"/>
      <c r="MV189" s="46"/>
      <c r="NA189" s="47"/>
      <c r="NB189" s="46"/>
      <c r="NG189" s="47"/>
      <c r="NH189" s="46"/>
      <c r="NM189" s="47"/>
      <c r="NN189" s="46"/>
      <c r="NR189" s="42"/>
      <c r="NS189" s="47"/>
      <c r="NT189" s="46"/>
      <c r="NY189" s="47"/>
      <c r="NZ189" s="46"/>
      <c r="OD189" s="42"/>
      <c r="OE189" s="47"/>
      <c r="OF189" s="46"/>
      <c r="OK189" s="47"/>
      <c r="OL189" s="46"/>
      <c r="ON189" s="42"/>
      <c r="OQ189" s="47"/>
      <c r="OR189" s="46"/>
      <c r="OW189" s="47"/>
      <c r="OX189" s="46"/>
      <c r="PA189" s="47"/>
      <c r="PB189" s="46"/>
      <c r="PE189" s="47"/>
      <c r="PF189" s="46"/>
      <c r="PI189" s="47"/>
      <c r="PJ189" s="46"/>
      <c r="PN189" s="42"/>
      <c r="PO189" s="47"/>
      <c r="PP189" s="46"/>
      <c r="PS189" s="47"/>
      <c r="PT189" s="46"/>
      <c r="PV189" s="42"/>
      <c r="PW189" s="47"/>
    </row>
    <row r="190" spans="1:439" x14ac:dyDescent="0.25">
      <c r="A190" s="40" t="s">
        <v>455</v>
      </c>
      <c r="B190" s="41">
        <v>0.28000000000000003</v>
      </c>
      <c r="E190">
        <v>40</v>
      </c>
      <c r="F190">
        <v>89</v>
      </c>
      <c r="M190" s="45">
        <v>400</v>
      </c>
      <c r="N190" s="49">
        <v>400</v>
      </c>
      <c r="O190" s="49">
        <v>376</v>
      </c>
      <c r="P190" s="49">
        <v>460</v>
      </c>
      <c r="Q190" s="53">
        <f t="shared" si="15"/>
        <v>-84</v>
      </c>
      <c r="R190" s="44">
        <f>-1*Q190*B190</f>
        <v>23.520000000000003</v>
      </c>
      <c r="S190" s="45">
        <v>272</v>
      </c>
      <c r="T190" s="49">
        <v>271</v>
      </c>
      <c r="U190" s="48">
        <f t="shared" si="16"/>
        <v>1</v>
      </c>
      <c r="V190" s="44"/>
      <c r="W190" s="43"/>
      <c r="X190" s="48"/>
      <c r="Y190" s="48">
        <f t="shared" si="17"/>
        <v>0</v>
      </c>
      <c r="Z190" s="44"/>
      <c r="AA190" s="49">
        <v>96</v>
      </c>
      <c r="AB190">
        <v>100</v>
      </c>
      <c r="AC190">
        <v>200</v>
      </c>
      <c r="AD190">
        <v>200</v>
      </c>
      <c r="AE190" s="42">
        <v>-4</v>
      </c>
      <c r="AF190" s="44"/>
      <c r="AG190">
        <v>1000</v>
      </c>
      <c r="AH190">
        <v>1000</v>
      </c>
      <c r="AI190" s="42">
        <v>0</v>
      </c>
      <c r="AJ190" s="44"/>
      <c r="AK190" s="43"/>
      <c r="AM190">
        <v>312</v>
      </c>
      <c r="AN190">
        <v>317</v>
      </c>
      <c r="AO190" s="42">
        <v>-5</v>
      </c>
      <c r="AP190" s="44"/>
      <c r="AQ190">
        <v>296</v>
      </c>
      <c r="AR190">
        <v>300</v>
      </c>
      <c r="AS190" s="42">
        <v>-4</v>
      </c>
      <c r="AT190" s="44"/>
      <c r="AU190" s="43"/>
      <c r="AW190" s="42">
        <v>0</v>
      </c>
      <c r="AX190" s="44"/>
      <c r="AY190" s="43"/>
      <c r="BA190">
        <v>368</v>
      </c>
      <c r="BB190">
        <v>400</v>
      </c>
      <c r="BC190">
        <v>400</v>
      </c>
      <c r="BD190">
        <v>370</v>
      </c>
      <c r="BE190" s="42">
        <v>-2</v>
      </c>
      <c r="BF190" s="44"/>
      <c r="BG190">
        <v>284</v>
      </c>
      <c r="BH190">
        <v>300</v>
      </c>
      <c r="BI190">
        <v>464</v>
      </c>
      <c r="BJ190">
        <v>460</v>
      </c>
      <c r="BK190" s="39">
        <v>-12</v>
      </c>
      <c r="BL190" s="44">
        <v>3.36</v>
      </c>
      <c r="BM190" s="43"/>
      <c r="BO190">
        <v>160</v>
      </c>
      <c r="BP190">
        <v>160</v>
      </c>
      <c r="BQ190" s="42">
        <v>0</v>
      </c>
      <c r="BR190" s="44"/>
      <c r="BS190" s="43"/>
      <c r="BU190">
        <v>280</v>
      </c>
      <c r="BV190">
        <v>280</v>
      </c>
      <c r="BW190" s="42">
        <v>0</v>
      </c>
      <c r="BX190" s="44"/>
      <c r="BY190" s="45">
        <v>96</v>
      </c>
      <c r="BZ190">
        <v>100</v>
      </c>
      <c r="CA190">
        <v>152</v>
      </c>
      <c r="CB190">
        <v>150</v>
      </c>
      <c r="CC190" s="42">
        <v>-2</v>
      </c>
      <c r="CD190" s="44"/>
      <c r="CE190">
        <v>296</v>
      </c>
      <c r="CF190">
        <v>300</v>
      </c>
      <c r="CG190">
        <v>312</v>
      </c>
      <c r="CH190">
        <v>310</v>
      </c>
      <c r="CI190">
        <v>296</v>
      </c>
      <c r="CJ190">
        <v>300</v>
      </c>
      <c r="CK190" s="42">
        <v>-6</v>
      </c>
      <c r="CL190" s="44"/>
      <c r="CM190" s="45">
        <v>240</v>
      </c>
      <c r="CN190">
        <v>240</v>
      </c>
      <c r="CO190" s="42">
        <v>0</v>
      </c>
      <c r="CP190" s="44"/>
      <c r="CQ190" s="45">
        <v>96</v>
      </c>
      <c r="CR190">
        <v>100</v>
      </c>
      <c r="CS190">
        <v>240</v>
      </c>
      <c r="CT190">
        <v>240</v>
      </c>
      <c r="CU190" s="42">
        <v>-4</v>
      </c>
      <c r="CV190" s="44"/>
      <c r="CW190" s="45">
        <v>56</v>
      </c>
      <c r="CX190">
        <v>60</v>
      </c>
      <c r="CY190" s="42">
        <v>-4</v>
      </c>
      <c r="CZ190" s="44"/>
      <c r="DA190">
        <v>152</v>
      </c>
      <c r="DB190">
        <v>150</v>
      </c>
      <c r="DD190">
        <v>152</v>
      </c>
      <c r="DE190">
        <v>150</v>
      </c>
      <c r="DF190">
        <v>280</v>
      </c>
      <c r="DG190">
        <v>280</v>
      </c>
      <c r="DH190" s="42">
        <v>4</v>
      </c>
      <c r="DI190" s="44"/>
      <c r="DK190">
        <v>216</v>
      </c>
      <c r="DL190">
        <v>220</v>
      </c>
      <c r="DN190">
        <v>216</v>
      </c>
      <c r="DO190">
        <v>220</v>
      </c>
      <c r="DP190" s="42">
        <v>-8</v>
      </c>
      <c r="DQ190" s="44"/>
      <c r="DR190" s="45">
        <v>152</v>
      </c>
      <c r="DS190">
        <v>150</v>
      </c>
      <c r="DT190">
        <v>272</v>
      </c>
      <c r="DU190">
        <v>271</v>
      </c>
      <c r="DV190" s="42">
        <v>3</v>
      </c>
      <c r="DW190" s="44"/>
      <c r="DX190" s="43"/>
      <c r="DY190">
        <v>128</v>
      </c>
      <c r="EA190" s="42">
        <v>0</v>
      </c>
      <c r="EB190" s="44"/>
      <c r="EE190" s="42">
        <v>0</v>
      </c>
      <c r="EF190" s="44"/>
      <c r="EG190" s="45">
        <v>296</v>
      </c>
      <c r="EI190">
        <v>168</v>
      </c>
      <c r="EL190">
        <v>200</v>
      </c>
      <c r="EN190" s="42">
        <v>0</v>
      </c>
      <c r="EO190" s="44"/>
      <c r="EU190" s="44"/>
      <c r="EV190" s="46"/>
      <c r="FA190" s="44"/>
      <c r="FG190" s="44"/>
      <c r="FK190" s="44"/>
      <c r="FL190" s="45"/>
      <c r="FO190" s="44"/>
      <c r="FV190" s="44"/>
      <c r="GB190" s="44"/>
      <c r="GC190" s="43"/>
      <c r="GH190" s="44"/>
      <c r="GI190" s="43"/>
      <c r="GN190" s="44"/>
      <c r="GT190" s="47"/>
      <c r="GZ190" s="47"/>
      <c r="HF190" s="47"/>
      <c r="HL190" s="44"/>
      <c r="HP190" s="44"/>
      <c r="HV190" s="47"/>
      <c r="HZ190" s="44"/>
      <c r="IF190" s="44"/>
      <c r="IL190" s="47"/>
      <c r="IR190" s="47"/>
      <c r="IX190" s="47"/>
      <c r="IY190" s="46"/>
      <c r="JG190" s="47"/>
      <c r="JM190" s="47"/>
      <c r="JS190" s="47"/>
      <c r="JT190" s="46"/>
      <c r="JW190" s="47"/>
      <c r="JX190" s="46"/>
      <c r="KC190" s="47"/>
      <c r="KD190" s="46"/>
      <c r="KI190" s="47"/>
      <c r="KJ190" s="46"/>
      <c r="KM190" s="47"/>
      <c r="KN190" s="46"/>
      <c r="KS190" s="47"/>
      <c r="KT190" s="46"/>
      <c r="KY190" s="47"/>
      <c r="KZ190" s="46"/>
      <c r="LE190" s="47"/>
      <c r="LF190" s="46"/>
      <c r="LK190" s="47"/>
      <c r="LL190" s="46"/>
      <c r="LQ190" s="47"/>
      <c r="LR190" s="46"/>
      <c r="LW190" s="47"/>
      <c r="LX190" s="46"/>
      <c r="MC190" s="47"/>
      <c r="MD190" s="46"/>
      <c r="MI190" s="47"/>
      <c r="MJ190" s="46"/>
      <c r="MM190" s="42"/>
      <c r="MO190" s="47"/>
      <c r="MP190" s="46"/>
      <c r="MR190" s="42"/>
      <c r="MU190" s="47"/>
      <c r="MV190" s="46"/>
      <c r="NA190" s="47"/>
      <c r="NB190" s="46"/>
      <c r="NG190" s="47"/>
      <c r="NH190" s="46"/>
      <c r="NM190" s="47"/>
      <c r="NN190" s="46"/>
      <c r="NR190" s="42"/>
      <c r="NS190" s="47"/>
      <c r="NT190" s="46"/>
      <c r="NY190" s="47"/>
      <c r="NZ190" s="46"/>
      <c r="OD190" s="42"/>
      <c r="OE190" s="47"/>
      <c r="OF190" s="46"/>
      <c r="OK190" s="47"/>
      <c r="OL190" s="46"/>
      <c r="ON190" s="42"/>
      <c r="OQ190" s="47"/>
      <c r="OR190" s="46"/>
      <c r="OW190" s="47"/>
      <c r="OX190" s="46"/>
      <c r="PA190" s="47"/>
      <c r="PB190" s="46"/>
      <c r="PE190" s="47"/>
      <c r="PF190" s="46"/>
      <c r="PI190" s="47"/>
      <c r="PJ190" s="46"/>
      <c r="PN190" s="42"/>
      <c r="PO190" s="47"/>
      <c r="PP190" s="46"/>
      <c r="PS190" s="47"/>
      <c r="PT190" s="46"/>
      <c r="PV190" s="42"/>
      <c r="PW190" s="47"/>
    </row>
    <row r="191" spans="1:439" x14ac:dyDescent="0.25">
      <c r="A191" s="40" t="s">
        <v>456</v>
      </c>
      <c r="B191" s="41">
        <v>0.28000000000000003</v>
      </c>
      <c r="I191">
        <v>120</v>
      </c>
      <c r="J191">
        <v>180</v>
      </c>
      <c r="M191" s="45">
        <v>72</v>
      </c>
      <c r="N191" s="49">
        <v>70</v>
      </c>
      <c r="O191" s="48"/>
      <c r="P191" s="48"/>
      <c r="Q191" s="48">
        <f t="shared" si="15"/>
        <v>2</v>
      </c>
      <c r="R191" s="44"/>
      <c r="S191" s="43"/>
      <c r="T191" s="48"/>
      <c r="U191" s="48">
        <f t="shared" si="16"/>
        <v>0</v>
      </c>
      <c r="V191" s="44"/>
      <c r="W191" s="45">
        <v>216</v>
      </c>
      <c r="X191" s="49">
        <v>216</v>
      </c>
      <c r="Y191" s="48">
        <f t="shared" si="17"/>
        <v>0</v>
      </c>
      <c r="Z191" s="44"/>
      <c r="AA191" s="48"/>
      <c r="AC191">
        <v>56</v>
      </c>
      <c r="AD191">
        <v>60</v>
      </c>
      <c r="AE191" s="42">
        <v>-4</v>
      </c>
      <c r="AF191" s="44"/>
      <c r="AG191">
        <v>152</v>
      </c>
      <c r="AH191">
        <v>150</v>
      </c>
      <c r="AI191" s="42">
        <v>2</v>
      </c>
      <c r="AJ191" s="44"/>
      <c r="AK191" s="43"/>
      <c r="AM191">
        <v>48</v>
      </c>
      <c r="AN191">
        <v>50</v>
      </c>
      <c r="AO191" s="42">
        <v>-2</v>
      </c>
      <c r="AP191" s="44"/>
      <c r="AQ191">
        <v>96</v>
      </c>
      <c r="AR191">
        <v>100</v>
      </c>
      <c r="AS191" s="42">
        <v>-4</v>
      </c>
      <c r="AT191" s="44"/>
      <c r="AU191" s="43"/>
      <c r="AW191" s="42">
        <v>0</v>
      </c>
      <c r="AX191" s="44"/>
      <c r="AY191" s="43"/>
      <c r="BA191">
        <v>128</v>
      </c>
      <c r="BB191">
        <v>300</v>
      </c>
      <c r="BC191">
        <v>296</v>
      </c>
      <c r="BD191">
        <v>130</v>
      </c>
      <c r="BE191" s="42">
        <v>-6</v>
      </c>
      <c r="BF191" s="44"/>
      <c r="BK191" s="42">
        <v>0</v>
      </c>
      <c r="BL191" s="44"/>
      <c r="BM191" s="43"/>
      <c r="BO191">
        <v>8</v>
      </c>
      <c r="BP191">
        <v>8</v>
      </c>
      <c r="BQ191" s="42">
        <v>0</v>
      </c>
      <c r="BR191" s="44"/>
      <c r="BS191" s="43"/>
      <c r="BU191">
        <v>448</v>
      </c>
      <c r="BV191">
        <v>450</v>
      </c>
      <c r="BW191" s="42">
        <v>-2</v>
      </c>
      <c r="BX191" s="44"/>
      <c r="BY191" s="43"/>
      <c r="CA191">
        <v>56</v>
      </c>
      <c r="CB191">
        <v>60</v>
      </c>
      <c r="CC191" s="42">
        <v>-4</v>
      </c>
      <c r="CD191" s="44"/>
      <c r="CE191">
        <v>96</v>
      </c>
      <c r="CF191">
        <v>100</v>
      </c>
      <c r="CG191">
        <v>200</v>
      </c>
      <c r="CH191">
        <v>200</v>
      </c>
      <c r="CI191">
        <v>96</v>
      </c>
      <c r="CJ191">
        <v>100</v>
      </c>
      <c r="CK191" s="42">
        <v>-8</v>
      </c>
      <c r="CL191" s="44"/>
      <c r="CM191" s="43"/>
      <c r="CO191" s="42">
        <v>0</v>
      </c>
      <c r="CP191" s="44"/>
      <c r="CQ191" s="45">
        <v>96</v>
      </c>
      <c r="CR191">
        <v>100</v>
      </c>
      <c r="CS191">
        <v>176</v>
      </c>
      <c r="CT191">
        <v>180</v>
      </c>
      <c r="CU191" s="42">
        <v>-8</v>
      </c>
      <c r="CV191" s="44"/>
      <c r="CW191" s="45">
        <v>72</v>
      </c>
      <c r="CX191">
        <v>70</v>
      </c>
      <c r="CY191" s="42">
        <v>2</v>
      </c>
      <c r="CZ191" s="44"/>
      <c r="DD191">
        <v>56</v>
      </c>
      <c r="DE191">
        <v>50</v>
      </c>
      <c r="DF191">
        <v>72</v>
      </c>
      <c r="DG191">
        <v>70</v>
      </c>
      <c r="DH191" s="42">
        <v>8</v>
      </c>
      <c r="DI191" s="44"/>
      <c r="DN191">
        <v>8</v>
      </c>
      <c r="DO191">
        <v>7</v>
      </c>
      <c r="DP191" s="42">
        <v>1</v>
      </c>
      <c r="DQ191" s="44"/>
      <c r="DR191" s="43"/>
      <c r="DV191" s="42">
        <v>0</v>
      </c>
      <c r="DW191" s="44"/>
      <c r="DX191" s="43"/>
      <c r="DY191">
        <v>16</v>
      </c>
      <c r="DZ191">
        <v>21</v>
      </c>
      <c r="EA191" s="42">
        <v>-5</v>
      </c>
      <c r="EB191" s="44"/>
      <c r="EE191" s="42">
        <v>0</v>
      </c>
      <c r="EF191" s="44"/>
      <c r="EG191" s="45">
        <v>152</v>
      </c>
      <c r="EL191">
        <v>248</v>
      </c>
      <c r="EN191" s="42">
        <v>0</v>
      </c>
      <c r="EO191" s="44"/>
      <c r="EP191" s="35">
        <v>40</v>
      </c>
      <c r="ET191" s="42">
        <v>0</v>
      </c>
      <c r="EU191" s="44"/>
      <c r="EV191" s="46"/>
      <c r="FA191" s="44"/>
      <c r="FG191" s="44"/>
      <c r="FK191" s="44"/>
      <c r="FL191" s="45"/>
      <c r="FO191" s="44"/>
      <c r="FV191" s="44"/>
      <c r="GB191" s="44"/>
      <c r="GC191" s="43"/>
      <c r="GH191" s="44"/>
      <c r="GI191" s="43"/>
      <c r="GN191" s="44"/>
      <c r="GT191" s="47"/>
      <c r="GZ191" s="47"/>
      <c r="HF191" s="47"/>
      <c r="HL191" s="44"/>
      <c r="HP191" s="44"/>
      <c r="HV191" s="47"/>
      <c r="HZ191" s="44"/>
      <c r="IF191" s="44"/>
      <c r="IL191" s="47"/>
      <c r="IR191" s="47"/>
      <c r="IX191" s="47"/>
      <c r="IY191" s="46"/>
      <c r="JG191" s="47"/>
      <c r="JM191" s="47"/>
      <c r="JS191" s="47"/>
      <c r="JT191" s="46"/>
      <c r="JW191" s="47"/>
      <c r="JX191" s="46"/>
      <c r="KC191" s="47"/>
      <c r="KD191" s="46"/>
      <c r="KI191" s="47"/>
      <c r="KJ191" s="46"/>
      <c r="KM191" s="47"/>
      <c r="KN191" s="46"/>
      <c r="KS191" s="47"/>
      <c r="KT191" s="46"/>
      <c r="KY191" s="47"/>
      <c r="KZ191" s="46"/>
      <c r="LE191" s="47"/>
      <c r="LF191" s="46"/>
      <c r="LK191" s="47"/>
      <c r="LL191" s="46"/>
      <c r="LQ191" s="47"/>
      <c r="LR191" s="46"/>
      <c r="LW191" s="47"/>
      <c r="LX191" s="46"/>
      <c r="MC191" s="47"/>
      <c r="MD191" s="46"/>
      <c r="MI191" s="47"/>
      <c r="MJ191" s="46"/>
      <c r="MO191" s="47"/>
      <c r="MP191" s="46"/>
      <c r="MR191" s="42"/>
      <c r="MU191" s="47"/>
      <c r="MV191" s="46"/>
      <c r="NA191" s="47"/>
      <c r="NB191" s="46"/>
      <c r="NG191" s="47"/>
      <c r="NH191" s="46"/>
      <c r="NM191" s="47"/>
      <c r="NN191" s="46"/>
      <c r="NR191" s="42"/>
      <c r="NS191" s="47"/>
      <c r="NT191" s="46"/>
      <c r="NY191" s="47"/>
      <c r="NZ191" s="46"/>
      <c r="OD191" s="42"/>
      <c r="OE191" s="47"/>
      <c r="OF191" s="46"/>
      <c r="OK191" s="47"/>
      <c r="OL191" s="46"/>
      <c r="ON191" s="42"/>
      <c r="OQ191" s="47"/>
      <c r="OR191" s="46"/>
      <c r="OW191" s="47"/>
      <c r="OX191" s="46"/>
      <c r="PA191" s="47"/>
      <c r="PB191" s="46"/>
      <c r="PE191" s="47"/>
      <c r="PF191" s="46"/>
      <c r="PI191" s="47"/>
      <c r="PJ191" s="46"/>
      <c r="PN191" s="42"/>
      <c r="PO191" s="47"/>
      <c r="PP191" s="46"/>
      <c r="PS191" s="47"/>
      <c r="PT191" s="46"/>
      <c r="PV191" s="42"/>
      <c r="PW191" s="47"/>
    </row>
    <row r="192" spans="1:439" x14ac:dyDescent="0.25">
      <c r="A192" s="40" t="s">
        <v>457</v>
      </c>
      <c r="B192" s="41">
        <v>0.28000000000000003</v>
      </c>
      <c r="E192">
        <v>200</v>
      </c>
      <c r="F192">
        <v>248</v>
      </c>
      <c r="J192">
        <v>26</v>
      </c>
      <c r="M192" s="45">
        <v>160</v>
      </c>
      <c r="N192" s="49">
        <v>160</v>
      </c>
      <c r="O192" s="49">
        <v>152</v>
      </c>
      <c r="P192" s="49">
        <v>150</v>
      </c>
      <c r="Q192" s="48">
        <f t="shared" si="15"/>
        <v>2</v>
      </c>
      <c r="R192" s="44"/>
      <c r="S192" s="45">
        <v>216</v>
      </c>
      <c r="T192" s="49">
        <v>215</v>
      </c>
      <c r="U192" s="48">
        <f t="shared" si="16"/>
        <v>1</v>
      </c>
      <c r="V192" s="44"/>
      <c r="W192" s="45">
        <v>152</v>
      </c>
      <c r="X192" s="49">
        <v>153</v>
      </c>
      <c r="Y192" s="48">
        <f t="shared" si="17"/>
        <v>-1</v>
      </c>
      <c r="Z192" s="44"/>
      <c r="AA192" s="49">
        <v>96</v>
      </c>
      <c r="AB192">
        <v>100</v>
      </c>
      <c r="AC192">
        <v>152</v>
      </c>
      <c r="AD192">
        <v>150</v>
      </c>
      <c r="AE192" s="42">
        <v>-2</v>
      </c>
      <c r="AF192" s="44"/>
      <c r="AG192">
        <v>192</v>
      </c>
      <c r="AH192">
        <v>195</v>
      </c>
      <c r="AI192" s="42">
        <v>-3</v>
      </c>
      <c r="AJ192" s="44"/>
      <c r="AK192" s="45">
        <v>200</v>
      </c>
      <c r="AL192">
        <v>200</v>
      </c>
      <c r="AM192">
        <v>384</v>
      </c>
      <c r="AN192">
        <v>383</v>
      </c>
      <c r="AO192" s="42">
        <v>1</v>
      </c>
      <c r="AP192" s="44"/>
      <c r="AQ192">
        <v>248</v>
      </c>
      <c r="AR192">
        <v>250</v>
      </c>
      <c r="AS192" s="42">
        <v>-2</v>
      </c>
      <c r="AT192" s="44"/>
      <c r="AU192" s="43"/>
      <c r="AW192" s="42">
        <v>0</v>
      </c>
      <c r="AX192" s="44"/>
      <c r="AY192" s="43"/>
      <c r="BA192">
        <v>168</v>
      </c>
      <c r="BB192">
        <v>400</v>
      </c>
      <c r="BC192">
        <v>400</v>
      </c>
      <c r="BD192">
        <v>170</v>
      </c>
      <c r="BE192" s="42">
        <v>-2</v>
      </c>
      <c r="BF192" s="44"/>
      <c r="BG192">
        <v>224</v>
      </c>
      <c r="BH192">
        <v>200</v>
      </c>
      <c r="BI192">
        <v>232</v>
      </c>
      <c r="BJ192">
        <v>234</v>
      </c>
      <c r="BK192" s="42">
        <v>22</v>
      </c>
      <c r="BL192" s="44"/>
      <c r="BM192" s="45">
        <v>96</v>
      </c>
      <c r="BN192">
        <v>100</v>
      </c>
      <c r="BO192">
        <v>200</v>
      </c>
      <c r="BP192">
        <v>200</v>
      </c>
      <c r="BQ192" s="42">
        <v>-4</v>
      </c>
      <c r="BR192" s="44"/>
      <c r="BS192" s="43"/>
      <c r="BU192">
        <v>128</v>
      </c>
      <c r="BV192">
        <v>130</v>
      </c>
      <c r="BW192" s="42">
        <v>-2</v>
      </c>
      <c r="BX192" s="44"/>
      <c r="BY192" s="43"/>
      <c r="CA192">
        <v>128</v>
      </c>
      <c r="CB192">
        <v>130</v>
      </c>
      <c r="CC192" s="42">
        <v>-2</v>
      </c>
      <c r="CD192" s="44"/>
      <c r="CE192">
        <v>192</v>
      </c>
      <c r="CF192">
        <v>190</v>
      </c>
      <c r="CG192">
        <v>200</v>
      </c>
      <c r="CH192">
        <v>200</v>
      </c>
      <c r="CI192">
        <v>200</v>
      </c>
      <c r="CJ192">
        <v>200</v>
      </c>
      <c r="CK192" s="42">
        <v>2</v>
      </c>
      <c r="CL192" s="44"/>
      <c r="CM192" s="45">
        <v>128</v>
      </c>
      <c r="CN192">
        <v>130</v>
      </c>
      <c r="CO192" s="42">
        <v>-2</v>
      </c>
      <c r="CP192" s="44"/>
      <c r="CQ192" s="45">
        <v>96</v>
      </c>
      <c r="CR192">
        <v>100</v>
      </c>
      <c r="CS192">
        <v>128</v>
      </c>
      <c r="CT192">
        <v>130</v>
      </c>
      <c r="CU192" s="42">
        <v>-6</v>
      </c>
      <c r="CV192" s="44"/>
      <c r="CW192" s="45">
        <v>216</v>
      </c>
      <c r="CX192">
        <v>220</v>
      </c>
      <c r="CY192" s="42">
        <v>-4</v>
      </c>
      <c r="CZ192" s="44"/>
      <c r="DD192">
        <v>72</v>
      </c>
      <c r="DE192">
        <v>70</v>
      </c>
      <c r="DF192">
        <v>96</v>
      </c>
      <c r="DG192">
        <v>100</v>
      </c>
      <c r="DH192" s="42">
        <v>-2</v>
      </c>
      <c r="DI192" s="44"/>
      <c r="DK192">
        <v>136</v>
      </c>
      <c r="DL192">
        <v>140</v>
      </c>
      <c r="DN192">
        <v>152</v>
      </c>
      <c r="DO192">
        <v>150</v>
      </c>
      <c r="DP192" s="42">
        <v>-2</v>
      </c>
      <c r="DQ192" s="44"/>
      <c r="DR192" s="43"/>
      <c r="DT192">
        <v>168</v>
      </c>
      <c r="DU192">
        <v>170</v>
      </c>
      <c r="DV192" s="42">
        <v>-2</v>
      </c>
      <c r="DW192" s="44"/>
      <c r="DX192" s="43"/>
      <c r="DY192">
        <v>32</v>
      </c>
      <c r="DZ192">
        <v>36</v>
      </c>
      <c r="EA192" s="42">
        <v>-4</v>
      </c>
      <c r="EB192" s="44"/>
      <c r="EC192">
        <v>216</v>
      </c>
      <c r="ED192">
        <v>220</v>
      </c>
      <c r="EE192" s="42">
        <v>-4</v>
      </c>
      <c r="EF192" s="44"/>
      <c r="EG192" s="45">
        <v>96</v>
      </c>
      <c r="EL192">
        <v>168</v>
      </c>
      <c r="EN192" s="42">
        <v>0</v>
      </c>
      <c r="EO192" s="44"/>
      <c r="EP192" s="35">
        <v>96</v>
      </c>
      <c r="ET192" s="42">
        <v>0</v>
      </c>
      <c r="EU192" s="44"/>
      <c r="EV192" s="46"/>
      <c r="FA192" s="44"/>
      <c r="FG192" s="44"/>
      <c r="FK192" s="44"/>
      <c r="FL192" s="45"/>
      <c r="FO192" s="44"/>
      <c r="FV192" s="44"/>
      <c r="GB192" s="44"/>
      <c r="GC192" s="43"/>
      <c r="GH192" s="44"/>
      <c r="GI192" s="43"/>
      <c r="GN192" s="44"/>
      <c r="GT192" s="47"/>
      <c r="GZ192" s="47"/>
      <c r="HF192" s="47"/>
      <c r="HL192" s="44"/>
      <c r="HP192" s="44"/>
      <c r="HV192" s="47"/>
      <c r="HZ192" s="44"/>
      <c r="IF192" s="44"/>
      <c r="IL192" s="47"/>
      <c r="IR192" s="47"/>
      <c r="IX192" s="47"/>
      <c r="IY192" s="46"/>
      <c r="JG192" s="47"/>
      <c r="JM192" s="47"/>
      <c r="JS192" s="47"/>
      <c r="JT192" s="46"/>
      <c r="JW192" s="47"/>
      <c r="JX192" s="46"/>
      <c r="KC192" s="47"/>
      <c r="KD192" s="46"/>
      <c r="KI192" s="47"/>
      <c r="KJ192" s="46"/>
      <c r="KM192" s="47"/>
      <c r="KN192" s="46"/>
      <c r="KS192" s="47"/>
      <c r="KT192" s="46"/>
      <c r="KY192" s="47"/>
      <c r="KZ192" s="46"/>
      <c r="LE192" s="47"/>
      <c r="LF192" s="46"/>
      <c r="LK192" s="47"/>
      <c r="LL192" s="46"/>
      <c r="LQ192" s="47"/>
      <c r="LR192" s="46"/>
      <c r="LW192" s="47"/>
      <c r="LX192" s="46"/>
      <c r="MC192" s="47"/>
      <c r="MD192" s="46"/>
      <c r="MI192" s="47"/>
      <c r="MJ192" s="46"/>
      <c r="MO192" s="47"/>
      <c r="MP192" s="46"/>
      <c r="MR192" s="42"/>
      <c r="MU192" s="47"/>
      <c r="MV192" s="46"/>
      <c r="NA192" s="47"/>
      <c r="NB192" s="46"/>
      <c r="NG192" s="47"/>
      <c r="NH192" s="46"/>
      <c r="NM192" s="47"/>
      <c r="NN192" s="46"/>
      <c r="NR192" s="42"/>
      <c r="NS192" s="47"/>
      <c r="NT192" s="46"/>
      <c r="NY192" s="47"/>
      <c r="NZ192" s="46"/>
      <c r="OD192" s="42"/>
      <c r="OE192" s="47"/>
      <c r="OF192" s="46"/>
      <c r="OK192" s="47"/>
      <c r="OL192" s="46"/>
      <c r="ON192" s="42"/>
      <c r="OQ192" s="47"/>
      <c r="OR192" s="46"/>
      <c r="OW192" s="47"/>
      <c r="OX192" s="46"/>
      <c r="PA192" s="47"/>
      <c r="PB192" s="46"/>
      <c r="PE192" s="47"/>
      <c r="PF192" s="46"/>
      <c r="PI192" s="47"/>
      <c r="PJ192" s="46"/>
      <c r="PN192" s="42"/>
      <c r="PO192" s="47"/>
      <c r="PP192" s="46"/>
      <c r="PS192" s="47"/>
      <c r="PT192" s="46"/>
      <c r="PV192" s="42"/>
      <c r="PW192" s="47"/>
    </row>
    <row r="193" spans="1:439" x14ac:dyDescent="0.25">
      <c r="A193" s="40" t="s">
        <v>458</v>
      </c>
      <c r="B193" s="41">
        <v>1</v>
      </c>
      <c r="M193" s="43"/>
      <c r="N193" s="48"/>
      <c r="O193" s="48"/>
      <c r="P193" s="48"/>
      <c r="Q193" s="48">
        <f t="shared" si="15"/>
        <v>0</v>
      </c>
      <c r="R193" s="44"/>
      <c r="S193" s="43"/>
      <c r="T193" s="48"/>
      <c r="U193" s="48">
        <f t="shared" si="16"/>
        <v>0</v>
      </c>
      <c r="V193" s="44"/>
      <c r="W193" s="43"/>
      <c r="X193" s="48"/>
      <c r="Y193" s="48">
        <f t="shared" si="17"/>
        <v>0</v>
      </c>
      <c r="Z193" s="44"/>
      <c r="AA193" s="48"/>
      <c r="AE193" s="42">
        <v>0</v>
      </c>
      <c r="AF193" s="44"/>
      <c r="AI193" s="42">
        <v>0</v>
      </c>
      <c r="AJ193" s="44"/>
      <c r="AK193" s="43"/>
      <c r="AO193" s="42">
        <v>0</v>
      </c>
      <c r="AP193" s="44"/>
      <c r="AS193" s="42">
        <v>0</v>
      </c>
      <c r="AT193" s="44"/>
      <c r="AU193" s="43"/>
      <c r="AW193" s="42">
        <v>0</v>
      </c>
      <c r="AX193" s="44"/>
      <c r="AY193" s="43"/>
      <c r="BE193" s="42">
        <v>0</v>
      </c>
      <c r="BF193" s="44"/>
      <c r="BK193" s="42">
        <v>0</v>
      </c>
      <c r="BL193" s="44"/>
      <c r="BM193" s="43"/>
      <c r="BQ193" s="42">
        <v>0</v>
      </c>
      <c r="BR193" s="44"/>
      <c r="BS193" s="43">
        <v>150</v>
      </c>
      <c r="BW193" s="42">
        <v>150</v>
      </c>
      <c r="BX193" s="44"/>
      <c r="BY193" s="43"/>
      <c r="CC193" s="42">
        <v>0</v>
      </c>
      <c r="CD193" s="44"/>
      <c r="CL193" s="44"/>
      <c r="CM193" s="45"/>
      <c r="CP193" s="44"/>
      <c r="CQ193" s="45"/>
      <c r="CV193" s="44"/>
      <c r="CW193" s="45"/>
      <c r="CZ193" s="44"/>
      <c r="DI193" s="44"/>
      <c r="DQ193" s="44"/>
      <c r="DR193" s="43"/>
      <c r="DW193" s="44"/>
      <c r="DX193" s="43"/>
      <c r="EB193" s="44"/>
      <c r="EF193" s="44"/>
      <c r="EG193" s="45"/>
      <c r="EO193" s="44"/>
      <c r="EP193" s="35"/>
      <c r="EU193" s="44"/>
      <c r="EV193" s="46"/>
      <c r="FA193" s="44"/>
      <c r="FG193" s="44"/>
      <c r="FK193" s="44"/>
      <c r="FL193" s="45"/>
      <c r="FO193" s="44"/>
      <c r="FV193" s="44"/>
      <c r="GB193" s="44"/>
      <c r="GC193" s="43"/>
      <c r="GH193" s="44"/>
      <c r="GI193" s="43"/>
      <c r="GN193" s="44"/>
      <c r="GT193" s="47"/>
      <c r="GZ193" s="47"/>
      <c r="HF193" s="47"/>
      <c r="HL193" s="44"/>
      <c r="HP193" s="44"/>
      <c r="HV193" s="47"/>
      <c r="HZ193" s="44"/>
      <c r="IF193" s="44"/>
      <c r="IL193" s="47"/>
      <c r="IR193" s="47"/>
      <c r="IX193" s="47"/>
      <c r="IY193" s="46"/>
      <c r="JG193" s="47"/>
      <c r="JM193" s="47"/>
      <c r="JS193" s="47"/>
      <c r="JT193" s="46"/>
      <c r="JW193" s="47"/>
      <c r="JX193" s="46"/>
      <c r="KC193" s="47"/>
      <c r="KD193" s="46"/>
      <c r="KI193" s="47"/>
      <c r="KJ193" s="46"/>
      <c r="KM193" s="47"/>
      <c r="KN193" s="46"/>
      <c r="KS193" s="47"/>
      <c r="KT193" s="46"/>
      <c r="KY193" s="47"/>
      <c r="KZ193" s="46"/>
      <c r="LE193" s="47"/>
      <c r="LF193" s="46"/>
      <c r="LK193" s="47"/>
      <c r="LL193" s="46"/>
      <c r="LQ193" s="47"/>
      <c r="LR193" s="46"/>
      <c r="LW193" s="47"/>
      <c r="LX193" s="46"/>
      <c r="MC193" s="47"/>
      <c r="MD193" s="46"/>
      <c r="MI193" s="47"/>
      <c r="MJ193" s="46"/>
      <c r="MO193" s="47"/>
      <c r="MP193" s="46"/>
      <c r="MR193" s="42"/>
      <c r="MU193" s="47"/>
      <c r="MV193" s="46"/>
      <c r="NA193" s="47"/>
      <c r="NB193" s="46"/>
      <c r="NG193" s="47"/>
      <c r="NH193" s="46"/>
      <c r="NM193" s="47"/>
      <c r="NN193" s="46"/>
      <c r="NR193" s="42"/>
      <c r="NS193" s="47"/>
      <c r="NT193" s="46"/>
      <c r="NY193" s="47"/>
      <c r="NZ193" s="46"/>
      <c r="OD193" s="42"/>
      <c r="OE193" s="47"/>
      <c r="OF193" s="46"/>
      <c r="OK193" s="47"/>
      <c r="OL193" s="46"/>
      <c r="ON193" s="42"/>
      <c r="OQ193" s="47"/>
      <c r="OR193" s="46"/>
      <c r="OW193" s="47"/>
      <c r="OX193" s="46"/>
      <c r="PA193" s="47"/>
      <c r="PB193" s="46"/>
      <c r="PE193" s="47"/>
      <c r="PF193" s="46"/>
      <c r="PI193" s="47"/>
      <c r="PJ193" s="46"/>
      <c r="PN193" s="42"/>
      <c r="PO193" s="47"/>
      <c r="PP193" s="46"/>
      <c r="PS193" s="47"/>
      <c r="PT193" s="46"/>
      <c r="PV193" s="42"/>
      <c r="PW193" s="47"/>
    </row>
    <row r="194" spans="1:439" x14ac:dyDescent="0.25">
      <c r="A194" s="40" t="s">
        <v>459</v>
      </c>
      <c r="B194" s="41">
        <v>0.3</v>
      </c>
      <c r="F194">
        <v>24</v>
      </c>
      <c r="J194">
        <v>25</v>
      </c>
      <c r="M194" s="43"/>
      <c r="N194" s="48"/>
      <c r="O194" s="48"/>
      <c r="P194" s="48"/>
      <c r="Q194" s="48">
        <f t="shared" si="15"/>
        <v>0</v>
      </c>
      <c r="R194" s="44"/>
      <c r="S194" s="43"/>
      <c r="T194" s="48"/>
      <c r="U194" s="48">
        <f t="shared" si="16"/>
        <v>0</v>
      </c>
      <c r="V194" s="44"/>
      <c r="W194" s="43"/>
      <c r="X194" s="48"/>
      <c r="Y194" s="48">
        <f t="shared" si="17"/>
        <v>0</v>
      </c>
      <c r="Z194" s="44"/>
      <c r="AA194" s="48"/>
      <c r="AE194" s="42">
        <v>0</v>
      </c>
      <c r="AF194" s="44"/>
      <c r="AI194" s="42">
        <v>0</v>
      </c>
      <c r="AJ194" s="44"/>
      <c r="AK194" s="43"/>
      <c r="AO194" s="42">
        <v>0</v>
      </c>
      <c r="AP194" s="44"/>
      <c r="AS194" s="42">
        <v>0</v>
      </c>
      <c r="AT194" s="44"/>
      <c r="AU194" s="45">
        <v>343</v>
      </c>
      <c r="AV194">
        <v>344</v>
      </c>
      <c r="AW194" s="42">
        <v>-1</v>
      </c>
      <c r="AX194" s="44"/>
      <c r="AY194" s="43"/>
      <c r="BE194" s="42">
        <v>0</v>
      </c>
      <c r="BF194" s="44"/>
      <c r="BG194">
        <v>98</v>
      </c>
      <c r="BH194">
        <v>100</v>
      </c>
      <c r="BK194" s="42">
        <v>-2</v>
      </c>
      <c r="BL194" s="44"/>
      <c r="BM194" s="43"/>
      <c r="BQ194" s="42">
        <v>0</v>
      </c>
      <c r="BR194" s="44"/>
      <c r="BS194" s="43"/>
      <c r="BW194" s="42">
        <v>0</v>
      </c>
      <c r="BX194" s="44"/>
      <c r="BY194" s="45">
        <v>252</v>
      </c>
      <c r="BZ194" s="42">
        <v>250</v>
      </c>
      <c r="CA194">
        <v>329</v>
      </c>
      <c r="CB194" s="42">
        <v>330</v>
      </c>
      <c r="CC194" s="42">
        <v>1</v>
      </c>
      <c r="CD194" s="44"/>
      <c r="CK194" s="42">
        <v>0</v>
      </c>
      <c r="CL194" s="44"/>
      <c r="CM194" s="43"/>
      <c r="CO194" s="42">
        <v>0</v>
      </c>
      <c r="CP194" s="44"/>
      <c r="CQ194" s="43"/>
      <c r="CU194" s="42">
        <v>0</v>
      </c>
      <c r="CV194" s="44"/>
      <c r="CW194" s="43">
        <v>602</v>
      </c>
      <c r="CX194">
        <v>600</v>
      </c>
      <c r="CY194" s="42">
        <v>2</v>
      </c>
      <c r="CZ194" s="44"/>
      <c r="DH194" s="42">
        <v>0</v>
      </c>
      <c r="DI194" s="44"/>
      <c r="DP194" s="42">
        <v>0</v>
      </c>
      <c r="DQ194" s="44"/>
      <c r="DR194" s="43"/>
      <c r="DV194" s="42">
        <v>0</v>
      </c>
      <c r="DW194" s="44"/>
      <c r="DX194" s="43"/>
      <c r="EA194" s="42">
        <v>0</v>
      </c>
      <c r="EB194" s="44"/>
      <c r="EF194" s="44"/>
      <c r="EG194" s="45"/>
      <c r="EO194" s="44"/>
      <c r="EU194" s="44"/>
      <c r="EV194" s="46"/>
      <c r="FA194" s="44"/>
      <c r="FG194" s="44"/>
      <c r="FK194" s="44"/>
      <c r="FL194" s="45"/>
      <c r="FO194" s="44"/>
      <c r="FV194" s="44"/>
      <c r="GB194" s="44"/>
      <c r="GC194" s="43"/>
      <c r="GH194" s="44"/>
      <c r="GI194" s="43"/>
      <c r="GN194" s="44"/>
      <c r="GT194" s="47"/>
      <c r="GZ194" s="47"/>
      <c r="HF194" s="47"/>
      <c r="HL194" s="44"/>
      <c r="HP194" s="44"/>
      <c r="HV194" s="47"/>
      <c r="HZ194" s="44"/>
      <c r="IF194" s="44"/>
      <c r="IL194" s="47"/>
      <c r="IR194" s="47"/>
      <c r="IX194" s="47"/>
      <c r="IY194" s="46"/>
      <c r="JG194" s="47"/>
      <c r="JM194" s="47"/>
      <c r="JS194" s="47"/>
      <c r="JT194" s="46"/>
      <c r="JW194" s="47"/>
      <c r="JX194" s="46"/>
      <c r="KC194" s="47"/>
      <c r="KD194" s="46"/>
      <c r="KI194" s="47"/>
      <c r="KJ194" s="46"/>
      <c r="KM194" s="47"/>
      <c r="KN194" s="46"/>
      <c r="KS194" s="47"/>
      <c r="KT194" s="46"/>
      <c r="KY194" s="47"/>
      <c r="KZ194" s="46"/>
      <c r="LE194" s="47"/>
      <c r="LF194" s="46"/>
      <c r="LK194" s="47"/>
      <c r="LL194" s="46"/>
      <c r="LQ194" s="47"/>
      <c r="LR194" s="46"/>
      <c r="LW194" s="47"/>
      <c r="LX194" s="46"/>
      <c r="MA194" s="42"/>
      <c r="MC194" s="47"/>
      <c r="MD194" s="46"/>
      <c r="MI194" s="47"/>
      <c r="MJ194" s="46"/>
      <c r="MO194" s="47"/>
      <c r="MP194" s="46"/>
      <c r="MR194" s="42"/>
      <c r="MU194" s="47"/>
      <c r="MV194" s="46"/>
      <c r="NA194" s="47"/>
      <c r="NB194" s="46"/>
      <c r="NG194" s="47"/>
      <c r="NH194" s="46"/>
      <c r="NM194" s="47"/>
      <c r="NN194" s="46"/>
      <c r="NR194" s="42"/>
      <c r="NS194" s="47"/>
      <c r="NT194" s="46"/>
      <c r="NY194" s="47"/>
      <c r="NZ194" s="46"/>
      <c r="OD194" s="42"/>
      <c r="OE194" s="47"/>
      <c r="OF194" s="46"/>
      <c r="OK194" s="47"/>
      <c r="OL194" s="46"/>
      <c r="ON194" s="42"/>
      <c r="OQ194" s="47"/>
      <c r="OR194" s="46"/>
      <c r="OW194" s="47"/>
      <c r="OX194" s="46"/>
      <c r="PA194" s="47"/>
      <c r="PB194" s="46"/>
      <c r="PE194" s="47"/>
      <c r="PF194" s="46"/>
      <c r="PI194" s="47"/>
      <c r="PJ194" s="46"/>
      <c r="PN194" s="42"/>
      <c r="PO194" s="47"/>
      <c r="PP194" s="46"/>
      <c r="PS194" s="47"/>
      <c r="PT194" s="46"/>
      <c r="PV194" s="42"/>
      <c r="PW194" s="47"/>
    </row>
    <row r="195" spans="1:439" x14ac:dyDescent="0.25">
      <c r="A195" s="40" t="s">
        <v>460</v>
      </c>
      <c r="B195" s="41">
        <v>0.33</v>
      </c>
      <c r="M195" s="43"/>
      <c r="N195" s="48"/>
      <c r="O195" s="48"/>
      <c r="P195" s="48"/>
      <c r="Q195" s="48">
        <f t="shared" si="15"/>
        <v>0</v>
      </c>
      <c r="R195" s="44"/>
      <c r="S195" s="43"/>
      <c r="T195" s="48"/>
      <c r="U195" s="48">
        <f t="shared" si="16"/>
        <v>0</v>
      </c>
      <c r="V195" s="44"/>
      <c r="W195" s="43"/>
      <c r="X195" s="48"/>
      <c r="Y195" s="48">
        <f t="shared" si="17"/>
        <v>0</v>
      </c>
      <c r="Z195" s="44"/>
      <c r="AA195" s="48"/>
      <c r="AC195">
        <v>66</v>
      </c>
      <c r="AE195" s="42">
        <v>0</v>
      </c>
      <c r="AF195" s="44"/>
      <c r="AG195">
        <v>48</v>
      </c>
      <c r="AI195" s="42">
        <v>0</v>
      </c>
      <c r="AJ195" s="44"/>
      <c r="AK195" s="43"/>
      <c r="AO195" s="42">
        <v>0</v>
      </c>
      <c r="AP195" s="44"/>
      <c r="AQ195" s="37">
        <v>30</v>
      </c>
      <c r="AS195" s="42">
        <v>0</v>
      </c>
      <c r="AT195" s="44"/>
      <c r="AU195" s="36">
        <v>42</v>
      </c>
      <c r="AW195" s="42">
        <v>0</v>
      </c>
      <c r="AX195" s="44"/>
      <c r="AY195" s="43"/>
      <c r="BA195" s="37">
        <v>6</v>
      </c>
      <c r="BE195" s="42">
        <v>0</v>
      </c>
      <c r="BF195" s="44"/>
      <c r="BI195">
        <v>54</v>
      </c>
      <c r="BK195" s="42">
        <v>0</v>
      </c>
      <c r="BL195" s="44"/>
      <c r="BM195" s="43"/>
      <c r="BO195">
        <v>6</v>
      </c>
      <c r="BQ195" s="42">
        <v>0</v>
      </c>
      <c r="BR195" s="44"/>
      <c r="BS195" s="43"/>
      <c r="BW195" s="42">
        <v>0</v>
      </c>
      <c r="BX195" s="44"/>
      <c r="BY195" s="43"/>
      <c r="CA195">
        <v>48</v>
      </c>
      <c r="CC195" s="42">
        <v>0</v>
      </c>
      <c r="CD195" s="44"/>
      <c r="CK195" s="42">
        <v>0</v>
      </c>
      <c r="CL195" s="44"/>
      <c r="CM195" s="43"/>
      <c r="CO195" s="42">
        <v>0</v>
      </c>
      <c r="CP195" s="44"/>
      <c r="CQ195" s="43"/>
      <c r="CU195" s="42">
        <v>0</v>
      </c>
      <c r="CV195" s="44"/>
      <c r="CW195" s="43">
        <v>48</v>
      </c>
      <c r="CY195" s="42">
        <v>0</v>
      </c>
      <c r="CZ195" s="44"/>
      <c r="DH195" s="42">
        <v>0</v>
      </c>
      <c r="DI195" s="44"/>
      <c r="DQ195" s="44"/>
      <c r="DR195" s="43"/>
      <c r="DW195" s="44"/>
      <c r="DX195" s="43"/>
      <c r="EB195" s="44"/>
      <c r="EF195" s="44"/>
      <c r="EG195" s="45"/>
      <c r="EO195" s="44"/>
      <c r="EU195" s="44"/>
      <c r="EV195" s="46"/>
      <c r="FA195" s="44"/>
      <c r="FG195" s="44"/>
      <c r="FK195" s="44"/>
      <c r="FL195" s="45"/>
      <c r="FO195" s="44"/>
      <c r="FV195" s="44"/>
      <c r="GB195" s="44"/>
      <c r="GC195" s="43"/>
      <c r="GH195" s="44"/>
      <c r="GI195" s="43"/>
      <c r="GN195" s="44"/>
      <c r="GT195" s="47"/>
      <c r="GZ195" s="47"/>
      <c r="HF195" s="47"/>
      <c r="HL195" s="44"/>
      <c r="HP195" s="44"/>
      <c r="HV195" s="47"/>
      <c r="HZ195" s="44"/>
      <c r="IF195" s="44"/>
      <c r="IL195" s="47"/>
      <c r="IR195" s="47"/>
      <c r="IX195" s="47"/>
      <c r="IY195" s="46"/>
      <c r="JG195" s="47"/>
      <c r="JM195" s="47"/>
      <c r="JS195" s="47"/>
      <c r="JT195" s="46"/>
      <c r="JW195" s="47"/>
      <c r="JX195" s="46"/>
      <c r="KC195" s="47"/>
      <c r="KD195" s="46"/>
      <c r="KI195" s="47"/>
      <c r="KJ195" s="46"/>
      <c r="KM195" s="47"/>
      <c r="KN195" s="46"/>
      <c r="KS195" s="47"/>
      <c r="KT195" s="46"/>
      <c r="KY195" s="47"/>
      <c r="KZ195" s="46"/>
      <c r="LE195" s="47"/>
      <c r="LF195" s="46"/>
      <c r="LK195" s="47"/>
      <c r="LL195" s="46"/>
      <c r="LQ195" s="47"/>
      <c r="LR195" s="46"/>
      <c r="LW195" s="47"/>
      <c r="LX195" s="46"/>
      <c r="MA195" s="42"/>
      <c r="MC195" s="47"/>
      <c r="MD195" s="46"/>
      <c r="MI195" s="47"/>
      <c r="MJ195" s="46"/>
      <c r="MO195" s="47"/>
      <c r="MP195" s="46"/>
      <c r="MR195" s="42"/>
      <c r="MU195" s="47"/>
      <c r="MV195" s="46"/>
      <c r="NA195" s="47"/>
      <c r="NB195" s="46"/>
      <c r="NG195" s="47"/>
      <c r="NH195" s="46"/>
      <c r="NM195" s="47"/>
      <c r="NN195" s="46"/>
      <c r="NR195" s="42"/>
      <c r="NS195" s="47"/>
      <c r="NT195" s="46"/>
      <c r="NY195" s="47"/>
      <c r="NZ195" s="46"/>
      <c r="OD195" s="42"/>
      <c r="OE195" s="47"/>
      <c r="OF195" s="46"/>
      <c r="OK195" s="47"/>
      <c r="OL195" s="46"/>
      <c r="ON195" s="42"/>
      <c r="OQ195" s="47"/>
      <c r="OR195" s="46"/>
      <c r="OW195" s="47"/>
      <c r="OX195" s="46"/>
      <c r="PA195" s="47"/>
      <c r="PB195" s="46"/>
      <c r="PE195" s="47"/>
      <c r="PF195" s="46"/>
      <c r="PI195" s="47"/>
      <c r="PJ195" s="46"/>
      <c r="PN195" s="42"/>
      <c r="PO195" s="47"/>
      <c r="PP195" s="46"/>
      <c r="PS195" s="47"/>
      <c r="PT195" s="46"/>
      <c r="PV195" s="42"/>
      <c r="PW195" s="47"/>
    </row>
    <row r="196" spans="1:439" x14ac:dyDescent="0.25">
      <c r="A196" s="40" t="s">
        <v>461</v>
      </c>
      <c r="B196" s="41">
        <v>0.28000000000000003</v>
      </c>
      <c r="E196" s="42">
        <v>70</v>
      </c>
      <c r="M196" s="46"/>
      <c r="N196" s="48"/>
      <c r="O196" s="54"/>
      <c r="P196" s="48"/>
      <c r="Q196" s="48">
        <f t="shared" ref="Q196:Q198" si="22">M196+O196-N196-P196</f>
        <v>0</v>
      </c>
      <c r="R196" s="44"/>
      <c r="S196" s="46"/>
      <c r="T196" s="48"/>
      <c r="U196" s="48">
        <f t="shared" ref="U196:U198" si="23">S196-T196</f>
        <v>0</v>
      </c>
      <c r="V196" s="44"/>
      <c r="W196" s="46"/>
      <c r="X196" s="48"/>
      <c r="Y196" s="48">
        <f t="shared" ref="Y196:Y198" si="24">W196-X196</f>
        <v>0</v>
      </c>
      <c r="Z196" s="44"/>
      <c r="AA196" s="48"/>
      <c r="AC196" s="40"/>
      <c r="AF196" s="44"/>
      <c r="AG196" s="40"/>
      <c r="AJ196" s="44"/>
      <c r="AK196" s="43"/>
      <c r="AP196" s="44"/>
      <c r="AQ196" s="40"/>
      <c r="AT196" s="44"/>
      <c r="AU196" s="45"/>
      <c r="AX196" s="44"/>
      <c r="AY196" s="43"/>
      <c r="BA196" s="40"/>
      <c r="BF196" s="44"/>
      <c r="BI196" s="40"/>
      <c r="BL196" s="44"/>
      <c r="BM196" s="43"/>
      <c r="BO196" s="40"/>
      <c r="BR196" s="44"/>
      <c r="BS196" s="43"/>
      <c r="BW196" s="42"/>
      <c r="BX196" s="44"/>
      <c r="BY196" s="43"/>
      <c r="CA196" s="40"/>
      <c r="CD196" s="44"/>
      <c r="CF196" s="42"/>
      <c r="CH196" s="40"/>
      <c r="CI196" s="42"/>
      <c r="CJ196" s="40"/>
      <c r="CL196" s="44"/>
      <c r="CM196" s="43"/>
      <c r="CN196" s="42"/>
      <c r="CP196" s="44"/>
      <c r="CQ196" s="43"/>
      <c r="CR196" s="40"/>
      <c r="CS196" s="42"/>
      <c r="CT196" s="42"/>
      <c r="CV196" s="44"/>
      <c r="CW196" s="43"/>
      <c r="CY196" s="42"/>
      <c r="CZ196" s="44"/>
      <c r="DA196" s="40"/>
      <c r="DD196" s="40"/>
      <c r="DE196" s="42"/>
      <c r="DF196" s="40"/>
      <c r="DH196" s="42"/>
      <c r="DI196" s="44"/>
      <c r="DJ196" s="42"/>
      <c r="DL196" s="40"/>
      <c r="DP196" s="42"/>
      <c r="DQ196" s="44"/>
      <c r="DR196" s="43"/>
      <c r="DW196" s="44"/>
      <c r="DX196" s="43"/>
      <c r="DZ196" s="42"/>
      <c r="EB196" s="44"/>
      <c r="EF196" s="44"/>
      <c r="EG196" s="45"/>
      <c r="EH196" s="40"/>
      <c r="EL196" s="42"/>
      <c r="EN196" s="40"/>
      <c r="EO196" s="44"/>
      <c r="ER196" s="42"/>
      <c r="ET196" s="40"/>
      <c r="EU196" s="44"/>
      <c r="EV196" s="46"/>
      <c r="EX196" s="42"/>
      <c r="EZ196" s="40"/>
      <c r="FA196" s="44"/>
      <c r="FD196" s="42"/>
      <c r="FF196" s="40"/>
      <c r="FG196" s="44"/>
      <c r="FJ196" s="42"/>
      <c r="FK196" s="44"/>
      <c r="FL196" s="45"/>
      <c r="FO196" s="44"/>
      <c r="FP196" s="42"/>
      <c r="FR196" s="40"/>
      <c r="FV196" s="44"/>
      <c r="FX196" s="40"/>
      <c r="GB196" s="44"/>
      <c r="GC196" s="43"/>
      <c r="GD196" s="40"/>
      <c r="GH196" s="44"/>
      <c r="GI196" s="43"/>
      <c r="GJ196" s="40"/>
      <c r="GN196" s="44"/>
      <c r="GP196" s="40"/>
      <c r="GT196" s="47"/>
      <c r="GV196" s="40"/>
      <c r="GZ196" s="47"/>
      <c r="HB196" s="40"/>
      <c r="HF196" s="47"/>
      <c r="HH196" s="40"/>
      <c r="HL196" s="44"/>
      <c r="HN196" s="40"/>
      <c r="HP196" s="44"/>
      <c r="HR196" s="42"/>
      <c r="HT196" s="40"/>
      <c r="HV196" s="47"/>
      <c r="HX196" s="42"/>
      <c r="HZ196" s="44"/>
      <c r="ID196" s="42"/>
      <c r="IF196" s="44"/>
      <c r="IL196" s="47"/>
      <c r="IR196" s="47"/>
      <c r="IV196" s="42"/>
      <c r="IX196" s="47"/>
      <c r="IY196" s="46"/>
      <c r="JG196" s="47"/>
      <c r="JJ196" s="42"/>
      <c r="JM196" s="47"/>
      <c r="JS196" s="47"/>
      <c r="JT196" s="46"/>
      <c r="JW196" s="47"/>
      <c r="JX196" s="46"/>
      <c r="KC196" s="47"/>
      <c r="KD196" s="46"/>
      <c r="KI196" s="47"/>
      <c r="KJ196" s="46"/>
      <c r="KM196" s="47"/>
      <c r="KN196" s="46"/>
      <c r="KS196" s="47"/>
      <c r="KT196" s="46"/>
      <c r="KY196" s="47"/>
      <c r="KZ196" s="46"/>
      <c r="LE196" s="47"/>
      <c r="LF196" s="46"/>
      <c r="LK196" s="47"/>
      <c r="LL196" s="46"/>
      <c r="LQ196" s="47"/>
      <c r="LR196" s="46"/>
      <c r="LW196" s="47"/>
      <c r="LX196" s="46"/>
      <c r="MA196" s="42"/>
      <c r="MC196" s="47"/>
      <c r="MD196" s="46"/>
      <c r="MI196" s="47"/>
      <c r="MJ196" s="46"/>
      <c r="MO196" s="47"/>
      <c r="MP196" s="46"/>
      <c r="MR196" s="42"/>
      <c r="MU196" s="47"/>
      <c r="MV196" s="46"/>
      <c r="NA196" s="47"/>
      <c r="NB196" s="46"/>
      <c r="NG196" s="47"/>
      <c r="NH196" s="46"/>
      <c r="NM196" s="47"/>
      <c r="NN196" s="46"/>
      <c r="NR196" s="42"/>
      <c r="NS196" s="47"/>
      <c r="NT196" s="46"/>
      <c r="NY196" s="47"/>
      <c r="NZ196" s="46"/>
      <c r="OD196" s="42"/>
      <c r="OE196" s="47"/>
      <c r="OF196" s="46"/>
      <c r="OK196" s="47"/>
      <c r="OL196" s="46"/>
      <c r="ON196" s="42"/>
      <c r="OQ196" s="47"/>
      <c r="OR196" s="46"/>
      <c r="OW196" s="47"/>
      <c r="OX196" s="46"/>
      <c r="PA196" s="47"/>
      <c r="PB196" s="46"/>
      <c r="PE196" s="47"/>
      <c r="PF196" s="46"/>
      <c r="PI196" s="47"/>
      <c r="PJ196" s="46"/>
      <c r="PN196" s="42"/>
      <c r="PO196" s="47"/>
      <c r="PP196" s="46"/>
      <c r="PS196" s="47"/>
      <c r="PT196" s="46"/>
      <c r="PV196" s="42"/>
      <c r="PW196" s="47"/>
    </row>
    <row r="197" spans="1:439" x14ac:dyDescent="0.25">
      <c r="A197" s="40" t="s">
        <v>462</v>
      </c>
      <c r="B197" s="41">
        <v>0.28000000000000003</v>
      </c>
      <c r="E197" s="42">
        <v>70</v>
      </c>
      <c r="M197" s="46"/>
      <c r="N197" s="48"/>
      <c r="O197" s="54"/>
      <c r="P197" s="48"/>
      <c r="Q197" s="48">
        <f t="shared" si="22"/>
        <v>0</v>
      </c>
      <c r="R197" s="44"/>
      <c r="S197" s="46"/>
      <c r="T197" s="48"/>
      <c r="U197" s="48">
        <f t="shared" si="23"/>
        <v>0</v>
      </c>
      <c r="V197" s="44"/>
      <c r="W197" s="46"/>
      <c r="X197" s="48"/>
      <c r="Y197" s="48">
        <f t="shared" si="24"/>
        <v>0</v>
      </c>
      <c r="Z197" s="44"/>
      <c r="AA197" s="48"/>
      <c r="AC197" s="40"/>
      <c r="AF197" s="44"/>
      <c r="AG197" s="40"/>
      <c r="AJ197" s="44"/>
      <c r="AK197" s="43"/>
      <c r="AP197" s="44"/>
      <c r="AQ197" s="40"/>
      <c r="AT197" s="44"/>
      <c r="AU197" s="45"/>
      <c r="AX197" s="44"/>
      <c r="AY197" s="43"/>
      <c r="BA197" s="40"/>
      <c r="BF197" s="44"/>
      <c r="BI197" s="40"/>
      <c r="BL197" s="44"/>
      <c r="BM197" s="43"/>
      <c r="BO197" s="40"/>
      <c r="BR197" s="44"/>
      <c r="BS197" s="43"/>
      <c r="BW197" s="42"/>
      <c r="BX197" s="44"/>
      <c r="BY197" s="43"/>
      <c r="CA197" s="40"/>
      <c r="CD197" s="44"/>
      <c r="CF197" s="42"/>
      <c r="CH197" s="40"/>
      <c r="CI197" s="42"/>
      <c r="CJ197" s="40"/>
      <c r="CL197" s="44"/>
      <c r="CM197" s="43"/>
      <c r="CN197" s="42"/>
      <c r="CP197" s="44"/>
      <c r="CQ197" s="43"/>
      <c r="CR197" s="40"/>
      <c r="CS197" s="42"/>
      <c r="CT197" s="42"/>
      <c r="CV197" s="44"/>
      <c r="CW197" s="43"/>
      <c r="CY197" s="42"/>
      <c r="CZ197" s="44"/>
      <c r="DA197" s="40"/>
      <c r="DD197" s="40"/>
      <c r="DE197" s="42"/>
      <c r="DF197" s="40"/>
      <c r="DH197" s="42"/>
      <c r="DI197" s="44"/>
      <c r="DJ197" s="42"/>
      <c r="DL197" s="40"/>
      <c r="DP197" s="42"/>
      <c r="DQ197" s="44"/>
      <c r="DR197" s="43"/>
      <c r="DW197" s="44"/>
      <c r="DX197" s="43"/>
      <c r="DZ197" s="42"/>
      <c r="EB197" s="44"/>
      <c r="EF197" s="44"/>
      <c r="EG197" s="45"/>
      <c r="EH197" s="40"/>
      <c r="EL197" s="42"/>
      <c r="EN197" s="40"/>
      <c r="EO197" s="44"/>
      <c r="ER197" s="42"/>
      <c r="ET197" s="40"/>
      <c r="EU197" s="44"/>
      <c r="EV197" s="46"/>
      <c r="EX197" s="42"/>
      <c r="EZ197" s="40"/>
      <c r="FA197" s="44"/>
      <c r="FD197" s="42"/>
      <c r="FF197" s="40"/>
      <c r="FG197" s="44"/>
      <c r="FJ197" s="42"/>
      <c r="FK197" s="44"/>
      <c r="FL197" s="45"/>
      <c r="FO197" s="44"/>
      <c r="FP197" s="42"/>
      <c r="FR197" s="40"/>
      <c r="FV197" s="44"/>
      <c r="FX197" s="40"/>
      <c r="GB197" s="44"/>
      <c r="GC197" s="43"/>
      <c r="GD197" s="40"/>
      <c r="GH197" s="44"/>
      <c r="GI197" s="43"/>
      <c r="GJ197" s="40"/>
      <c r="GN197" s="44"/>
      <c r="GP197" s="40"/>
      <c r="GT197" s="47"/>
      <c r="GV197" s="40"/>
      <c r="GZ197" s="47"/>
      <c r="HB197" s="40"/>
      <c r="HF197" s="47"/>
      <c r="HH197" s="40"/>
      <c r="HL197" s="44"/>
      <c r="HN197" s="40"/>
      <c r="HP197" s="44"/>
      <c r="HR197" s="42"/>
      <c r="HT197" s="40"/>
      <c r="HV197" s="47"/>
      <c r="HX197" s="42"/>
      <c r="HZ197" s="44"/>
      <c r="ID197" s="42"/>
      <c r="IF197" s="44"/>
      <c r="IL197" s="47"/>
      <c r="IR197" s="47"/>
      <c r="IV197" s="42"/>
      <c r="IX197" s="47"/>
      <c r="IY197" s="46"/>
      <c r="JG197" s="47"/>
      <c r="JJ197" s="42"/>
      <c r="JM197" s="47"/>
      <c r="JS197" s="47"/>
      <c r="JT197" s="46"/>
      <c r="JW197" s="47"/>
      <c r="JX197" s="46"/>
      <c r="KC197" s="47"/>
      <c r="KD197" s="46"/>
      <c r="KI197" s="47"/>
      <c r="KJ197" s="46"/>
      <c r="KM197" s="47"/>
      <c r="KN197" s="46"/>
      <c r="KS197" s="47"/>
      <c r="KT197" s="46"/>
      <c r="KY197" s="47"/>
      <c r="KZ197" s="46"/>
      <c r="LE197" s="47"/>
      <c r="LF197" s="46"/>
      <c r="LK197" s="47"/>
      <c r="LL197" s="46"/>
      <c r="LQ197" s="47"/>
      <c r="LR197" s="46"/>
      <c r="LW197" s="47"/>
      <c r="LX197" s="46"/>
      <c r="MA197" s="42"/>
      <c r="MC197" s="47"/>
      <c r="MD197" s="46"/>
      <c r="MI197" s="47"/>
      <c r="MJ197" s="46"/>
      <c r="MO197" s="47"/>
      <c r="MP197" s="46"/>
      <c r="MR197" s="42"/>
      <c r="MU197" s="47"/>
      <c r="MV197" s="46"/>
      <c r="NA197" s="47"/>
      <c r="NB197" s="46"/>
      <c r="NG197" s="47"/>
      <c r="NH197" s="46"/>
      <c r="NM197" s="47"/>
      <c r="NN197" s="46"/>
      <c r="NR197" s="42"/>
      <c r="NS197" s="47"/>
      <c r="NT197" s="46"/>
      <c r="NY197" s="47"/>
      <c r="NZ197" s="46"/>
      <c r="OD197" s="42"/>
      <c r="OE197" s="47"/>
      <c r="OF197" s="46"/>
      <c r="OK197" s="47"/>
      <c r="OL197" s="46"/>
      <c r="ON197" s="42"/>
      <c r="OQ197" s="47"/>
      <c r="OR197" s="46"/>
      <c r="OW197" s="47"/>
      <c r="OX197" s="46"/>
      <c r="PA197" s="47"/>
      <c r="PB197" s="46"/>
      <c r="PE197" s="47"/>
      <c r="PF197" s="46"/>
      <c r="PI197" s="47"/>
      <c r="PJ197" s="46"/>
      <c r="PN197" s="42"/>
      <c r="PO197" s="47"/>
      <c r="PP197" s="46"/>
      <c r="PS197" s="47"/>
      <c r="PT197" s="46"/>
      <c r="PV197" s="42"/>
      <c r="PW197" s="47"/>
    </row>
    <row r="198" spans="1:439" ht="15.75" customHeight="1" thickBot="1" x14ac:dyDescent="0.3">
      <c r="A198" s="40" t="s">
        <v>463</v>
      </c>
      <c r="B198" s="41">
        <v>0.18</v>
      </c>
      <c r="M198" s="30"/>
      <c r="N198" s="9"/>
      <c r="O198" s="9"/>
      <c r="P198" s="9"/>
      <c r="Q198" s="9">
        <f t="shared" si="22"/>
        <v>0</v>
      </c>
      <c r="R198" s="28"/>
      <c r="S198" s="30"/>
      <c r="T198" s="9"/>
      <c r="U198" s="9">
        <f t="shared" si="23"/>
        <v>0</v>
      </c>
      <c r="V198" s="28"/>
      <c r="W198" s="30"/>
      <c r="X198" s="9"/>
      <c r="Y198" s="9">
        <f t="shared" si="24"/>
        <v>0</v>
      </c>
      <c r="Z198" s="28"/>
      <c r="AA198" s="9"/>
      <c r="AB198" s="9"/>
      <c r="AC198" s="9"/>
      <c r="AD198" s="9"/>
      <c r="AE198" s="9">
        <v>0</v>
      </c>
      <c r="AF198" s="28"/>
      <c r="AG198" s="9"/>
      <c r="AH198" s="9"/>
      <c r="AI198" s="9">
        <v>0</v>
      </c>
      <c r="AJ198" s="28"/>
      <c r="AK198" s="30"/>
      <c r="AL198" s="9"/>
      <c r="AM198" s="9"/>
      <c r="AN198" s="9"/>
      <c r="AO198" s="9">
        <v>0</v>
      </c>
      <c r="AP198" s="28"/>
      <c r="AQ198" s="9"/>
      <c r="AR198" s="9"/>
      <c r="AS198" s="9">
        <v>0</v>
      </c>
      <c r="AT198" s="28"/>
      <c r="AU198" s="30"/>
      <c r="AV198" s="9"/>
      <c r="AW198" s="9">
        <v>0</v>
      </c>
      <c r="AX198" s="28"/>
      <c r="AY198" s="30"/>
      <c r="AZ198" s="9"/>
      <c r="BA198" s="9"/>
      <c r="BB198" s="9"/>
      <c r="BC198" s="9"/>
      <c r="BD198" s="9"/>
      <c r="BE198" s="9">
        <v>0</v>
      </c>
      <c r="BF198" s="28"/>
      <c r="BG198" s="9"/>
      <c r="BH198" s="9"/>
      <c r="BI198" s="9"/>
      <c r="BJ198" s="9"/>
      <c r="BK198" s="9">
        <v>0</v>
      </c>
      <c r="BL198" s="28"/>
      <c r="BM198" s="30"/>
      <c r="BN198" s="9"/>
      <c r="BO198" s="9"/>
      <c r="BP198" s="9"/>
      <c r="BQ198" s="9">
        <v>0</v>
      </c>
      <c r="BR198" s="28"/>
      <c r="BS198" s="30"/>
      <c r="BT198" s="9"/>
      <c r="BU198" s="9"/>
      <c r="BV198" s="9"/>
      <c r="BW198" s="9">
        <v>0</v>
      </c>
      <c r="BX198" s="28"/>
      <c r="BY198" s="30"/>
      <c r="BZ198" s="9"/>
      <c r="CA198" s="9"/>
      <c r="CB198" s="9"/>
      <c r="CC198" s="9">
        <v>0</v>
      </c>
      <c r="CD198" s="28"/>
      <c r="CE198" s="9"/>
      <c r="CF198" s="9"/>
      <c r="CG198" s="9"/>
      <c r="CH198" s="9"/>
      <c r="CI198" s="9"/>
      <c r="CJ198" s="9"/>
      <c r="CK198" s="9">
        <v>0</v>
      </c>
      <c r="CL198" s="28"/>
      <c r="CM198" s="30"/>
      <c r="CN198" s="9"/>
      <c r="CO198" s="9">
        <v>0</v>
      </c>
      <c r="CP198" s="28"/>
      <c r="CQ198" s="30"/>
      <c r="CR198" s="9"/>
      <c r="CS198" s="9"/>
      <c r="CT198" s="9"/>
      <c r="CU198" s="9">
        <v>0</v>
      </c>
      <c r="CV198" s="28"/>
      <c r="CW198" s="30"/>
      <c r="CX198" s="9"/>
      <c r="CY198" s="9">
        <v>0</v>
      </c>
      <c r="CZ198" s="28"/>
      <c r="DA198" s="9"/>
      <c r="DB198" s="9"/>
      <c r="DC198" s="9"/>
      <c r="DD198" s="9"/>
      <c r="DE198" s="9"/>
      <c r="DF198" s="9"/>
      <c r="DG198" s="9"/>
      <c r="DH198" s="9">
        <v>0</v>
      </c>
      <c r="DI198" s="28"/>
      <c r="DJ198" s="9"/>
      <c r="DK198" s="9"/>
      <c r="DL198" s="9"/>
      <c r="DM198" s="9"/>
      <c r="DN198" s="9"/>
      <c r="DO198" s="9"/>
      <c r="DP198" s="9">
        <v>0</v>
      </c>
      <c r="DQ198" s="28"/>
      <c r="DR198" s="30"/>
      <c r="DS198" s="9"/>
      <c r="DT198" s="9"/>
      <c r="DU198" s="9"/>
      <c r="DV198" s="9">
        <v>0</v>
      </c>
      <c r="DW198" s="28"/>
      <c r="DX198" s="30"/>
      <c r="DY198" s="9"/>
      <c r="DZ198" s="9"/>
      <c r="EA198" s="9">
        <v>0</v>
      </c>
      <c r="EB198" s="28"/>
      <c r="EC198" s="9"/>
      <c r="ED198" s="9"/>
      <c r="EE198" s="9">
        <v>0</v>
      </c>
      <c r="EF198" s="28"/>
      <c r="EG198" s="30"/>
      <c r="EH198" s="9"/>
      <c r="EI198" s="9"/>
      <c r="EJ198" s="9"/>
      <c r="EK198" s="9"/>
      <c r="EL198" s="9"/>
      <c r="EM198" s="9"/>
      <c r="EN198" s="9">
        <v>0</v>
      </c>
      <c r="EO198" s="28"/>
      <c r="EP198" s="9"/>
      <c r="EQ198" s="9"/>
      <c r="ER198" s="9"/>
      <c r="ES198" s="9"/>
      <c r="ET198" s="9">
        <v>0</v>
      </c>
      <c r="EU198" s="28"/>
      <c r="EV198" s="30"/>
      <c r="EW198" s="9"/>
      <c r="EX198" s="9"/>
      <c r="EY198" s="9"/>
      <c r="EZ198" s="9">
        <v>0</v>
      </c>
      <c r="FA198" s="28"/>
      <c r="FB198" s="9"/>
      <c r="FC198" s="9"/>
      <c r="FD198" s="9"/>
      <c r="FE198" s="9"/>
      <c r="FF198" s="9">
        <v>0</v>
      </c>
      <c r="FG198" s="28"/>
      <c r="FH198" s="9"/>
      <c r="FI198" s="9"/>
      <c r="FJ198" s="9">
        <v>0</v>
      </c>
      <c r="FK198" s="28"/>
      <c r="FL198" s="30"/>
      <c r="FM198" s="9"/>
      <c r="FN198" s="9">
        <v>0</v>
      </c>
      <c r="FO198" s="28"/>
      <c r="FP198" s="9"/>
      <c r="FQ198" s="8"/>
      <c r="FR198" s="9"/>
      <c r="FS198" s="9"/>
      <c r="FT198" s="9"/>
      <c r="FU198" s="9">
        <v>0</v>
      </c>
      <c r="FV198" s="28"/>
      <c r="FW198" s="9"/>
      <c r="FX198" s="9"/>
      <c r="FY198" s="9"/>
      <c r="FZ198" s="9"/>
      <c r="GA198" s="9">
        <v>0</v>
      </c>
      <c r="GB198" s="28"/>
      <c r="GC198" s="30"/>
      <c r="GD198" s="9"/>
      <c r="GE198" s="8"/>
      <c r="GF198" s="9"/>
      <c r="GG198" s="9">
        <v>0</v>
      </c>
      <c r="GH198" s="28"/>
      <c r="GI198" s="30"/>
      <c r="GJ198" s="8"/>
      <c r="GK198" s="9"/>
      <c r="GL198" s="8"/>
      <c r="GM198" s="9">
        <v>0</v>
      </c>
      <c r="GN198" s="28"/>
      <c r="GO198" s="9"/>
      <c r="GP198" s="9"/>
      <c r="GQ198" s="9"/>
      <c r="GR198" s="9"/>
      <c r="GS198" s="9">
        <v>0</v>
      </c>
      <c r="GT198" s="20"/>
      <c r="GU198" s="9"/>
      <c r="GV198" s="9"/>
      <c r="GW198" s="32">
        <v>100</v>
      </c>
      <c r="GX198" s="9"/>
      <c r="GY198" s="9">
        <v>0</v>
      </c>
      <c r="GZ198" s="20"/>
      <c r="HA198" s="9"/>
      <c r="HB198" s="9"/>
      <c r="HC198" s="9"/>
      <c r="HD198" s="8"/>
      <c r="HE198" s="9">
        <v>0</v>
      </c>
      <c r="HF198" s="20"/>
      <c r="HG198" s="9"/>
      <c r="HH198" s="8"/>
      <c r="HI198" s="9"/>
      <c r="HJ198" s="8"/>
      <c r="HK198" s="9">
        <v>0</v>
      </c>
      <c r="HL198" s="28"/>
      <c r="HM198" s="27">
        <v>150</v>
      </c>
      <c r="HN198" s="27">
        <v>150</v>
      </c>
      <c r="HO198" s="9">
        <v>0</v>
      </c>
      <c r="HP198" s="28"/>
      <c r="HQ198" s="27">
        <v>100</v>
      </c>
      <c r="HR198" s="27">
        <v>100</v>
      </c>
      <c r="HS198" s="27">
        <v>100</v>
      </c>
      <c r="HT198" s="27">
        <v>103</v>
      </c>
      <c r="HU198" s="9">
        <v>-3</v>
      </c>
      <c r="HV198" s="20"/>
      <c r="HW198" s="27">
        <v>20</v>
      </c>
      <c r="HX198" s="8">
        <v>20</v>
      </c>
      <c r="HY198" s="9">
        <v>0</v>
      </c>
      <c r="HZ198" s="28"/>
      <c r="IA198" s="8"/>
      <c r="IB198" s="8"/>
      <c r="IC198" s="8"/>
      <c r="ID198" s="8"/>
      <c r="IE198" s="9">
        <v>0</v>
      </c>
      <c r="IF198" s="28"/>
      <c r="IG198" s="8"/>
      <c r="IH198" s="9"/>
      <c r="II198" s="9"/>
      <c r="IJ198" s="9"/>
      <c r="IK198" s="9">
        <v>0</v>
      </c>
      <c r="IL198" s="20"/>
      <c r="IM198" s="8"/>
      <c r="IN198" s="9"/>
      <c r="IO198" s="9"/>
      <c r="IP198" s="8"/>
      <c r="IQ198" s="9">
        <v>0</v>
      </c>
      <c r="IR198" s="20"/>
      <c r="IS198" s="27">
        <v>150</v>
      </c>
      <c r="IT198" s="27">
        <v>150</v>
      </c>
      <c r="IU198" s="27">
        <v>250</v>
      </c>
      <c r="IV198" s="27">
        <v>250</v>
      </c>
      <c r="IW198" s="9">
        <v>0</v>
      </c>
      <c r="IX198" s="20"/>
      <c r="IY198" s="7"/>
      <c r="IZ198" s="8"/>
      <c r="JA198" s="8"/>
      <c r="JB198" s="8"/>
      <c r="JC198" s="9"/>
      <c r="JD198" s="27">
        <v>30</v>
      </c>
      <c r="JE198" s="27">
        <v>30</v>
      </c>
      <c r="JF198" s="9">
        <v>0</v>
      </c>
      <c r="JG198" s="20"/>
      <c r="JH198" s="8">
        <v>0</v>
      </c>
      <c r="JI198" s="8">
        <v>0</v>
      </c>
      <c r="JJ198" s="8">
        <v>0</v>
      </c>
      <c r="JK198" s="8">
        <v>0</v>
      </c>
      <c r="JL198" s="9">
        <v>0</v>
      </c>
      <c r="JM198" s="20"/>
      <c r="JN198" s="8">
        <v>0</v>
      </c>
      <c r="JO198" s="8">
        <v>0</v>
      </c>
      <c r="JP198" s="8">
        <v>190</v>
      </c>
      <c r="JQ198" s="8">
        <v>190</v>
      </c>
      <c r="JR198" s="9">
        <v>0</v>
      </c>
      <c r="JS198" s="20"/>
      <c r="JT198" s="7">
        <v>70</v>
      </c>
      <c r="JU198" s="8">
        <v>70</v>
      </c>
      <c r="JV198" s="9">
        <v>0</v>
      </c>
      <c r="JW198" s="20"/>
      <c r="JX198" s="7">
        <v>100</v>
      </c>
      <c r="JY198" s="8">
        <v>100</v>
      </c>
      <c r="JZ198" s="8">
        <v>0</v>
      </c>
      <c r="KA198" s="8">
        <v>0</v>
      </c>
      <c r="KB198" s="9">
        <v>0</v>
      </c>
      <c r="KC198" s="20"/>
      <c r="KD198" s="7">
        <v>0</v>
      </c>
      <c r="KE198" s="8">
        <v>0</v>
      </c>
      <c r="KF198" s="8">
        <v>0</v>
      </c>
      <c r="KG198" s="8">
        <v>0</v>
      </c>
      <c r="KH198" s="9">
        <v>0</v>
      </c>
      <c r="KI198" s="20"/>
      <c r="KJ198" s="7">
        <v>250</v>
      </c>
      <c r="KK198" s="8">
        <v>250</v>
      </c>
      <c r="KL198" s="9">
        <v>0</v>
      </c>
      <c r="KM198" s="20"/>
      <c r="KN198" s="7">
        <v>0</v>
      </c>
      <c r="KO198" s="8">
        <v>0</v>
      </c>
      <c r="KP198" s="8">
        <v>0</v>
      </c>
      <c r="KQ198" s="19">
        <v>349</v>
      </c>
      <c r="KR198" s="14">
        <v>-349</v>
      </c>
      <c r="KS198" s="20">
        <v>62.82</v>
      </c>
      <c r="KT198" s="7">
        <v>0</v>
      </c>
      <c r="KU198" s="8">
        <v>0</v>
      </c>
      <c r="KV198" s="8">
        <v>0</v>
      </c>
      <c r="KW198" s="8">
        <v>0</v>
      </c>
      <c r="KX198" s="9">
        <v>0</v>
      </c>
      <c r="KY198" s="20"/>
      <c r="KZ198" s="7">
        <v>80</v>
      </c>
      <c r="LA198" s="8">
        <v>100</v>
      </c>
      <c r="LB198" s="8">
        <v>0</v>
      </c>
      <c r="LC198" s="19">
        <v>150</v>
      </c>
      <c r="LD198" s="14">
        <v>-170</v>
      </c>
      <c r="LE198" s="20">
        <v>30.6</v>
      </c>
      <c r="LF198" s="7">
        <v>150</v>
      </c>
      <c r="LG198" s="8">
        <v>150</v>
      </c>
      <c r="LH198" s="8">
        <v>100</v>
      </c>
      <c r="LI198" s="8">
        <v>120</v>
      </c>
      <c r="LJ198" s="14">
        <v>-20</v>
      </c>
      <c r="LK198" s="20">
        <v>3.6</v>
      </c>
      <c r="LL198" s="7">
        <v>0</v>
      </c>
      <c r="LM198" s="8">
        <v>0</v>
      </c>
      <c r="LN198" s="8">
        <v>0</v>
      </c>
      <c r="LO198" s="8">
        <v>0</v>
      </c>
      <c r="LP198" s="9">
        <v>0</v>
      </c>
      <c r="LQ198" s="20"/>
      <c r="LR198" s="7">
        <v>0</v>
      </c>
      <c r="LS198" s="19">
        <v>100</v>
      </c>
      <c r="LT198" s="8">
        <v>150</v>
      </c>
      <c r="LU198" s="8">
        <v>150</v>
      </c>
      <c r="LV198" s="14">
        <v>-100</v>
      </c>
      <c r="LW198" s="20">
        <v>18</v>
      </c>
      <c r="LX198" s="7">
        <v>0</v>
      </c>
      <c r="LY198" s="8">
        <v>0</v>
      </c>
      <c r="LZ198" s="8">
        <v>50</v>
      </c>
      <c r="MA198" s="8">
        <v>50</v>
      </c>
      <c r="MB198" s="9">
        <v>0</v>
      </c>
      <c r="MC198" s="20"/>
      <c r="MD198" s="7">
        <v>0</v>
      </c>
      <c r="ME198" s="8">
        <v>0</v>
      </c>
      <c r="MF198" s="8">
        <v>120</v>
      </c>
      <c r="MG198" s="8">
        <v>120</v>
      </c>
      <c r="MH198" s="9">
        <v>0</v>
      </c>
      <c r="MI198" s="20"/>
      <c r="MJ198" s="7">
        <v>0</v>
      </c>
      <c r="MK198" s="8">
        <v>0</v>
      </c>
      <c r="ML198" s="8">
        <v>100</v>
      </c>
      <c r="MM198" s="8">
        <v>100</v>
      </c>
      <c r="MN198" s="9">
        <v>0</v>
      </c>
      <c r="MO198" s="20"/>
      <c r="MP198" s="7">
        <v>40</v>
      </c>
      <c r="MQ198" s="8">
        <v>40</v>
      </c>
      <c r="MR198" s="8">
        <v>0</v>
      </c>
      <c r="MS198" s="8">
        <v>0</v>
      </c>
      <c r="MT198" s="9">
        <v>0</v>
      </c>
      <c r="MU198" s="20"/>
      <c r="MV198" s="7">
        <v>0</v>
      </c>
      <c r="MW198" s="8">
        <v>0</v>
      </c>
      <c r="MX198" s="8">
        <v>180</v>
      </c>
      <c r="MY198" s="8">
        <v>180</v>
      </c>
      <c r="MZ198" s="9">
        <v>0</v>
      </c>
      <c r="NA198" s="20"/>
      <c r="NB198" s="7">
        <v>0</v>
      </c>
      <c r="NC198" s="8">
        <v>0</v>
      </c>
      <c r="ND198" s="8">
        <v>0</v>
      </c>
      <c r="NE198" s="8">
        <v>0</v>
      </c>
      <c r="NF198" s="9">
        <v>0</v>
      </c>
      <c r="NG198" s="20"/>
      <c r="NH198" s="7">
        <v>50</v>
      </c>
      <c r="NI198" s="8">
        <v>50</v>
      </c>
      <c r="NJ198" s="8">
        <v>100</v>
      </c>
      <c r="NK198" s="8">
        <v>100</v>
      </c>
      <c r="NL198" s="9">
        <v>0</v>
      </c>
      <c r="NM198" s="20"/>
      <c r="NN198" s="7">
        <v>0</v>
      </c>
      <c r="NO198" s="8">
        <v>0</v>
      </c>
      <c r="NP198" s="8">
        <v>50</v>
      </c>
      <c r="NQ198" s="8">
        <v>50</v>
      </c>
      <c r="NR198" s="9">
        <v>0</v>
      </c>
      <c r="NS198" s="20"/>
      <c r="NT198" s="7">
        <v>0</v>
      </c>
      <c r="NU198" s="8">
        <v>0</v>
      </c>
      <c r="NV198" s="8">
        <v>50</v>
      </c>
      <c r="NW198" s="8">
        <v>50</v>
      </c>
      <c r="NX198" s="9">
        <v>0</v>
      </c>
      <c r="NY198" s="20"/>
      <c r="NZ198" s="7">
        <v>0</v>
      </c>
      <c r="OA198" s="8">
        <v>0</v>
      </c>
      <c r="OB198" s="8">
        <v>0</v>
      </c>
      <c r="OC198" s="19">
        <v>100</v>
      </c>
      <c r="OD198" s="14">
        <v>-100</v>
      </c>
      <c r="OE198" s="20">
        <v>18</v>
      </c>
      <c r="OF198" s="7">
        <v>0</v>
      </c>
      <c r="OG198" s="8">
        <v>0</v>
      </c>
      <c r="OH198" s="8">
        <v>0</v>
      </c>
      <c r="OI198" s="8">
        <v>0</v>
      </c>
      <c r="OJ198" s="9">
        <v>0</v>
      </c>
      <c r="OK198" s="20"/>
      <c r="OL198" s="7">
        <v>0</v>
      </c>
      <c r="OM198" s="8">
        <v>0</v>
      </c>
      <c r="ON198" s="8">
        <v>0</v>
      </c>
      <c r="OO198" s="19">
        <v>60</v>
      </c>
      <c r="OP198" s="14">
        <v>-60</v>
      </c>
      <c r="OQ198" s="20">
        <v>10.8</v>
      </c>
      <c r="OR198" s="7">
        <v>0</v>
      </c>
      <c r="OS198" s="8">
        <v>0</v>
      </c>
      <c r="OT198" s="8">
        <v>0</v>
      </c>
      <c r="OU198" s="8">
        <v>100</v>
      </c>
      <c r="OV198" s="14">
        <v>-100</v>
      </c>
      <c r="OW198" s="20">
        <v>18</v>
      </c>
      <c r="OX198" s="7">
        <v>0</v>
      </c>
      <c r="OY198" s="8">
        <v>0</v>
      </c>
      <c r="OZ198" s="9">
        <v>0</v>
      </c>
      <c r="PA198" s="20"/>
      <c r="PB198" s="7">
        <v>0</v>
      </c>
      <c r="PC198" s="8">
        <v>0</v>
      </c>
      <c r="PD198" s="9">
        <v>0</v>
      </c>
      <c r="PE198" s="20"/>
      <c r="PF198" s="7">
        <v>0</v>
      </c>
      <c r="PG198" s="8">
        <v>0</v>
      </c>
      <c r="PH198" s="9">
        <v>0</v>
      </c>
      <c r="PI198" s="20"/>
      <c r="PJ198" s="7">
        <v>0</v>
      </c>
      <c r="PK198" s="8">
        <v>0</v>
      </c>
      <c r="PL198" s="8">
        <v>0</v>
      </c>
      <c r="PM198" s="8">
        <v>0</v>
      </c>
      <c r="PN198" s="9">
        <v>0</v>
      </c>
      <c r="PO198" s="20"/>
      <c r="PP198" s="7">
        <v>0</v>
      </c>
      <c r="PQ198" s="8">
        <v>0</v>
      </c>
      <c r="PR198" s="9">
        <v>0</v>
      </c>
      <c r="PS198" s="20"/>
      <c r="PT198" s="7">
        <v>0</v>
      </c>
      <c r="PU198" s="8">
        <v>0</v>
      </c>
      <c r="PV198" s="9">
        <v>0</v>
      </c>
      <c r="PW198" s="20"/>
    </row>
  </sheetData>
  <autoFilter ref="A1:JG198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Бердянск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2025-10-01T13:51:05Z</dcterms:modified>
</cp:coreProperties>
</file>