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Ost_orders\"/>
    </mc:Choice>
  </mc:AlternateContent>
  <xr:revisionPtr revIDLastSave="0" documentId="13_ncr:1_{01BB260B-228A-4A2B-8670-6D22C6C84A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Донецк!$A$1:$CZ$178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9" i="1" l="1"/>
  <c r="P73" i="1"/>
  <c r="P68" i="1"/>
  <c r="P55" i="1"/>
  <c r="P34" i="1"/>
  <c r="P29" i="1"/>
  <c r="P24" i="1"/>
  <c r="P12" i="1"/>
  <c r="P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3" i="1"/>
  <c r="O2" i="1" s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N2" i="1"/>
  <c r="M2" i="1"/>
  <c r="L2" i="1"/>
  <c r="J2" i="1"/>
  <c r="I2" i="1"/>
  <c r="H2" i="1"/>
  <c r="G2" i="1"/>
  <c r="F2" i="1"/>
  <c r="E2" i="1"/>
  <c r="D2" i="1"/>
  <c r="C2" i="1"/>
  <c r="K2" i="1"/>
</calcChain>
</file>

<file path=xl/sharedStrings.xml><?xml version="1.0" encoding="utf-8"?>
<sst xmlns="http://schemas.openxmlformats.org/spreadsheetml/2006/main" count="387" uniqueCount="293">
  <si>
    <t>Номенклатура</t>
  </si>
  <si>
    <t>кооф</t>
  </si>
  <si>
    <t>24,09,пр</t>
  </si>
  <si>
    <t>разн.шт.</t>
  </si>
  <si>
    <t>недогруз вес</t>
  </si>
  <si>
    <t>06,10,</t>
  </si>
  <si>
    <t>29,09,</t>
  </si>
  <si>
    <t>22,09,</t>
  </si>
  <si>
    <t>18,09,пр</t>
  </si>
  <si>
    <t>15,09,</t>
  </si>
  <si>
    <t>10,09,пр</t>
  </si>
  <si>
    <t>08,09,</t>
  </si>
  <si>
    <t>04,09,пр</t>
  </si>
  <si>
    <t>01,09,</t>
  </si>
  <si>
    <t>05,09,пр</t>
  </si>
  <si>
    <t>30,08,</t>
  </si>
  <si>
    <t>28,08,пр</t>
  </si>
  <si>
    <t>25,08,</t>
  </si>
  <si>
    <t>21,08,пр</t>
  </si>
  <si>
    <t>18,08,</t>
  </si>
  <si>
    <t>18,08,пр</t>
  </si>
  <si>
    <t>16,08,</t>
  </si>
  <si>
    <t>14,08,пр</t>
  </si>
  <si>
    <t>11,08,</t>
  </si>
  <si>
    <t>05,08,пр</t>
  </si>
  <si>
    <t>02,08,</t>
  </si>
  <si>
    <t>31,07,пр</t>
  </si>
  <si>
    <t>28,07,</t>
  </si>
  <si>
    <t>23,07,пр</t>
  </si>
  <si>
    <t>19,07,</t>
  </si>
  <si>
    <t>18,07(2),пр</t>
  </si>
  <si>
    <t>18,07,пр</t>
  </si>
  <si>
    <t>14,07,</t>
  </si>
  <si>
    <t>12,07,пр</t>
  </si>
  <si>
    <t>07,07,</t>
  </si>
  <si>
    <t>08,07,пр</t>
  </si>
  <si>
    <t>05,07,</t>
  </si>
  <si>
    <t>02,07(2),пр</t>
  </si>
  <si>
    <t>02,07(1),пр</t>
  </si>
  <si>
    <t>30,06,</t>
  </si>
  <si>
    <t>23,06,пр</t>
  </si>
  <si>
    <t>21,06,</t>
  </si>
  <si>
    <t>16,06,пр</t>
  </si>
  <si>
    <t>14,06,</t>
  </si>
  <si>
    <t>09,06,пр</t>
  </si>
  <si>
    <t>07,06,</t>
  </si>
  <si>
    <t>05,06,пр</t>
  </si>
  <si>
    <t>02,06,</t>
  </si>
  <si>
    <t>26,05,пр</t>
  </si>
  <si>
    <t>24,05,</t>
  </si>
  <si>
    <t>19,05,пр</t>
  </si>
  <si>
    <t>17,05,</t>
  </si>
  <si>
    <t>12,05(2),пр</t>
  </si>
  <si>
    <t>12,05,пр</t>
  </si>
  <si>
    <t>10,05,</t>
  </si>
  <si>
    <t>05,05(2),пр</t>
  </si>
  <si>
    <t>05,05,пр</t>
  </si>
  <si>
    <t>03,05,</t>
  </si>
  <si>
    <t>01,05,пр</t>
  </si>
  <si>
    <t>26,04,</t>
  </si>
  <si>
    <t>23,04,(2),пр</t>
  </si>
  <si>
    <t>23,04,пр</t>
  </si>
  <si>
    <t>21,04,</t>
  </si>
  <si>
    <t>21,04,пр</t>
  </si>
  <si>
    <t>19,04,</t>
  </si>
  <si>
    <t>16,04,пр</t>
  </si>
  <si>
    <t>12,04,</t>
  </si>
  <si>
    <t>10,04,пр</t>
  </si>
  <si>
    <t>07,04,</t>
  </si>
  <si>
    <t>07,04,пр</t>
  </si>
  <si>
    <t>05,04,</t>
  </si>
  <si>
    <t>02,04,пр</t>
  </si>
  <si>
    <t>31,03,</t>
  </si>
  <si>
    <t>31,03,пр</t>
  </si>
  <si>
    <t>29,03,</t>
  </si>
  <si>
    <t>25,03,пр</t>
  </si>
  <si>
    <t>23,03,</t>
  </si>
  <si>
    <t>17,03,пр</t>
  </si>
  <si>
    <t>15,03,</t>
  </si>
  <si>
    <t>12,03,пр</t>
  </si>
  <si>
    <t>08,03,</t>
  </si>
  <si>
    <t>04,03,пр</t>
  </si>
  <si>
    <t>03,03,</t>
  </si>
  <si>
    <t>26,02,пр</t>
  </si>
  <si>
    <t>24,02,</t>
  </si>
  <si>
    <t>17,02,пр</t>
  </si>
  <si>
    <t>15,02,</t>
  </si>
  <si>
    <t>10,02,пр</t>
  </si>
  <si>
    <t>08,02,</t>
  </si>
  <si>
    <t>03,02,пр</t>
  </si>
  <si>
    <t>01,02,</t>
  </si>
  <si>
    <t>28,01,пр</t>
  </si>
  <si>
    <t>27,01,</t>
  </si>
  <si>
    <t>21,01,пр</t>
  </si>
  <si>
    <t>20,01,</t>
  </si>
  <si>
    <t>13,01,пр</t>
  </si>
  <si>
    <t>11,01,</t>
  </si>
  <si>
    <t>09,01,пр</t>
  </si>
  <si>
    <t>06,01,</t>
  </si>
  <si>
    <t>03,01,пр</t>
  </si>
  <si>
    <t>30,12,</t>
  </si>
  <si>
    <t>25,12,пр</t>
  </si>
  <si>
    <t>23,12,</t>
  </si>
  <si>
    <t>16,12,пр</t>
  </si>
  <si>
    <t>14,12,</t>
  </si>
  <si>
    <t>02,12,пр</t>
  </si>
  <si>
    <t>30,11,</t>
  </si>
  <si>
    <t>28,11,пр</t>
  </si>
  <si>
    <t>25,11,</t>
  </si>
  <si>
    <t>25,11,пр</t>
  </si>
  <si>
    <t>23,11,</t>
  </si>
  <si>
    <t>12,11,</t>
  </si>
  <si>
    <t>09,11,</t>
  </si>
  <si>
    <t>08,11,пр</t>
  </si>
  <si>
    <t>02,11,</t>
  </si>
  <si>
    <t>15,07,пр</t>
  </si>
  <si>
    <t>06,07,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</si>
  <si>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</si>
  <si>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</si>
  <si>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</si>
  <si>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</si>
  <si>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</si>
  <si>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</si>
  <si>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</si>
  <si>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</si>
  <si>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</si>
  <si>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</si>
  <si>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</si>
  <si>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</si>
  <si>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</si>
  <si>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</si>
  <si>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</si>
  <si>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</si>
  <si>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</si>
  <si>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</si>
  <si>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</si>
  <si>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</si>
  <si>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</si>
  <si>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</si>
  <si>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</si>
  <si>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</si>
  <si>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</si>
  <si>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</si>
  <si>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</si>
  <si>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</si>
  <si>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</si>
  <si>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</si>
  <si>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</si>
  <si>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</si>
  <si>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</si>
  <si>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</si>
  <si>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</si>
  <si>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</si>
  <si>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</si>
  <si>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</si>
  <si>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</si>
  <si>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</si>
  <si>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</si>
  <si>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</si>
  <si>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</si>
  <si>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</si>
  <si>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6221 НЕОПОЛИТАНСКИЙ ДУЭТ с/к с/н мгс 1/90  Останкино</t>
  </si>
  <si>
    <t>6279 КОРЕЙКА ПО-ОСТ.к/в в/с с/н в/у 1/150_45с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</si>
  <si>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</si>
  <si>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</si>
  <si>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</si>
  <si>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</si>
  <si>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</si>
  <si>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</si>
  <si>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</si>
  <si>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</si>
  <si>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</si>
  <si>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</si>
  <si>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</si>
  <si>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</si>
  <si>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</si>
  <si>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</si>
  <si>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</si>
  <si>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</si>
  <si>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</si>
  <si>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</si>
  <si>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</si>
  <si>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</si>
  <si>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</si>
  <si>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</si>
  <si>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</si>
  <si>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</si>
  <si>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</si>
  <si>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</si>
  <si>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</si>
  <si>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</si>
  <si>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</si>
  <si>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</si>
  <si>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</si>
  <si>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</si>
  <si>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</si>
  <si>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</si>
  <si>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</si>
  <si>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</si>
  <si>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</si>
  <si>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</si>
  <si>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</si>
  <si>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</si>
  <si>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</si>
  <si>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</si>
  <si>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</si>
  <si>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</si>
  <si>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</si>
  <si>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</si>
  <si>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</si>
  <si>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</si>
  <si>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</si>
  <si>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</si>
  <si>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</si>
  <si>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</si>
  <si>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</si>
  <si>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</si>
  <si>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</si>
  <si>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</si>
  <si>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</si>
  <si>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</si>
  <si>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</si>
  <si>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</si>
  <si>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</si>
  <si>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</si>
  <si>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</si>
  <si>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</si>
  <si>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</si>
  <si>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</si>
  <si>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</si>
  <si>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</si>
  <si>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</si>
  <si>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</si>
  <si>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</si>
  <si>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</si>
  <si>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</si>
  <si>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</si>
  <si>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</si>
  <si>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</si>
  <si>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</si>
  <si>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</si>
  <si>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</si>
  <si>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</si>
  <si>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</si>
  <si>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</si>
  <si>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</si>
  <si>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</si>
  <si>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</si>
  <si>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</si>
  <si>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6861 ДОМАШНИЙ РЕЦЕПТ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</si>
  <si>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</si>
  <si>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</si>
  <si>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</si>
  <si>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</si>
  <si>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</si>
  <si>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</si>
  <si>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ГРУДИНКОЙ вар б/о в/у срез 0.4кг 8шт.</t>
  </si>
  <si>
    <t>6903 СОЧНЫЕ ПМ сос п/о мгс 0,41кг_osu  Останкино</t>
  </si>
  <si>
    <t>6909 ДЛЯ ДЕТЕЙ сос п/о мгс 0,33кг 8шт  Останкино</t>
  </si>
  <si>
    <t>6495 ВЕТЧ.МРАМОРНАЯ в/у срез 0,3кг 6шт_45с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</si>
  <si>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</si>
  <si>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</si>
  <si>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</si>
  <si>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</si>
  <si>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</si>
  <si>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</si>
  <si>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</si>
  <si>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</si>
  <si>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</si>
  <si>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</si>
  <si>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</si>
  <si>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</si>
  <si>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</si>
  <si>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</si>
  <si>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</si>
  <si>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</si>
  <si>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7134 САЛЯМИ ВЕНСКАЯ п/к в/у 0.84кг 6шт.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</si>
  <si>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</si>
  <si>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</si>
  <si>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</si>
  <si>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</si>
  <si>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</si>
  <si>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</si>
  <si>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</si>
  <si>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</si>
  <si>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</si>
  <si>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</si>
  <si>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</si>
  <si>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</si>
  <si>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</si>
  <si>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</si>
  <si>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Ароматная с/к в/у 1/250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</si>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</sst>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164" fontId="0" fillId="0" borderId="1" xfId="0" applyNumberFormat="1" applyBorder="1"/>
    <xf numFmtId="1" fontId="1" fillId="2" borderId="1" xfId="1" applyNumberFormat="1" applyFill="1" applyBorder="1"/>
    <xf numFmtId="1" fontId="0" fillId="0" borderId="2" xfId="0" applyNumberFormat="1" applyBorder="1"/>
    <xf numFmtId="1" fontId="0" fillId="5" borderId="0" xfId="0" applyNumberFormat="1" applyFill="1"/>
    <xf numFmtId="1" fontId="1" fillId="4" borderId="4" xfId="1" applyNumberFormat="1" applyFill="1" applyBorder="1"/>
    <xf numFmtId="1" fontId="0" fillId="5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0" borderId="8" xfId="0" applyNumberFormat="1" applyBorder="1"/>
    <xf numFmtId="1" fontId="1" fillId="4" borderId="1" xfId="1" applyNumberFormat="1" applyFill="1" applyBorder="1"/>
    <xf numFmtId="0" fontId="0" fillId="7" borderId="0" xfId="0" applyFill="1"/>
    <xf numFmtId="0" fontId="0" fillId="0" borderId="7" xfId="0" applyBorder="1"/>
    <xf numFmtId="164" fontId="0" fillId="0" borderId="8" xfId="0" applyNumberFormat="1" applyBorder="1"/>
    <xf numFmtId="165" fontId="0" fillId="0" borderId="7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6" xfId="0" applyNumberFormat="1" applyBorder="1"/>
    <xf numFmtId="0" fontId="0" fillId="6" borderId="0" xfId="0" applyFill="1"/>
    <xf numFmtId="1" fontId="1" fillId="2" borderId="0" xfId="1" applyNumberFormat="1" applyFill="1"/>
    <xf numFmtId="1" fontId="0" fillId="7" borderId="0" xfId="0" applyNumberFormat="1" applyFill="1"/>
    <xf numFmtId="164" fontId="0" fillId="7" borderId="0" xfId="0" applyNumberFormat="1" applyFill="1"/>
    <xf numFmtId="0" fontId="0" fillId="8" borderId="5" xfId="0" applyFill="1" applyBorder="1"/>
    <xf numFmtId="164" fontId="1" fillId="3" borderId="0" xfId="1" applyNumberFormat="1" applyFill="1"/>
    <xf numFmtId="164" fontId="0" fillId="6" borderId="0" xfId="0" applyNumberFormat="1" applyFill="1"/>
    <xf numFmtId="164" fontId="0" fillId="0" borderId="0" xfId="0" applyNumberFormat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0" fontId="0" fillId="0" borderId="5" xfId="0" applyBorder="1"/>
    <xf numFmtId="1" fontId="0" fillId="0" borderId="5" xfId="0" applyNumberFormat="1" applyBorder="1"/>
    <xf numFmtId="1" fontId="0" fillId="0" borderId="0" xfId="0" applyNumberFormat="1"/>
    <xf numFmtId="1" fontId="0" fillId="0" borderId="3" xfId="0" applyNumberFormat="1" applyBorder="1"/>
    <xf numFmtId="165" fontId="0" fillId="0" borderId="3" xfId="0" applyNumberFormat="1" applyBorder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ill="1" applyBorder="1"/>
    <xf numFmtId="164" fontId="1" fillId="3" borderId="0" xfId="1" applyNumberFormat="1" applyFill="1" applyBorder="1"/>
    <xf numFmtId="164" fontId="1" fillId="3" borderId="3" xfId="1" applyNumberFormat="1" applyFill="1" applyBorder="1"/>
    <xf numFmtId="164" fontId="0" fillId="6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17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8" sqref="I18"/>
    </sheetView>
  </sheetViews>
  <sheetFormatPr defaultRowHeight="15" x14ac:dyDescent="0.25"/>
  <cols>
    <col min="1" max="1" width="62.5703125" style="26" bestFit="1" customWidth="1"/>
    <col min="2" max="2" width="6.85546875" style="27" customWidth="1"/>
    <col min="3" max="75" width="10.7109375" style="26" customWidth="1"/>
    <col min="76" max="76" width="10.7109375" style="32" customWidth="1"/>
    <col min="77" max="78" width="10.7109375" style="26" customWidth="1"/>
    <col min="79" max="79" width="10.7109375" style="32" customWidth="1"/>
    <col min="80" max="82" width="10.7109375" style="26" customWidth="1"/>
    <col min="83" max="83" width="10.7109375" style="27" customWidth="1"/>
    <col min="84" max="84" width="10.7109375" style="32" customWidth="1"/>
    <col min="85" max="86" width="10.7109375" style="26" customWidth="1"/>
    <col min="87" max="87" width="10.7109375" style="32" customWidth="1"/>
    <col min="88" max="88" width="10.7109375" style="27" customWidth="1"/>
    <col min="89" max="90" width="10.7109375" style="32" customWidth="1"/>
    <col min="91" max="91" width="10.7109375" style="26" customWidth="1"/>
    <col min="92" max="92" width="10.7109375" style="32" customWidth="1"/>
    <col min="93" max="93" width="10.7109375" style="27" customWidth="1"/>
    <col min="94" max="94" width="10.7109375" style="26" customWidth="1"/>
    <col min="95" max="95" width="10.7109375" style="27" customWidth="1"/>
    <col min="96" max="96" width="10.7109375" style="32" customWidth="1"/>
    <col min="97" max="97" width="10.7109375" style="26" customWidth="1"/>
    <col min="98" max="98" width="10.7109375" style="32" customWidth="1"/>
    <col min="99" max="99" width="10.7109375" style="26" customWidth="1"/>
    <col min="100" max="102" width="10.7109375" style="32" customWidth="1"/>
    <col min="103" max="103" width="10.7109375" style="26" customWidth="1"/>
    <col min="104" max="104" width="10.7109375" style="32" customWidth="1"/>
    <col min="105" max="106" width="10.7109375" style="26" customWidth="1"/>
    <col min="107" max="182" width="9.140625" style="26" customWidth="1"/>
    <col min="183" max="16384" width="9.140625" style="26"/>
  </cols>
  <sheetData>
    <row r="1" spans="1:211" x14ac:dyDescent="0.25">
      <c r="A1" s="26" t="s">
        <v>0</v>
      </c>
      <c r="B1" s="27" t="s">
        <v>1</v>
      </c>
      <c r="C1" s="26" t="s">
        <v>3</v>
      </c>
      <c r="D1" s="26" t="s">
        <v>4</v>
      </c>
      <c r="E1" s="20" t="s">
        <v>5</v>
      </c>
      <c r="F1" s="26" t="s">
        <v>3</v>
      </c>
      <c r="G1" s="26" t="s">
        <v>4</v>
      </c>
      <c r="H1" s="20" t="s">
        <v>6</v>
      </c>
      <c r="I1" s="26" t="s">
        <v>3</v>
      </c>
      <c r="J1" s="26" t="s">
        <v>4</v>
      </c>
      <c r="K1" s="5" t="s">
        <v>2</v>
      </c>
      <c r="L1" s="2" t="s">
        <v>7</v>
      </c>
      <c r="M1" s="11" t="s">
        <v>8</v>
      </c>
      <c r="N1" s="2" t="s">
        <v>9</v>
      </c>
      <c r="O1" s="1" t="s">
        <v>3</v>
      </c>
      <c r="P1" s="17" t="s">
        <v>4</v>
      </c>
      <c r="Q1" s="11" t="s">
        <v>10</v>
      </c>
      <c r="R1" s="2" t="s">
        <v>11</v>
      </c>
      <c r="S1" s="1" t="s">
        <v>3</v>
      </c>
      <c r="T1" s="17" t="s">
        <v>4</v>
      </c>
      <c r="U1" s="5" t="s">
        <v>12</v>
      </c>
      <c r="V1" s="2" t="s">
        <v>13</v>
      </c>
      <c r="W1" s="11" t="s">
        <v>14</v>
      </c>
      <c r="X1" s="2" t="s">
        <v>15</v>
      </c>
      <c r="Y1" s="1" t="s">
        <v>3</v>
      </c>
      <c r="Z1" s="17" t="s">
        <v>4</v>
      </c>
      <c r="AA1" s="5" t="s">
        <v>16</v>
      </c>
      <c r="AB1" s="2" t="s">
        <v>17</v>
      </c>
      <c r="AC1" s="1" t="s">
        <v>3</v>
      </c>
      <c r="AD1" s="17" t="s">
        <v>4</v>
      </c>
      <c r="AE1" s="11" t="s">
        <v>18</v>
      </c>
      <c r="AF1" s="2" t="s">
        <v>19</v>
      </c>
      <c r="AG1" s="11" t="s">
        <v>20</v>
      </c>
      <c r="AH1" s="2" t="s">
        <v>21</v>
      </c>
      <c r="AI1" s="1" t="s">
        <v>3</v>
      </c>
      <c r="AJ1" s="17" t="s">
        <v>4</v>
      </c>
      <c r="AK1" s="11" t="s">
        <v>22</v>
      </c>
      <c r="AL1" s="2" t="s">
        <v>23</v>
      </c>
      <c r="AM1" s="1" t="s">
        <v>3</v>
      </c>
      <c r="AN1" s="17" t="s">
        <v>4</v>
      </c>
      <c r="AO1" s="5" t="s">
        <v>24</v>
      </c>
      <c r="AP1" s="2" t="s">
        <v>25</v>
      </c>
      <c r="AQ1" s="1" t="s">
        <v>3</v>
      </c>
      <c r="AR1" s="17" t="s">
        <v>4</v>
      </c>
      <c r="AS1" s="5" t="s">
        <v>26</v>
      </c>
      <c r="AT1" s="2" t="s">
        <v>27</v>
      </c>
      <c r="AU1" s="1" t="s">
        <v>3</v>
      </c>
      <c r="AV1" s="17" t="s">
        <v>4</v>
      </c>
      <c r="AW1" s="11" t="s">
        <v>28</v>
      </c>
      <c r="AX1" s="2" t="s">
        <v>29</v>
      </c>
      <c r="AY1" s="1" t="s">
        <v>3</v>
      </c>
      <c r="AZ1" s="17" t="s">
        <v>4</v>
      </c>
      <c r="BA1" s="5" t="s">
        <v>30</v>
      </c>
      <c r="BB1" s="11" t="s">
        <v>31</v>
      </c>
      <c r="BC1" s="2" t="s">
        <v>32</v>
      </c>
      <c r="BD1" s="1" t="s">
        <v>3</v>
      </c>
      <c r="BE1" s="17" t="s">
        <v>4</v>
      </c>
      <c r="BF1" s="5" t="s">
        <v>33</v>
      </c>
      <c r="BG1" s="2" t="s">
        <v>34</v>
      </c>
      <c r="BH1" s="11" t="s">
        <v>35</v>
      </c>
      <c r="BI1" s="2" t="s">
        <v>36</v>
      </c>
      <c r="BJ1" s="1" t="s">
        <v>3</v>
      </c>
      <c r="BK1" s="17" t="s">
        <v>4</v>
      </c>
      <c r="BL1" s="5" t="s">
        <v>37</v>
      </c>
      <c r="BM1" s="11" t="s">
        <v>38</v>
      </c>
      <c r="BN1" s="2" t="s">
        <v>39</v>
      </c>
      <c r="BO1" s="1" t="s">
        <v>3</v>
      </c>
      <c r="BP1" s="17" t="s">
        <v>4</v>
      </c>
      <c r="BQ1" s="11" t="s">
        <v>40</v>
      </c>
      <c r="BR1" s="2" t="s">
        <v>41</v>
      </c>
      <c r="BS1" s="1" t="s">
        <v>3</v>
      </c>
      <c r="BT1" s="17" t="s">
        <v>4</v>
      </c>
      <c r="BU1" s="5" t="s">
        <v>42</v>
      </c>
      <c r="BV1" s="2" t="s">
        <v>43</v>
      </c>
      <c r="BW1" s="1" t="s">
        <v>3</v>
      </c>
      <c r="BX1" s="17" t="s">
        <v>4</v>
      </c>
      <c r="BY1" s="5" t="s">
        <v>44</v>
      </c>
      <c r="BZ1" s="2" t="s">
        <v>45</v>
      </c>
      <c r="CA1" s="1" t="s">
        <v>3</v>
      </c>
      <c r="CB1" s="17" t="s">
        <v>4</v>
      </c>
      <c r="CC1" s="5" t="s">
        <v>46</v>
      </c>
      <c r="CD1" s="2" t="s">
        <v>47</v>
      </c>
      <c r="CE1" s="1" t="s">
        <v>3</v>
      </c>
      <c r="CF1" s="17" t="s">
        <v>4</v>
      </c>
      <c r="CG1" s="11" t="s">
        <v>48</v>
      </c>
      <c r="CH1" s="2" t="s">
        <v>49</v>
      </c>
      <c r="CI1" s="1" t="s">
        <v>3</v>
      </c>
      <c r="CJ1" s="17" t="s">
        <v>4</v>
      </c>
      <c r="CK1" s="11" t="s">
        <v>50</v>
      </c>
      <c r="CL1" s="2" t="s">
        <v>51</v>
      </c>
      <c r="CM1" s="1" t="s">
        <v>3</v>
      </c>
      <c r="CN1" s="17" t="s">
        <v>4</v>
      </c>
      <c r="CO1" s="5" t="s">
        <v>52</v>
      </c>
      <c r="CP1" s="11" t="s">
        <v>53</v>
      </c>
      <c r="CQ1" s="2" t="s">
        <v>54</v>
      </c>
      <c r="CR1" s="1" t="s">
        <v>3</v>
      </c>
      <c r="CS1" s="17" t="s">
        <v>4</v>
      </c>
      <c r="CT1" s="5" t="s">
        <v>55</v>
      </c>
      <c r="CU1" s="11" t="s">
        <v>56</v>
      </c>
      <c r="CV1" s="2" t="s">
        <v>57</v>
      </c>
      <c r="CW1" s="1" t="s">
        <v>3</v>
      </c>
      <c r="CX1" s="17" t="s">
        <v>4</v>
      </c>
      <c r="CY1" s="11" t="s">
        <v>58</v>
      </c>
      <c r="CZ1" s="2" t="s">
        <v>59</v>
      </c>
      <c r="DA1" s="1" t="s">
        <v>3</v>
      </c>
      <c r="DB1" s="17" t="s">
        <v>4</v>
      </c>
      <c r="DC1" s="5" t="s">
        <v>60</v>
      </c>
      <c r="DD1" s="11" t="s">
        <v>61</v>
      </c>
      <c r="DE1" s="2" t="s">
        <v>62</v>
      </c>
      <c r="DF1" s="11" t="s">
        <v>63</v>
      </c>
      <c r="DG1" s="2" t="s">
        <v>64</v>
      </c>
      <c r="DH1" s="1" t="s">
        <v>3</v>
      </c>
      <c r="DI1" s="17" t="s">
        <v>4</v>
      </c>
      <c r="DJ1" s="11" t="s">
        <v>65</v>
      </c>
      <c r="DK1" s="2" t="s">
        <v>66</v>
      </c>
      <c r="DL1" s="1" t="s">
        <v>3</v>
      </c>
      <c r="DM1" s="17" t="s">
        <v>4</v>
      </c>
      <c r="DN1" s="5" t="s">
        <v>67</v>
      </c>
      <c r="DO1" s="2" t="s">
        <v>68</v>
      </c>
      <c r="DP1" s="11" t="s">
        <v>69</v>
      </c>
      <c r="DQ1" s="2" t="s">
        <v>70</v>
      </c>
      <c r="DR1" s="1" t="s">
        <v>3</v>
      </c>
      <c r="DS1" s="17" t="s">
        <v>4</v>
      </c>
      <c r="DT1" s="11" t="s">
        <v>71</v>
      </c>
      <c r="DU1" s="2" t="s">
        <v>72</v>
      </c>
      <c r="DV1" s="5" t="s">
        <v>73</v>
      </c>
      <c r="DW1" s="2" t="s">
        <v>74</v>
      </c>
      <c r="DX1" s="1" t="s">
        <v>3</v>
      </c>
      <c r="DY1" s="17" t="s">
        <v>4</v>
      </c>
      <c r="DZ1" s="11" t="s">
        <v>75</v>
      </c>
      <c r="EA1" s="2" t="s">
        <v>76</v>
      </c>
      <c r="EB1" s="1" t="s">
        <v>3</v>
      </c>
      <c r="EC1" s="17" t="s">
        <v>4</v>
      </c>
      <c r="ED1" s="5" t="s">
        <v>77</v>
      </c>
      <c r="EE1" s="2" t="s">
        <v>78</v>
      </c>
      <c r="EF1" s="1" t="s">
        <v>3</v>
      </c>
      <c r="EG1" s="17" t="s">
        <v>4</v>
      </c>
      <c r="EH1" s="5" t="s">
        <v>79</v>
      </c>
      <c r="EI1" s="2" t="s">
        <v>80</v>
      </c>
      <c r="EJ1" s="1" t="s">
        <v>3</v>
      </c>
      <c r="EK1" s="17" t="s">
        <v>4</v>
      </c>
      <c r="EL1" s="11" t="s">
        <v>81</v>
      </c>
      <c r="EM1" s="2" t="s">
        <v>82</v>
      </c>
      <c r="EN1" s="1" t="s">
        <v>3</v>
      </c>
      <c r="EO1" s="17" t="s">
        <v>4</v>
      </c>
      <c r="EP1" s="5" t="s">
        <v>83</v>
      </c>
      <c r="EQ1" s="2" t="s">
        <v>84</v>
      </c>
      <c r="ER1" s="1" t="s">
        <v>3</v>
      </c>
      <c r="ES1" s="17" t="s">
        <v>4</v>
      </c>
      <c r="ET1" s="5" t="s">
        <v>85</v>
      </c>
      <c r="EU1" s="2" t="s">
        <v>86</v>
      </c>
      <c r="EV1" s="1" t="s">
        <v>3</v>
      </c>
      <c r="EW1" s="17" t="s">
        <v>4</v>
      </c>
      <c r="EX1" s="11" t="s">
        <v>87</v>
      </c>
      <c r="EY1" s="2" t="s">
        <v>88</v>
      </c>
      <c r="EZ1" s="1" t="s">
        <v>3</v>
      </c>
      <c r="FA1" s="17" t="s">
        <v>4</v>
      </c>
      <c r="FB1" s="11" t="s">
        <v>89</v>
      </c>
      <c r="FC1" s="2" t="s">
        <v>90</v>
      </c>
      <c r="FD1" s="1" t="s">
        <v>3</v>
      </c>
      <c r="FE1" s="17" t="s">
        <v>4</v>
      </c>
      <c r="FF1" s="11" t="s">
        <v>91</v>
      </c>
      <c r="FG1" s="2" t="s">
        <v>92</v>
      </c>
      <c r="FH1" s="1" t="s">
        <v>3</v>
      </c>
      <c r="FI1" s="3" t="s">
        <v>4</v>
      </c>
      <c r="FJ1" s="11" t="s">
        <v>93</v>
      </c>
      <c r="FK1" s="2" t="s">
        <v>94</v>
      </c>
      <c r="FL1" s="1" t="s">
        <v>3</v>
      </c>
      <c r="FM1" s="17" t="s">
        <v>4</v>
      </c>
      <c r="FN1" s="11" t="s">
        <v>95</v>
      </c>
      <c r="FO1" s="2" t="s">
        <v>96</v>
      </c>
      <c r="FP1" s="1" t="s">
        <v>3</v>
      </c>
      <c r="FQ1" s="17" t="s">
        <v>4</v>
      </c>
      <c r="FR1" s="11" t="s">
        <v>97</v>
      </c>
      <c r="FS1" s="2" t="s">
        <v>98</v>
      </c>
      <c r="FT1" s="1" t="s">
        <v>3</v>
      </c>
      <c r="FU1" s="17" t="s">
        <v>4</v>
      </c>
      <c r="FV1" s="5" t="s">
        <v>99</v>
      </c>
      <c r="FW1" s="2" t="s">
        <v>100</v>
      </c>
      <c r="FX1" s="1" t="s">
        <v>3</v>
      </c>
      <c r="FY1" s="3" t="s">
        <v>4</v>
      </c>
      <c r="FZ1" s="11" t="s">
        <v>101</v>
      </c>
      <c r="GA1" s="2" t="s">
        <v>102</v>
      </c>
      <c r="GB1" s="1" t="s">
        <v>3</v>
      </c>
      <c r="GC1" s="3" t="s">
        <v>4</v>
      </c>
      <c r="GD1" s="11" t="s">
        <v>103</v>
      </c>
      <c r="GE1" s="2" t="s">
        <v>104</v>
      </c>
      <c r="GF1" s="1" t="s">
        <v>3</v>
      </c>
      <c r="GG1" s="3" t="s">
        <v>4</v>
      </c>
      <c r="GH1" s="11" t="s">
        <v>105</v>
      </c>
      <c r="GI1" s="2" t="s">
        <v>106</v>
      </c>
      <c r="GJ1" s="1" t="s">
        <v>3</v>
      </c>
      <c r="GK1" s="3" t="s">
        <v>4</v>
      </c>
      <c r="GL1" s="11" t="s">
        <v>107</v>
      </c>
      <c r="GM1" s="2" t="s">
        <v>108</v>
      </c>
      <c r="GN1" s="11" t="s">
        <v>109</v>
      </c>
      <c r="GO1" s="2" t="s">
        <v>110</v>
      </c>
      <c r="GP1" s="1" t="s">
        <v>3</v>
      </c>
      <c r="GQ1" s="3" t="s">
        <v>4</v>
      </c>
      <c r="GR1" s="11" t="s">
        <v>111</v>
      </c>
      <c r="GS1" s="2" t="s">
        <v>112</v>
      </c>
      <c r="GT1" s="1" t="s">
        <v>3</v>
      </c>
      <c r="GU1" s="3" t="s">
        <v>4</v>
      </c>
      <c r="GV1" s="11" t="s">
        <v>113</v>
      </c>
      <c r="GW1" s="2" t="s">
        <v>114</v>
      </c>
      <c r="GX1" s="1" t="s">
        <v>3</v>
      </c>
      <c r="GY1" s="3" t="s">
        <v>4</v>
      </c>
      <c r="GZ1" s="5" t="s">
        <v>115</v>
      </c>
      <c r="HA1" s="2" t="s">
        <v>116</v>
      </c>
      <c r="HB1" s="1" t="s">
        <v>3</v>
      </c>
      <c r="HC1" s="3" t="s">
        <v>4</v>
      </c>
    </row>
    <row r="2" spans="1:211" x14ac:dyDescent="0.25">
      <c r="C2" s="24">
        <f t="shared" ref="C2:BO2" si="0">SUM(C3:C178)</f>
        <v>0</v>
      </c>
      <c r="D2" s="24">
        <f t="shared" si="0"/>
        <v>0</v>
      </c>
      <c r="E2" s="24">
        <f t="shared" si="0"/>
        <v>7192</v>
      </c>
      <c r="F2" s="24">
        <f t="shared" si="0"/>
        <v>0</v>
      </c>
      <c r="G2" s="24">
        <f t="shared" si="0"/>
        <v>0</v>
      </c>
      <c r="H2" s="24">
        <f t="shared" si="0"/>
        <v>6750</v>
      </c>
      <c r="I2" s="24">
        <f t="shared" si="0"/>
        <v>0</v>
      </c>
      <c r="J2" s="24">
        <f t="shared" si="0"/>
        <v>0</v>
      </c>
      <c r="K2" s="37">
        <f>SUM(K3:K178)</f>
        <v>5779</v>
      </c>
      <c r="L2" s="38">
        <f t="shared" si="0"/>
        <v>5958</v>
      </c>
      <c r="M2" s="38">
        <f t="shared" si="0"/>
        <v>4684</v>
      </c>
      <c r="N2" s="38">
        <f t="shared" si="0"/>
        <v>5523</v>
      </c>
      <c r="O2" s="38">
        <f t="shared" si="0"/>
        <v>-1018</v>
      </c>
      <c r="P2" s="39">
        <f t="shared" si="0"/>
        <v>804.9</v>
      </c>
      <c r="Q2" s="24">
        <f t="shared" si="0"/>
        <v>1018</v>
      </c>
      <c r="R2" s="24">
        <f t="shared" si="0"/>
        <v>1081</v>
      </c>
      <c r="S2" s="24">
        <f t="shared" si="0"/>
        <v>-63</v>
      </c>
      <c r="T2" s="24">
        <f t="shared" si="0"/>
        <v>37.449999999999996</v>
      </c>
      <c r="U2" s="24">
        <f t="shared" si="0"/>
        <v>2831</v>
      </c>
      <c r="V2" s="24">
        <f t="shared" si="0"/>
        <v>3160</v>
      </c>
      <c r="W2" s="24">
        <f t="shared" si="0"/>
        <v>3410</v>
      </c>
      <c r="X2" s="24">
        <f t="shared" si="0"/>
        <v>3646</v>
      </c>
      <c r="Y2" s="24">
        <f t="shared" si="0"/>
        <v>-565</v>
      </c>
      <c r="Z2" s="24">
        <f t="shared" si="0"/>
        <v>598.79</v>
      </c>
      <c r="AA2" s="24">
        <f t="shared" si="0"/>
        <v>2462</v>
      </c>
      <c r="AB2" s="24">
        <f t="shared" si="0"/>
        <v>2571</v>
      </c>
      <c r="AC2" s="24">
        <f t="shared" si="0"/>
        <v>-109</v>
      </c>
      <c r="AD2" s="24">
        <f t="shared" si="0"/>
        <v>16.850000000000001</v>
      </c>
      <c r="AE2" s="24">
        <f t="shared" si="0"/>
        <v>863</v>
      </c>
      <c r="AF2" s="24">
        <f t="shared" si="0"/>
        <v>950</v>
      </c>
      <c r="AG2" s="24">
        <f t="shared" si="0"/>
        <v>5312</v>
      </c>
      <c r="AH2" s="24">
        <f t="shared" si="0"/>
        <v>5324</v>
      </c>
      <c r="AI2" s="24">
        <f t="shared" si="0"/>
        <v>-99</v>
      </c>
      <c r="AJ2" s="24">
        <f t="shared" si="0"/>
        <v>103.39999999999999</v>
      </c>
      <c r="AK2" s="24">
        <f t="shared" si="0"/>
        <v>2197</v>
      </c>
      <c r="AL2" s="24">
        <f t="shared" si="0"/>
        <v>2318</v>
      </c>
      <c r="AM2" s="24">
        <f t="shared" si="0"/>
        <v>-121</v>
      </c>
      <c r="AN2" s="24">
        <f t="shared" si="0"/>
        <v>13.4</v>
      </c>
      <c r="AO2" s="24">
        <f t="shared" si="0"/>
        <v>4131</v>
      </c>
      <c r="AP2" s="24">
        <f t="shared" si="0"/>
        <v>4210</v>
      </c>
      <c r="AQ2" s="24">
        <f t="shared" si="0"/>
        <v>-79</v>
      </c>
      <c r="AR2" s="24">
        <f t="shared" si="0"/>
        <v>27.27</v>
      </c>
      <c r="AS2" s="24">
        <f t="shared" si="0"/>
        <v>2999</v>
      </c>
      <c r="AT2" s="24">
        <f t="shared" si="0"/>
        <v>3128</v>
      </c>
      <c r="AU2" s="24">
        <f t="shared" si="0"/>
        <v>-129</v>
      </c>
      <c r="AV2" s="24">
        <f t="shared" si="0"/>
        <v>105.88</v>
      </c>
      <c r="AW2" s="24">
        <f t="shared" si="0"/>
        <v>3175</v>
      </c>
      <c r="AX2" s="24">
        <f t="shared" si="0"/>
        <v>3208</v>
      </c>
      <c r="AY2" s="24">
        <f t="shared" si="0"/>
        <v>-33</v>
      </c>
      <c r="AZ2" s="24">
        <f t="shared" si="0"/>
        <v>8</v>
      </c>
      <c r="BA2" s="24">
        <f t="shared" si="0"/>
        <v>2418</v>
      </c>
      <c r="BB2" s="24">
        <f t="shared" si="0"/>
        <v>39</v>
      </c>
      <c r="BC2" s="24">
        <f t="shared" si="0"/>
        <v>2481</v>
      </c>
      <c r="BD2" s="24">
        <f t="shared" si="0"/>
        <v>-24</v>
      </c>
      <c r="BE2" s="24">
        <f t="shared" si="0"/>
        <v>25.16</v>
      </c>
      <c r="BF2" s="24">
        <f t="shared" si="0"/>
        <v>433</v>
      </c>
      <c r="BG2" s="24">
        <f t="shared" si="0"/>
        <v>430</v>
      </c>
      <c r="BH2" s="24">
        <f t="shared" si="0"/>
        <v>3758</v>
      </c>
      <c r="BI2" s="24">
        <f t="shared" si="0"/>
        <v>3799</v>
      </c>
      <c r="BJ2" s="24">
        <f t="shared" si="0"/>
        <v>-38</v>
      </c>
      <c r="BK2" s="24">
        <f t="shared" si="0"/>
        <v>36.799999999999997</v>
      </c>
      <c r="BL2" s="24">
        <f t="shared" si="0"/>
        <v>4458</v>
      </c>
      <c r="BM2" s="24">
        <f t="shared" si="0"/>
        <v>12</v>
      </c>
      <c r="BN2" s="24">
        <f t="shared" si="0"/>
        <v>4579</v>
      </c>
      <c r="BO2" s="24">
        <f t="shared" si="0"/>
        <v>-109</v>
      </c>
      <c r="BP2" s="24">
        <f t="shared" ref="BP2:EA2" si="1">SUM(BP3:BP178)</f>
        <v>35.4</v>
      </c>
      <c r="BQ2" s="24">
        <f t="shared" si="1"/>
        <v>4058</v>
      </c>
      <c r="BR2" s="24">
        <f t="shared" si="1"/>
        <v>4150.0834000000013</v>
      </c>
      <c r="BS2" s="24">
        <f t="shared" si="1"/>
        <v>-92.083399999999969</v>
      </c>
      <c r="BT2" s="24">
        <f t="shared" si="1"/>
        <v>68.854599999999991</v>
      </c>
      <c r="BU2" s="24">
        <f t="shared" si="1"/>
        <v>1543</v>
      </c>
      <c r="BV2" s="24">
        <f t="shared" si="1"/>
        <v>1485.952</v>
      </c>
      <c r="BW2" s="24">
        <f t="shared" si="1"/>
        <v>57.04800000000003</v>
      </c>
      <c r="BX2" s="24">
        <f t="shared" si="1"/>
        <v>0</v>
      </c>
      <c r="BY2" s="24">
        <f t="shared" si="1"/>
        <v>2707</v>
      </c>
      <c r="BZ2" s="24">
        <f t="shared" si="1"/>
        <v>2788.2868000000003</v>
      </c>
      <c r="CA2" s="24">
        <f t="shared" si="1"/>
        <v>-81.286799999999886</v>
      </c>
      <c r="CB2" s="24">
        <f t="shared" si="1"/>
        <v>61.411799999999992</v>
      </c>
      <c r="CC2" s="24">
        <f t="shared" si="1"/>
        <v>1887</v>
      </c>
      <c r="CD2" s="24">
        <f t="shared" si="1"/>
        <v>1993</v>
      </c>
      <c r="CE2" s="24">
        <f t="shared" si="1"/>
        <v>-106</v>
      </c>
      <c r="CF2" s="24">
        <f t="shared" si="1"/>
        <v>35.540000000000006</v>
      </c>
      <c r="CG2" s="24">
        <f t="shared" si="1"/>
        <v>2874</v>
      </c>
      <c r="CH2" s="24">
        <f t="shared" si="1"/>
        <v>2929.4846000000002</v>
      </c>
      <c r="CI2" s="24">
        <f t="shared" si="1"/>
        <v>-55.484600000000178</v>
      </c>
      <c r="CJ2" s="24">
        <f t="shared" si="1"/>
        <v>54.695000000000007</v>
      </c>
      <c r="CK2" s="24">
        <f t="shared" si="1"/>
        <v>3901</v>
      </c>
      <c r="CL2" s="24">
        <f t="shared" si="1"/>
        <v>3935</v>
      </c>
      <c r="CM2" s="24">
        <f t="shared" si="1"/>
        <v>-34</v>
      </c>
      <c r="CN2" s="24">
        <f t="shared" si="1"/>
        <v>9.39</v>
      </c>
      <c r="CO2" s="24">
        <f t="shared" si="1"/>
        <v>1310</v>
      </c>
      <c r="CP2" s="24">
        <f t="shared" si="1"/>
        <v>103</v>
      </c>
      <c r="CQ2" s="24">
        <f t="shared" si="1"/>
        <v>1415</v>
      </c>
      <c r="CR2" s="24">
        <f t="shared" si="1"/>
        <v>-2</v>
      </c>
      <c r="CS2" s="24">
        <f t="shared" si="1"/>
        <v>0</v>
      </c>
      <c r="CT2" s="24">
        <f t="shared" si="1"/>
        <v>2194</v>
      </c>
      <c r="CU2" s="24">
        <f t="shared" si="1"/>
        <v>20</v>
      </c>
      <c r="CV2" s="24">
        <f t="shared" si="1"/>
        <v>2463</v>
      </c>
      <c r="CW2" s="24">
        <f t="shared" si="1"/>
        <v>-249</v>
      </c>
      <c r="CX2" s="24">
        <f t="shared" si="1"/>
        <v>226</v>
      </c>
      <c r="CY2" s="24">
        <f t="shared" si="1"/>
        <v>1511</v>
      </c>
      <c r="CZ2" s="24">
        <f t="shared" si="1"/>
        <v>1536.0814000000005</v>
      </c>
      <c r="DA2" s="24">
        <f t="shared" si="1"/>
        <v>-25.081400000000126</v>
      </c>
      <c r="DB2" s="24">
        <f t="shared" si="1"/>
        <v>0</v>
      </c>
      <c r="DC2" s="24">
        <f t="shared" si="1"/>
        <v>40</v>
      </c>
      <c r="DD2" s="24">
        <f t="shared" si="1"/>
        <v>1707</v>
      </c>
      <c r="DE2" s="24">
        <f t="shared" si="1"/>
        <v>1888</v>
      </c>
      <c r="DF2" s="24">
        <f t="shared" si="1"/>
        <v>2563</v>
      </c>
      <c r="DG2" s="24">
        <f t="shared" si="1"/>
        <v>2586</v>
      </c>
      <c r="DH2" s="24">
        <f t="shared" si="1"/>
        <v>-164</v>
      </c>
      <c r="DI2" s="24">
        <f t="shared" si="1"/>
        <v>215</v>
      </c>
      <c r="DJ2" s="24">
        <f t="shared" si="1"/>
        <v>2740</v>
      </c>
      <c r="DK2" s="24">
        <f t="shared" si="1"/>
        <v>2850.0293999999999</v>
      </c>
      <c r="DL2" s="24">
        <f t="shared" si="1"/>
        <v>-110.0294</v>
      </c>
      <c r="DM2" s="24">
        <f t="shared" si="1"/>
        <v>18.872</v>
      </c>
      <c r="DN2" s="24">
        <f t="shared" si="1"/>
        <v>413</v>
      </c>
      <c r="DO2" s="24">
        <f t="shared" si="1"/>
        <v>400</v>
      </c>
      <c r="DP2" s="24">
        <f t="shared" si="1"/>
        <v>1612</v>
      </c>
      <c r="DQ2" s="24">
        <f t="shared" si="1"/>
        <v>1665</v>
      </c>
      <c r="DR2" s="24">
        <f t="shared" si="1"/>
        <v>-40</v>
      </c>
      <c r="DS2" s="24">
        <f t="shared" si="1"/>
        <v>11.440000000000001</v>
      </c>
      <c r="DT2" s="24">
        <f t="shared" si="1"/>
        <v>1395</v>
      </c>
      <c r="DU2" s="24">
        <f t="shared" si="1"/>
        <v>1394</v>
      </c>
      <c r="DV2" s="24">
        <f t="shared" si="1"/>
        <v>2550</v>
      </c>
      <c r="DW2" s="24">
        <f t="shared" si="1"/>
        <v>2581</v>
      </c>
      <c r="DX2" s="24">
        <f t="shared" si="1"/>
        <v>-30</v>
      </c>
      <c r="DY2" s="24">
        <f t="shared" si="1"/>
        <v>11.440000000000001</v>
      </c>
      <c r="DZ2" s="24">
        <f t="shared" si="1"/>
        <v>2002</v>
      </c>
      <c r="EA2" s="24">
        <f t="shared" si="1"/>
        <v>2012.7349999999997</v>
      </c>
      <c r="EB2" s="24">
        <f t="shared" ref="EB2:GM2" si="2">SUM(EB3:EB178)</f>
        <v>-10.735000000000012</v>
      </c>
      <c r="EC2" s="24">
        <f t="shared" si="2"/>
        <v>8.24</v>
      </c>
      <c r="ED2" s="24">
        <f t="shared" si="2"/>
        <v>3168</v>
      </c>
      <c r="EE2" s="24">
        <f t="shared" si="2"/>
        <v>3135</v>
      </c>
      <c r="EF2" s="24">
        <f t="shared" si="2"/>
        <v>33</v>
      </c>
      <c r="EG2" s="24">
        <f t="shared" si="2"/>
        <v>4</v>
      </c>
      <c r="EH2" s="24">
        <f t="shared" si="2"/>
        <v>2204</v>
      </c>
      <c r="EI2" s="24">
        <f t="shared" si="2"/>
        <v>2211</v>
      </c>
      <c r="EJ2" s="24">
        <f t="shared" si="2"/>
        <v>-7</v>
      </c>
      <c r="EK2" s="24">
        <f t="shared" si="2"/>
        <v>6.7200000000000006</v>
      </c>
      <c r="EL2" s="24">
        <f t="shared" si="2"/>
        <v>1956</v>
      </c>
      <c r="EM2" s="24">
        <f t="shared" si="2"/>
        <v>1959</v>
      </c>
      <c r="EN2" s="24">
        <f t="shared" si="2"/>
        <v>-3</v>
      </c>
      <c r="EO2" s="24">
        <f t="shared" si="2"/>
        <v>0</v>
      </c>
      <c r="EP2" s="24">
        <f t="shared" si="2"/>
        <v>3080</v>
      </c>
      <c r="EQ2" s="24">
        <f t="shared" si="2"/>
        <v>3297</v>
      </c>
      <c r="ER2" s="24">
        <f t="shared" si="2"/>
        <v>-217</v>
      </c>
      <c r="ES2" s="24">
        <f t="shared" si="2"/>
        <v>81.8</v>
      </c>
      <c r="ET2" s="24">
        <f t="shared" si="2"/>
        <v>1608</v>
      </c>
      <c r="EU2" s="24">
        <f t="shared" si="2"/>
        <v>1632</v>
      </c>
      <c r="EV2" s="24">
        <f t="shared" si="2"/>
        <v>-24</v>
      </c>
      <c r="EW2" s="24">
        <f t="shared" si="2"/>
        <v>14</v>
      </c>
      <c r="EX2" s="24">
        <f t="shared" si="2"/>
        <v>1617</v>
      </c>
      <c r="EY2" s="24">
        <f t="shared" si="2"/>
        <v>1625</v>
      </c>
      <c r="EZ2" s="24">
        <f t="shared" si="2"/>
        <v>-8</v>
      </c>
      <c r="FA2" s="24">
        <f t="shared" si="2"/>
        <v>2.64</v>
      </c>
      <c r="FB2" s="24">
        <f t="shared" si="2"/>
        <v>2165</v>
      </c>
      <c r="FC2" s="24">
        <f t="shared" si="2"/>
        <v>2157</v>
      </c>
      <c r="FD2" s="24">
        <f t="shared" si="2"/>
        <v>8</v>
      </c>
      <c r="FE2" s="24">
        <f t="shared" si="2"/>
        <v>0</v>
      </c>
      <c r="FF2" s="24">
        <f t="shared" si="2"/>
        <v>1181</v>
      </c>
      <c r="FG2" s="24">
        <f t="shared" si="2"/>
        <v>1288.9999999999998</v>
      </c>
      <c r="FH2" s="24">
        <f t="shared" si="2"/>
        <v>-108.00000000000001</v>
      </c>
      <c r="FI2" s="24">
        <f t="shared" si="2"/>
        <v>82</v>
      </c>
      <c r="FJ2" s="24">
        <f t="shared" si="2"/>
        <v>1759</v>
      </c>
      <c r="FK2" s="24">
        <f t="shared" si="2"/>
        <v>1836</v>
      </c>
      <c r="FL2" s="24">
        <f t="shared" si="2"/>
        <v>-77</v>
      </c>
      <c r="FM2" s="24">
        <f t="shared" si="2"/>
        <v>34.4</v>
      </c>
      <c r="FN2" s="24">
        <f t="shared" si="2"/>
        <v>727</v>
      </c>
      <c r="FO2" s="24">
        <f t="shared" si="2"/>
        <v>781</v>
      </c>
      <c r="FP2" s="24">
        <f t="shared" si="2"/>
        <v>-54</v>
      </c>
      <c r="FQ2" s="24">
        <f t="shared" si="2"/>
        <v>1.8</v>
      </c>
      <c r="FR2" s="24">
        <f t="shared" si="2"/>
        <v>992</v>
      </c>
      <c r="FS2" s="24">
        <f t="shared" si="2"/>
        <v>1012.1845999999999</v>
      </c>
      <c r="FT2" s="24">
        <f t="shared" si="2"/>
        <v>-20.184599999999982</v>
      </c>
      <c r="FU2" s="24">
        <f t="shared" si="2"/>
        <v>0</v>
      </c>
      <c r="FV2" s="24">
        <f t="shared" si="2"/>
        <v>1355</v>
      </c>
      <c r="FW2" s="24">
        <f t="shared" si="2"/>
        <v>1344.6</v>
      </c>
      <c r="FX2" s="24">
        <f t="shared" si="2"/>
        <v>10.4</v>
      </c>
      <c r="FY2" s="24">
        <f t="shared" si="2"/>
        <v>0</v>
      </c>
      <c r="FZ2" s="24">
        <f t="shared" si="2"/>
        <v>2124</v>
      </c>
      <c r="GA2" s="24">
        <f t="shared" si="2"/>
        <v>2108</v>
      </c>
      <c r="GB2" s="24">
        <f t="shared" si="2"/>
        <v>16</v>
      </c>
      <c r="GC2" s="24">
        <f t="shared" si="2"/>
        <v>0</v>
      </c>
      <c r="GD2" s="24">
        <f t="shared" si="2"/>
        <v>609</v>
      </c>
      <c r="GE2" s="24">
        <f t="shared" si="2"/>
        <v>602</v>
      </c>
      <c r="GF2" s="24">
        <f t="shared" si="2"/>
        <v>-7</v>
      </c>
      <c r="GG2" s="24">
        <f t="shared" si="2"/>
        <v>0</v>
      </c>
      <c r="GH2" s="24">
        <f t="shared" si="2"/>
        <v>466</v>
      </c>
      <c r="GI2" s="24">
        <f t="shared" si="2"/>
        <v>469</v>
      </c>
      <c r="GJ2" s="24">
        <f t="shared" si="2"/>
        <v>-3</v>
      </c>
      <c r="GK2" s="24">
        <f t="shared" si="2"/>
        <v>0</v>
      </c>
      <c r="GL2" s="24">
        <f t="shared" si="2"/>
        <v>2807</v>
      </c>
      <c r="GM2" s="24">
        <f t="shared" si="2"/>
        <v>2886</v>
      </c>
      <c r="GN2" s="24">
        <f t="shared" ref="GN2:HC2" si="3">SUM(GN3:GN178)</f>
        <v>2724</v>
      </c>
      <c r="GO2" s="24">
        <f t="shared" si="3"/>
        <v>2778</v>
      </c>
      <c r="GP2" s="24">
        <f t="shared" si="3"/>
        <v>-133</v>
      </c>
      <c r="GQ2" s="24">
        <f t="shared" si="3"/>
        <v>70</v>
      </c>
      <c r="GR2" s="24">
        <f t="shared" si="3"/>
        <v>2922.3589999999999</v>
      </c>
      <c r="GS2" s="24">
        <f t="shared" si="3"/>
        <v>2907</v>
      </c>
      <c r="GT2" s="24">
        <f t="shared" si="3"/>
        <v>15.359000000000041</v>
      </c>
      <c r="GU2" s="24">
        <f t="shared" si="3"/>
        <v>0</v>
      </c>
      <c r="GV2" s="24">
        <f t="shared" si="3"/>
        <v>1830.2590000000002</v>
      </c>
      <c r="GW2" s="24">
        <f t="shared" si="3"/>
        <v>1812.3815999999999</v>
      </c>
      <c r="GX2" s="24">
        <f t="shared" si="3"/>
        <v>17.877399999999998</v>
      </c>
      <c r="GY2" s="24">
        <f t="shared" si="3"/>
        <v>0</v>
      </c>
      <c r="GZ2" s="24">
        <f t="shared" si="3"/>
        <v>753.71799999999996</v>
      </c>
      <c r="HA2" s="24">
        <f t="shared" si="3"/>
        <v>759.41800000000001</v>
      </c>
      <c r="HB2" s="24">
        <f t="shared" si="3"/>
        <v>-5.7000000000000099</v>
      </c>
      <c r="HC2" s="24">
        <f t="shared" si="3"/>
        <v>3.85</v>
      </c>
    </row>
    <row r="3" spans="1:211" x14ac:dyDescent="0.25">
      <c r="A3" s="26" t="s">
        <v>117</v>
      </c>
      <c r="B3" s="27">
        <v>1</v>
      </c>
      <c r="K3" s="28"/>
      <c r="L3" s="35"/>
      <c r="M3" s="35"/>
      <c r="N3" s="35"/>
      <c r="O3" s="35">
        <f>K3+M3-L3-N3</f>
        <v>0</v>
      </c>
      <c r="P3" s="29"/>
      <c r="Q3" s="35"/>
      <c r="S3" s="26">
        <v>0</v>
      </c>
      <c r="T3" s="29"/>
      <c r="U3" s="28"/>
      <c r="Y3" s="26">
        <v>0</v>
      </c>
      <c r="Z3" s="29"/>
      <c r="AA3" s="28"/>
      <c r="AC3" s="26">
        <v>0</v>
      </c>
      <c r="AD3" s="29"/>
      <c r="AI3" s="26">
        <v>0</v>
      </c>
      <c r="AJ3" s="29"/>
      <c r="AM3" s="26">
        <v>0</v>
      </c>
      <c r="AN3" s="29"/>
      <c r="AO3" s="28"/>
      <c r="AQ3" s="26">
        <v>0</v>
      </c>
      <c r="AR3" s="29"/>
      <c r="AS3" s="28"/>
      <c r="AU3" s="26">
        <v>0</v>
      </c>
      <c r="AV3" s="29"/>
      <c r="AY3" s="26">
        <v>0</v>
      </c>
      <c r="AZ3" s="29"/>
      <c r="BA3" s="28"/>
      <c r="BD3" s="26">
        <v>0</v>
      </c>
      <c r="BE3" s="29"/>
      <c r="BF3" s="28"/>
      <c r="BJ3" s="26">
        <v>0</v>
      </c>
      <c r="BK3" s="29"/>
      <c r="BL3" s="28"/>
      <c r="BO3" s="26">
        <v>0</v>
      </c>
      <c r="BP3" s="29"/>
      <c r="BS3" s="26">
        <v>0</v>
      </c>
      <c r="BT3" s="29"/>
      <c r="BU3" s="31"/>
      <c r="BW3" s="26">
        <v>0</v>
      </c>
      <c r="BX3" s="29"/>
      <c r="BY3" s="28"/>
      <c r="CA3" s="26">
        <v>0</v>
      </c>
      <c r="CB3" s="29"/>
      <c r="CC3" s="28"/>
      <c r="CE3" s="26">
        <v>0</v>
      </c>
      <c r="CF3" s="29"/>
      <c r="CI3" s="26">
        <v>0</v>
      </c>
      <c r="CJ3" s="29"/>
      <c r="CM3" s="26">
        <v>0</v>
      </c>
      <c r="CN3" s="29"/>
      <c r="CO3" s="28"/>
      <c r="CR3" s="26">
        <v>0</v>
      </c>
      <c r="CS3" s="29"/>
      <c r="CT3" s="28"/>
      <c r="CW3" s="26">
        <v>0</v>
      </c>
      <c r="CX3" s="29"/>
      <c r="DA3" s="26">
        <v>0</v>
      </c>
      <c r="DB3" s="29"/>
      <c r="DC3" s="28"/>
      <c r="DH3" s="26">
        <v>0</v>
      </c>
      <c r="DI3" s="29"/>
      <c r="DL3" s="26">
        <v>0</v>
      </c>
      <c r="DM3" s="29"/>
      <c r="DN3" s="28"/>
      <c r="DR3" s="26">
        <v>0</v>
      </c>
      <c r="DS3" s="29"/>
      <c r="DX3" s="26">
        <v>0</v>
      </c>
      <c r="DY3" s="29"/>
      <c r="EB3" s="26">
        <v>0</v>
      </c>
      <c r="EC3" s="29"/>
      <c r="ED3" s="28"/>
      <c r="EF3" s="26">
        <v>0</v>
      </c>
      <c r="EG3" s="29"/>
      <c r="EH3" s="28"/>
      <c r="EJ3" s="26">
        <v>0</v>
      </c>
      <c r="EK3" s="29"/>
      <c r="EN3" s="26">
        <v>0</v>
      </c>
      <c r="EO3" s="29"/>
      <c r="EP3" s="28"/>
      <c r="ER3" s="26">
        <v>0</v>
      </c>
      <c r="ES3" s="29"/>
      <c r="ET3" s="28"/>
      <c r="EV3" s="26">
        <v>0</v>
      </c>
      <c r="EW3" s="29"/>
      <c r="EZ3" s="26">
        <v>0</v>
      </c>
      <c r="FA3" s="33"/>
      <c r="FD3" s="26">
        <v>0</v>
      </c>
      <c r="FE3" s="29"/>
      <c r="FF3" s="32">
        <v>33</v>
      </c>
      <c r="FG3" s="32">
        <v>30</v>
      </c>
      <c r="FH3" s="26">
        <v>3</v>
      </c>
      <c r="FI3" s="33"/>
      <c r="FL3" s="26">
        <v>0</v>
      </c>
      <c r="FM3" s="29"/>
      <c r="FQ3" s="33"/>
      <c r="FU3" s="29"/>
      <c r="FV3" s="30"/>
      <c r="FY3" s="33"/>
      <c r="GC3" s="33"/>
      <c r="GG3" s="33"/>
      <c r="GK3" s="29"/>
      <c r="GL3" s="27"/>
      <c r="GQ3" s="33"/>
      <c r="GR3" s="32"/>
      <c r="GS3" s="32"/>
      <c r="GU3" s="33"/>
      <c r="GV3" s="32"/>
      <c r="GW3" s="32"/>
      <c r="GY3" s="33"/>
      <c r="GZ3" s="31"/>
      <c r="HA3" s="32"/>
      <c r="HC3" s="33"/>
    </row>
    <row r="4" spans="1:211" x14ac:dyDescent="0.25">
      <c r="A4" s="26" t="s">
        <v>118</v>
      </c>
      <c r="B4" s="27">
        <v>0.4</v>
      </c>
      <c r="E4">
        <v>8</v>
      </c>
      <c r="H4">
        <v>60</v>
      </c>
      <c r="K4" s="28"/>
      <c r="L4" s="35"/>
      <c r="M4" s="36">
        <v>40</v>
      </c>
      <c r="N4" s="36">
        <v>41</v>
      </c>
      <c r="O4" s="35">
        <f t="shared" ref="O4:O67" si="4">K4+M4-L4-N4</f>
        <v>-1</v>
      </c>
      <c r="P4" s="29"/>
      <c r="Q4" s="35"/>
      <c r="S4" s="26">
        <v>0</v>
      </c>
      <c r="T4" s="29"/>
      <c r="U4" s="28"/>
      <c r="Y4" s="26">
        <v>0</v>
      </c>
      <c r="Z4" s="29"/>
      <c r="AA4" s="30">
        <v>32</v>
      </c>
      <c r="AB4">
        <v>32</v>
      </c>
      <c r="AC4" s="26">
        <v>0</v>
      </c>
      <c r="AD4" s="29"/>
      <c r="AI4" s="26">
        <v>0</v>
      </c>
      <c r="AJ4" s="29"/>
      <c r="AM4" s="26">
        <v>0</v>
      </c>
      <c r="AN4" s="29"/>
      <c r="AO4" s="28"/>
      <c r="AQ4" s="26">
        <v>0</v>
      </c>
      <c r="AR4" s="29"/>
      <c r="AS4" s="30">
        <v>8</v>
      </c>
      <c r="AT4">
        <v>8</v>
      </c>
      <c r="AU4" s="26">
        <v>0</v>
      </c>
      <c r="AV4" s="29"/>
      <c r="AY4" s="26">
        <v>0</v>
      </c>
      <c r="AZ4" s="29"/>
      <c r="BA4" s="30">
        <v>16</v>
      </c>
      <c r="BC4">
        <v>16</v>
      </c>
      <c r="BD4" s="26">
        <v>0</v>
      </c>
      <c r="BE4" s="29"/>
      <c r="BF4" s="28"/>
      <c r="BH4">
        <v>72</v>
      </c>
      <c r="BI4">
        <v>72</v>
      </c>
      <c r="BJ4" s="26">
        <v>0</v>
      </c>
      <c r="BK4" s="29"/>
      <c r="BL4" s="28"/>
      <c r="BO4" s="26">
        <v>0</v>
      </c>
      <c r="BP4" s="29"/>
      <c r="BQ4">
        <v>40</v>
      </c>
      <c r="BR4" s="26">
        <v>38.200000000000003</v>
      </c>
      <c r="BS4" s="26">
        <v>1.7999999999999969</v>
      </c>
      <c r="BT4" s="29"/>
      <c r="BU4" s="31"/>
      <c r="BW4" s="26">
        <v>0</v>
      </c>
      <c r="BX4" s="29"/>
      <c r="BY4" s="28"/>
      <c r="CA4" s="26">
        <v>0</v>
      </c>
      <c r="CB4" s="29"/>
      <c r="CC4" s="28"/>
      <c r="CE4" s="26">
        <v>0</v>
      </c>
      <c r="CF4" s="29"/>
      <c r="CG4">
        <v>48</v>
      </c>
      <c r="CH4" s="32">
        <v>52.400000000000013</v>
      </c>
      <c r="CI4" s="26">
        <v>-4.4000000000000128</v>
      </c>
      <c r="CJ4" s="29"/>
      <c r="CM4" s="26">
        <v>0</v>
      </c>
      <c r="CN4" s="29"/>
      <c r="CO4" s="28"/>
      <c r="CR4" s="26">
        <v>0</v>
      </c>
      <c r="CS4" s="29"/>
      <c r="CT4" s="28"/>
      <c r="CW4" s="26">
        <v>0</v>
      </c>
      <c r="CX4" s="29"/>
      <c r="CY4">
        <v>40</v>
      </c>
      <c r="CZ4" s="32">
        <v>38.600000000000009</v>
      </c>
      <c r="DA4" s="26">
        <v>1.399999999999991</v>
      </c>
      <c r="DB4" s="29"/>
      <c r="DC4" s="28"/>
      <c r="DF4">
        <v>16</v>
      </c>
      <c r="DG4">
        <v>16</v>
      </c>
      <c r="DH4" s="26">
        <v>0</v>
      </c>
      <c r="DI4" s="29"/>
      <c r="DJ4">
        <v>48</v>
      </c>
      <c r="DK4" s="32">
        <v>49.899999999999991</v>
      </c>
      <c r="DL4" s="26">
        <v>-1.899999999999991</v>
      </c>
      <c r="DM4" s="29"/>
      <c r="DN4" s="28"/>
      <c r="DP4">
        <v>16</v>
      </c>
      <c r="DQ4">
        <v>20</v>
      </c>
      <c r="DR4" s="26">
        <v>-4</v>
      </c>
      <c r="DS4" s="29"/>
      <c r="DX4" s="26">
        <v>0</v>
      </c>
      <c r="DY4" s="29"/>
      <c r="DZ4">
        <v>40</v>
      </c>
      <c r="EA4" s="32">
        <v>40</v>
      </c>
      <c r="EB4" s="26">
        <v>0</v>
      </c>
      <c r="EC4" s="29"/>
      <c r="ED4" s="30">
        <v>8</v>
      </c>
      <c r="EE4">
        <v>10</v>
      </c>
      <c r="EF4" s="26">
        <v>-2</v>
      </c>
      <c r="EG4" s="29"/>
      <c r="EH4" s="28"/>
      <c r="EJ4" s="26">
        <v>0</v>
      </c>
      <c r="EK4" s="29"/>
      <c r="EL4">
        <v>40</v>
      </c>
      <c r="EM4">
        <v>40</v>
      </c>
      <c r="EN4" s="26">
        <v>0</v>
      </c>
      <c r="EO4" s="29"/>
      <c r="EP4" s="30">
        <v>24</v>
      </c>
      <c r="EQ4">
        <v>29</v>
      </c>
      <c r="ER4" s="26">
        <v>-5</v>
      </c>
      <c r="ES4" s="29"/>
      <c r="ET4" s="28"/>
      <c r="EV4" s="26">
        <v>0</v>
      </c>
      <c r="EW4" s="29"/>
      <c r="EX4">
        <v>24</v>
      </c>
      <c r="EY4">
        <v>24</v>
      </c>
      <c r="EZ4" s="26">
        <v>0</v>
      </c>
      <c r="FA4" s="33"/>
      <c r="FB4">
        <v>24</v>
      </c>
      <c r="FC4">
        <v>26</v>
      </c>
      <c r="FD4" s="26">
        <v>-2</v>
      </c>
      <c r="FE4" s="29"/>
      <c r="FH4" s="26">
        <v>0</v>
      </c>
      <c r="FI4" s="33"/>
      <c r="FJ4">
        <v>32</v>
      </c>
      <c r="FK4">
        <v>32</v>
      </c>
      <c r="FL4" s="26">
        <v>0</v>
      </c>
      <c r="FM4" s="29"/>
      <c r="FP4" s="26">
        <v>0</v>
      </c>
      <c r="FQ4" s="33"/>
      <c r="FT4" s="26">
        <v>0</v>
      </c>
      <c r="FU4" s="29"/>
      <c r="FV4" s="30">
        <v>24</v>
      </c>
      <c r="FW4" s="32">
        <v>24</v>
      </c>
      <c r="FX4" s="26">
        <v>0</v>
      </c>
      <c r="FY4" s="33"/>
      <c r="GB4" s="26">
        <v>0</v>
      </c>
      <c r="GC4" s="33"/>
      <c r="GD4">
        <v>24</v>
      </c>
      <c r="GE4">
        <v>24</v>
      </c>
      <c r="GF4" s="26">
        <v>0</v>
      </c>
      <c r="GG4" s="33"/>
      <c r="GJ4" s="26">
        <v>0</v>
      </c>
      <c r="GK4" s="29"/>
      <c r="GL4" s="27"/>
      <c r="GN4">
        <v>8</v>
      </c>
      <c r="GO4">
        <v>13</v>
      </c>
      <c r="GP4" s="26">
        <v>-5</v>
      </c>
      <c r="GQ4" s="33"/>
      <c r="GR4" s="32">
        <v>120</v>
      </c>
      <c r="GS4" s="32">
        <v>120</v>
      </c>
      <c r="GT4" s="26">
        <v>0</v>
      </c>
      <c r="GU4" s="33"/>
      <c r="GV4" s="32">
        <v>0</v>
      </c>
      <c r="GW4" s="32">
        <v>0</v>
      </c>
      <c r="GX4" s="26">
        <v>0</v>
      </c>
      <c r="GY4" s="33"/>
      <c r="GZ4" s="31">
        <v>0</v>
      </c>
      <c r="HA4" s="32">
        <v>0</v>
      </c>
      <c r="HB4" s="26">
        <v>0</v>
      </c>
      <c r="HC4" s="33"/>
    </row>
    <row r="5" spans="1:211" x14ac:dyDescent="0.25">
      <c r="A5" s="26" t="s">
        <v>119</v>
      </c>
      <c r="B5" s="27">
        <v>1</v>
      </c>
      <c r="E5">
        <v>10</v>
      </c>
      <c r="H5">
        <v>22</v>
      </c>
      <c r="K5" s="30">
        <v>4</v>
      </c>
      <c r="L5" s="36">
        <v>4</v>
      </c>
      <c r="M5" s="36">
        <v>4</v>
      </c>
      <c r="N5" s="36">
        <v>4</v>
      </c>
      <c r="O5" s="35">
        <f t="shared" si="4"/>
        <v>0</v>
      </c>
      <c r="P5" s="29"/>
      <c r="Q5" s="35"/>
      <c r="S5" s="26">
        <v>0</v>
      </c>
      <c r="T5" s="29"/>
      <c r="U5" s="28"/>
      <c r="W5">
        <v>12</v>
      </c>
      <c r="X5">
        <v>14</v>
      </c>
      <c r="Y5" s="26">
        <v>-2</v>
      </c>
      <c r="Z5" s="29"/>
      <c r="AA5" s="28"/>
      <c r="AC5" s="26">
        <v>0</v>
      </c>
      <c r="AD5" s="29"/>
      <c r="AI5" s="26">
        <v>0</v>
      </c>
      <c r="AJ5" s="29"/>
      <c r="AM5" s="26">
        <v>0</v>
      </c>
      <c r="AN5" s="29"/>
      <c r="AO5" s="28"/>
      <c r="AQ5" s="26">
        <v>0</v>
      </c>
      <c r="AR5" s="29"/>
      <c r="AS5" s="28"/>
      <c r="AU5" s="26">
        <v>0</v>
      </c>
      <c r="AV5" s="29"/>
      <c r="AY5" s="26">
        <v>0</v>
      </c>
      <c r="AZ5" s="29"/>
      <c r="BA5" s="28"/>
      <c r="BD5" s="26">
        <v>0</v>
      </c>
      <c r="BE5" s="29"/>
      <c r="BF5" s="28"/>
      <c r="BH5">
        <v>12</v>
      </c>
      <c r="BI5">
        <v>12</v>
      </c>
      <c r="BJ5" s="26">
        <v>0</v>
      </c>
      <c r="BK5" s="29"/>
      <c r="BL5" s="30">
        <v>31</v>
      </c>
      <c r="BN5">
        <v>31</v>
      </c>
      <c r="BO5" s="26">
        <v>0</v>
      </c>
      <c r="BP5" s="29"/>
      <c r="BS5" s="26">
        <v>0</v>
      </c>
      <c r="BT5" s="29"/>
      <c r="BU5" s="31"/>
      <c r="BW5" s="26">
        <v>0</v>
      </c>
      <c r="BX5" s="29"/>
      <c r="BY5" s="30">
        <v>31</v>
      </c>
      <c r="BZ5" s="26">
        <v>30.504999999999999</v>
      </c>
      <c r="CA5" s="26">
        <v>0.49500000000000099</v>
      </c>
      <c r="CB5" s="29"/>
      <c r="CC5" s="28"/>
      <c r="CE5" s="26">
        <v>0</v>
      </c>
      <c r="CF5" s="29"/>
      <c r="CI5" s="26">
        <v>0</v>
      </c>
      <c r="CJ5" s="29"/>
      <c r="CM5" s="26">
        <v>0</v>
      </c>
      <c r="CN5" s="29"/>
      <c r="CO5" s="28"/>
      <c r="CR5" s="26">
        <v>0</v>
      </c>
      <c r="CS5" s="29"/>
      <c r="CT5" s="28"/>
      <c r="CW5" s="26">
        <v>0</v>
      </c>
      <c r="CX5" s="29"/>
      <c r="CY5">
        <v>12</v>
      </c>
      <c r="CZ5" s="32">
        <v>10.693199999999999</v>
      </c>
      <c r="DA5" s="26">
        <v>1.3068000000000011</v>
      </c>
      <c r="DB5" s="29"/>
      <c r="DC5" s="28"/>
      <c r="DF5">
        <v>27</v>
      </c>
      <c r="DG5">
        <v>27</v>
      </c>
      <c r="DH5" s="26">
        <v>0</v>
      </c>
      <c r="DI5" s="29"/>
      <c r="DL5" s="26">
        <v>0</v>
      </c>
      <c r="DM5" s="29"/>
      <c r="DN5" s="28"/>
      <c r="DR5" s="26">
        <v>0</v>
      </c>
      <c r="DS5" s="29"/>
      <c r="DX5" s="26">
        <v>0</v>
      </c>
      <c r="DY5" s="29"/>
      <c r="EB5" s="26">
        <v>0</v>
      </c>
      <c r="EC5" s="29"/>
      <c r="ED5" s="28"/>
      <c r="EF5" s="26">
        <v>0</v>
      </c>
      <c r="EG5" s="29"/>
      <c r="EH5" s="30">
        <v>27</v>
      </c>
      <c r="EI5">
        <v>24</v>
      </c>
      <c r="EJ5" s="26">
        <v>3</v>
      </c>
      <c r="EK5" s="29"/>
      <c r="EN5" s="26">
        <v>0</v>
      </c>
      <c r="EO5" s="29"/>
      <c r="EP5" s="30">
        <v>20</v>
      </c>
      <c r="EQ5">
        <v>21</v>
      </c>
      <c r="ER5" s="26">
        <v>-1</v>
      </c>
      <c r="ES5" s="29"/>
      <c r="ET5" s="28"/>
      <c r="EV5" s="26">
        <v>0</v>
      </c>
      <c r="EW5" s="29"/>
      <c r="EZ5" s="26">
        <v>0</v>
      </c>
      <c r="FA5" s="33"/>
      <c r="FD5" s="26">
        <v>0</v>
      </c>
      <c r="FE5" s="29"/>
      <c r="FH5" s="26">
        <v>0</v>
      </c>
      <c r="FI5" s="33"/>
      <c r="FL5" s="26">
        <v>0</v>
      </c>
      <c r="FM5" s="29"/>
      <c r="FN5">
        <v>20</v>
      </c>
      <c r="FO5">
        <v>20</v>
      </c>
      <c r="FP5" s="26">
        <v>0</v>
      </c>
      <c r="FQ5" s="33"/>
      <c r="FR5">
        <v>12</v>
      </c>
      <c r="FS5" s="32">
        <v>9.6679999999999957</v>
      </c>
      <c r="FT5" s="26">
        <v>2.3320000000000038</v>
      </c>
      <c r="FU5" s="29"/>
      <c r="FV5" s="31"/>
      <c r="FX5" s="26">
        <v>0</v>
      </c>
      <c r="FY5" s="33"/>
      <c r="FZ5">
        <v>32</v>
      </c>
      <c r="GA5">
        <v>30</v>
      </c>
      <c r="GB5" s="26">
        <v>2</v>
      </c>
      <c r="GC5" s="33"/>
      <c r="GF5" s="26">
        <v>0</v>
      </c>
      <c r="GG5" s="33"/>
      <c r="GJ5" s="26">
        <v>0</v>
      </c>
      <c r="GK5" s="29"/>
      <c r="GL5">
        <v>20</v>
      </c>
      <c r="GM5">
        <v>20</v>
      </c>
      <c r="GN5">
        <v>20</v>
      </c>
      <c r="GO5">
        <v>20</v>
      </c>
      <c r="GP5" s="26">
        <v>0</v>
      </c>
      <c r="GQ5" s="33"/>
      <c r="GR5" s="32">
        <v>0</v>
      </c>
      <c r="GS5" s="32">
        <v>0</v>
      </c>
      <c r="GT5" s="26">
        <v>0</v>
      </c>
      <c r="GU5" s="33"/>
      <c r="GV5" s="32">
        <v>0</v>
      </c>
      <c r="GW5" s="32">
        <v>0</v>
      </c>
      <c r="GX5" s="26">
        <v>0</v>
      </c>
      <c r="GY5" s="33"/>
      <c r="GZ5" s="31">
        <v>0</v>
      </c>
      <c r="HA5" s="32">
        <v>0</v>
      </c>
      <c r="HB5" s="26">
        <v>0</v>
      </c>
      <c r="HC5" s="33"/>
    </row>
    <row r="6" spans="1:211" x14ac:dyDescent="0.25">
      <c r="A6" s="26" t="s">
        <v>120</v>
      </c>
      <c r="B6" s="27">
        <v>1</v>
      </c>
      <c r="K6" s="28"/>
      <c r="L6" s="35"/>
      <c r="M6" s="35"/>
      <c r="N6" s="35"/>
      <c r="O6" s="35">
        <f t="shared" si="4"/>
        <v>0</v>
      </c>
      <c r="P6" s="29"/>
      <c r="Q6" s="35"/>
      <c r="S6" s="26">
        <v>0</v>
      </c>
      <c r="T6" s="29"/>
      <c r="U6" s="28"/>
      <c r="Y6" s="26">
        <v>0</v>
      </c>
      <c r="Z6" s="29"/>
      <c r="AA6" s="28"/>
      <c r="AC6" s="26">
        <v>0</v>
      </c>
      <c r="AD6" s="29"/>
      <c r="AI6" s="26">
        <v>0</v>
      </c>
      <c r="AJ6" s="29"/>
      <c r="AM6" s="26">
        <v>0</v>
      </c>
      <c r="AN6" s="29"/>
      <c r="AO6" s="28"/>
      <c r="AQ6" s="26">
        <v>0</v>
      </c>
      <c r="AR6" s="29"/>
      <c r="AS6" s="28"/>
      <c r="AU6" s="26">
        <v>0</v>
      </c>
      <c r="AV6" s="29"/>
      <c r="AY6" s="26">
        <v>0</v>
      </c>
      <c r="AZ6" s="29"/>
      <c r="BA6" s="28"/>
      <c r="BD6" s="26">
        <v>0</v>
      </c>
      <c r="BE6" s="29"/>
      <c r="BF6" s="28"/>
      <c r="BJ6" s="26">
        <v>0</v>
      </c>
      <c r="BK6" s="29"/>
      <c r="BL6" s="28"/>
      <c r="BO6" s="26">
        <v>0</v>
      </c>
      <c r="BP6" s="29"/>
      <c r="BS6" s="26">
        <v>0</v>
      </c>
      <c r="BT6" s="29"/>
      <c r="BU6" s="31"/>
      <c r="BW6" s="26">
        <v>0</v>
      </c>
      <c r="BX6" s="29"/>
      <c r="BY6" s="28"/>
      <c r="CA6" s="26">
        <v>0</v>
      </c>
      <c r="CB6" s="29"/>
      <c r="CC6" s="28"/>
      <c r="CE6" s="26">
        <v>0</v>
      </c>
      <c r="CF6" s="29"/>
      <c r="CI6" s="26">
        <v>0</v>
      </c>
      <c r="CJ6" s="29"/>
      <c r="CM6" s="26">
        <v>0</v>
      </c>
      <c r="CN6" s="29"/>
      <c r="CO6" s="28"/>
      <c r="CR6" s="26">
        <v>0</v>
      </c>
      <c r="CS6" s="29"/>
      <c r="CT6" s="28"/>
      <c r="CW6" s="26">
        <v>0</v>
      </c>
      <c r="CX6" s="29"/>
      <c r="DA6" s="26">
        <v>0</v>
      </c>
      <c r="DB6" s="29"/>
      <c r="DC6" s="28"/>
      <c r="DH6" s="26">
        <v>0</v>
      </c>
      <c r="DI6" s="29"/>
      <c r="DL6" s="26">
        <v>0</v>
      </c>
      <c r="DM6" s="29"/>
      <c r="DN6" s="28"/>
      <c r="DR6" s="26">
        <v>0</v>
      </c>
      <c r="DS6" s="29"/>
      <c r="DX6" s="26">
        <v>0</v>
      </c>
      <c r="DY6" s="29"/>
      <c r="EB6" s="26">
        <v>0</v>
      </c>
      <c r="EC6" s="29"/>
      <c r="ED6" s="28"/>
      <c r="EF6" s="26">
        <v>0</v>
      </c>
      <c r="EG6" s="29"/>
      <c r="EH6" s="28"/>
      <c r="EJ6" s="26">
        <v>0</v>
      </c>
      <c r="EK6" s="29"/>
      <c r="EN6" s="26">
        <v>0</v>
      </c>
      <c r="EO6" s="29"/>
      <c r="EP6" s="28"/>
      <c r="ER6" s="26">
        <v>0</v>
      </c>
      <c r="ES6" s="29"/>
      <c r="ET6" s="28"/>
      <c r="EV6" s="26">
        <v>0</v>
      </c>
      <c r="EW6" s="29"/>
      <c r="EZ6" s="26">
        <v>0</v>
      </c>
      <c r="FA6" s="33"/>
      <c r="FD6" s="26">
        <v>0</v>
      </c>
      <c r="FE6" s="29"/>
      <c r="FH6" s="26">
        <v>0</v>
      </c>
      <c r="FI6" s="33"/>
      <c r="FL6" s="26">
        <v>0</v>
      </c>
      <c r="FM6" s="29"/>
      <c r="FP6" s="26">
        <v>0</v>
      </c>
      <c r="FQ6" s="33"/>
      <c r="FT6" s="26">
        <v>0</v>
      </c>
      <c r="FU6" s="29"/>
      <c r="FV6" s="31"/>
      <c r="FX6" s="26">
        <v>0</v>
      </c>
      <c r="FY6" s="33"/>
      <c r="GB6" s="26">
        <v>0</v>
      </c>
      <c r="GC6" s="33"/>
      <c r="GF6" s="26">
        <v>0</v>
      </c>
      <c r="GG6" s="33"/>
      <c r="GJ6" s="26">
        <v>0</v>
      </c>
      <c r="GK6" s="29"/>
      <c r="GL6" s="27"/>
      <c r="GN6" s="27"/>
      <c r="GP6" s="26">
        <v>0</v>
      </c>
      <c r="GQ6" s="33"/>
      <c r="GR6" s="32">
        <v>0</v>
      </c>
      <c r="GS6" s="32">
        <v>0</v>
      </c>
      <c r="GT6" s="26">
        <v>0</v>
      </c>
      <c r="GU6" s="33"/>
      <c r="GV6" s="32">
        <v>0</v>
      </c>
      <c r="GW6" s="32">
        <v>0</v>
      </c>
      <c r="GX6" s="26">
        <v>0</v>
      </c>
      <c r="GY6" s="33"/>
      <c r="GZ6" s="31">
        <v>0</v>
      </c>
      <c r="HA6" s="4">
        <v>64.418000000000006</v>
      </c>
      <c r="HB6" s="26">
        <v>1.018999999999991</v>
      </c>
      <c r="HC6" s="33"/>
    </row>
    <row r="7" spans="1:211" x14ac:dyDescent="0.25">
      <c r="A7" s="26" t="s">
        <v>121</v>
      </c>
      <c r="B7" s="27">
        <v>1</v>
      </c>
      <c r="K7" s="28"/>
      <c r="L7" s="35"/>
      <c r="M7" s="35"/>
      <c r="N7" s="35"/>
      <c r="O7" s="35">
        <f t="shared" si="4"/>
        <v>0</v>
      </c>
      <c r="P7" s="29"/>
      <c r="Q7" s="35"/>
      <c r="S7" s="26">
        <v>0</v>
      </c>
      <c r="T7" s="29"/>
      <c r="U7" s="28"/>
      <c r="Y7" s="26">
        <v>0</v>
      </c>
      <c r="Z7" s="29"/>
      <c r="AA7" s="28"/>
      <c r="AC7" s="26">
        <v>0</v>
      </c>
      <c r="AD7" s="29"/>
      <c r="AI7" s="26">
        <v>0</v>
      </c>
      <c r="AJ7" s="29"/>
      <c r="AM7" s="26">
        <v>0</v>
      </c>
      <c r="AN7" s="29"/>
      <c r="AO7" s="28"/>
      <c r="AQ7" s="26">
        <v>0</v>
      </c>
      <c r="AR7" s="29"/>
      <c r="AS7" s="28"/>
      <c r="AU7" s="26">
        <v>0</v>
      </c>
      <c r="AV7" s="29"/>
      <c r="AY7" s="26">
        <v>0</v>
      </c>
      <c r="AZ7" s="29"/>
      <c r="BA7" s="28"/>
      <c r="BD7" s="26">
        <v>0</v>
      </c>
      <c r="BE7" s="29"/>
      <c r="BF7" s="28"/>
      <c r="BJ7" s="26">
        <v>0</v>
      </c>
      <c r="BK7" s="29"/>
      <c r="BL7" s="28"/>
      <c r="BO7" s="26">
        <v>0</v>
      </c>
      <c r="BP7" s="29"/>
      <c r="BS7" s="26">
        <v>0</v>
      </c>
      <c r="BT7" s="29"/>
      <c r="BU7" s="31"/>
      <c r="BW7" s="26">
        <v>0</v>
      </c>
      <c r="BX7" s="29"/>
      <c r="BY7" s="28"/>
      <c r="CA7" s="26">
        <v>0</v>
      </c>
      <c r="CB7" s="29"/>
      <c r="CC7" s="28"/>
      <c r="CE7" s="26">
        <v>0</v>
      </c>
      <c r="CF7" s="29"/>
      <c r="CI7" s="26">
        <v>0</v>
      </c>
      <c r="CJ7" s="29"/>
      <c r="CM7" s="26">
        <v>0</v>
      </c>
      <c r="CN7" s="29"/>
      <c r="CO7" s="28"/>
      <c r="CR7" s="26">
        <v>0</v>
      </c>
      <c r="CS7" s="29"/>
      <c r="CT7" s="28"/>
      <c r="CW7" s="26">
        <v>0</v>
      </c>
      <c r="CX7" s="29"/>
      <c r="DA7" s="26">
        <v>0</v>
      </c>
      <c r="DB7" s="29"/>
      <c r="DC7" s="28"/>
      <c r="DH7" s="26">
        <v>0</v>
      </c>
      <c r="DI7" s="29"/>
      <c r="DL7" s="26">
        <v>0</v>
      </c>
      <c r="DM7" s="29"/>
      <c r="DN7" s="28"/>
      <c r="DR7" s="26">
        <v>0</v>
      </c>
      <c r="DS7" s="29"/>
      <c r="DX7" s="26">
        <v>0</v>
      </c>
      <c r="DY7" s="29"/>
      <c r="EB7" s="26">
        <v>0</v>
      </c>
      <c r="EC7" s="29"/>
      <c r="ED7" s="28"/>
      <c r="EF7" s="26">
        <v>0</v>
      </c>
      <c r="EG7" s="29"/>
      <c r="EH7" s="28"/>
      <c r="EJ7" s="26">
        <v>0</v>
      </c>
      <c r="EK7" s="29"/>
      <c r="EN7" s="26">
        <v>0</v>
      </c>
      <c r="EO7" s="29"/>
      <c r="EP7" s="28"/>
      <c r="ER7" s="26">
        <v>0</v>
      </c>
      <c r="ES7" s="29"/>
      <c r="ET7" s="28"/>
      <c r="EV7" s="26">
        <v>0</v>
      </c>
      <c r="EW7" s="29"/>
      <c r="EZ7" s="26">
        <v>0</v>
      </c>
      <c r="FA7" s="33"/>
      <c r="FD7" s="26">
        <v>0</v>
      </c>
      <c r="FE7" s="29"/>
      <c r="FH7" s="26">
        <v>0</v>
      </c>
      <c r="FI7" s="33"/>
      <c r="FL7" s="26">
        <v>0</v>
      </c>
      <c r="FM7" s="29"/>
      <c r="FP7" s="26">
        <v>0</v>
      </c>
      <c r="FQ7" s="33"/>
      <c r="FT7" s="26">
        <v>0</v>
      </c>
      <c r="FU7" s="29"/>
      <c r="FV7" s="31"/>
      <c r="FX7" s="26">
        <v>0</v>
      </c>
      <c r="FY7" s="33"/>
      <c r="GB7" s="26">
        <v>0</v>
      </c>
      <c r="GC7" s="33"/>
      <c r="GF7" s="26">
        <v>0</v>
      </c>
      <c r="GG7" s="33"/>
      <c r="GJ7" s="26">
        <v>0</v>
      </c>
      <c r="GK7" s="29"/>
      <c r="GL7" s="27"/>
      <c r="GN7" s="27"/>
      <c r="GP7" s="26">
        <v>0</v>
      </c>
      <c r="GQ7" s="33"/>
      <c r="GR7" s="32">
        <v>0</v>
      </c>
      <c r="GS7" s="32">
        <v>0</v>
      </c>
      <c r="GT7" s="26">
        <v>0</v>
      </c>
      <c r="GU7" s="33"/>
      <c r="GV7" s="32">
        <v>0</v>
      </c>
      <c r="GW7" s="32">
        <v>0</v>
      </c>
      <c r="GX7" s="26">
        <v>0</v>
      </c>
      <c r="GY7" s="33"/>
      <c r="GZ7" s="31">
        <v>12.08</v>
      </c>
      <c r="HA7" s="32">
        <v>10</v>
      </c>
      <c r="HB7" s="26">
        <v>2.08</v>
      </c>
      <c r="HC7" s="33"/>
    </row>
    <row r="8" spans="1:211" x14ac:dyDescent="0.25">
      <c r="A8" s="26" t="s">
        <v>122</v>
      </c>
      <c r="B8" s="27">
        <v>1</v>
      </c>
      <c r="E8">
        <v>143</v>
      </c>
      <c r="H8">
        <v>600</v>
      </c>
      <c r="K8" s="30">
        <v>222</v>
      </c>
      <c r="L8" s="36">
        <v>219</v>
      </c>
      <c r="M8" s="35"/>
      <c r="N8" s="36">
        <v>609</v>
      </c>
      <c r="O8" s="40">
        <f t="shared" si="4"/>
        <v>-606</v>
      </c>
      <c r="P8" s="29">
        <f>-1*O8*B8</f>
        <v>606</v>
      </c>
      <c r="Q8" s="35"/>
      <c r="S8" s="26">
        <v>0</v>
      </c>
      <c r="T8" s="29"/>
      <c r="U8" s="30">
        <v>151</v>
      </c>
      <c r="V8">
        <v>150</v>
      </c>
      <c r="W8">
        <v>113</v>
      </c>
      <c r="X8">
        <v>112</v>
      </c>
      <c r="Y8" s="26">
        <v>2</v>
      </c>
      <c r="Z8" s="29"/>
      <c r="AA8" s="28"/>
      <c r="AC8" s="26">
        <v>0</v>
      </c>
      <c r="AD8" s="29"/>
      <c r="AE8">
        <v>203</v>
      </c>
      <c r="AF8">
        <v>200</v>
      </c>
      <c r="AG8">
        <v>529</v>
      </c>
      <c r="AH8">
        <v>529</v>
      </c>
      <c r="AI8" s="26">
        <v>3</v>
      </c>
      <c r="AJ8" s="29"/>
      <c r="AM8" s="26">
        <v>0</v>
      </c>
      <c r="AN8" s="29"/>
      <c r="AO8" s="30">
        <v>455</v>
      </c>
      <c r="AP8">
        <v>448</v>
      </c>
      <c r="AQ8" s="26">
        <v>7</v>
      </c>
      <c r="AR8" s="29"/>
      <c r="AS8" s="28"/>
      <c r="AU8" s="26">
        <v>0</v>
      </c>
      <c r="AV8" s="29"/>
      <c r="AY8" s="26">
        <v>0</v>
      </c>
      <c r="AZ8" s="29"/>
      <c r="BA8" s="30">
        <v>680</v>
      </c>
      <c r="BC8">
        <v>679</v>
      </c>
      <c r="BD8" s="26">
        <v>1</v>
      </c>
      <c r="BE8" s="29"/>
      <c r="BF8" s="30">
        <v>101</v>
      </c>
      <c r="BG8">
        <v>100</v>
      </c>
      <c r="BH8">
        <v>250</v>
      </c>
      <c r="BI8">
        <v>245</v>
      </c>
      <c r="BJ8" s="26">
        <v>6</v>
      </c>
      <c r="BK8" s="29"/>
      <c r="BL8" s="30">
        <v>194</v>
      </c>
      <c r="BN8">
        <v>193</v>
      </c>
      <c r="BO8" s="26">
        <v>1</v>
      </c>
      <c r="BP8" s="29"/>
      <c r="BQ8">
        <v>380</v>
      </c>
      <c r="BR8" s="26">
        <v>379.99</v>
      </c>
      <c r="BS8" s="26">
        <v>9.9999999999909051E-3</v>
      </c>
      <c r="BT8" s="29"/>
      <c r="BU8" s="30">
        <v>16</v>
      </c>
      <c r="BV8" s="26">
        <v>13.61199999999997</v>
      </c>
      <c r="BW8" s="26">
        <v>2.3880000000000301</v>
      </c>
      <c r="BX8" s="29"/>
      <c r="BY8" s="30">
        <v>641</v>
      </c>
      <c r="BZ8" s="26">
        <v>641.1733999999999</v>
      </c>
      <c r="CA8" s="26">
        <v>-0.17339999999990141</v>
      </c>
      <c r="CB8" s="29"/>
      <c r="CC8" s="30">
        <v>181</v>
      </c>
      <c r="CD8">
        <v>183</v>
      </c>
      <c r="CE8" s="26">
        <v>-2</v>
      </c>
      <c r="CF8" s="29"/>
      <c r="CG8">
        <v>221</v>
      </c>
      <c r="CH8" s="32">
        <v>216.81680000000009</v>
      </c>
      <c r="CI8" s="26">
        <v>4.1831999999999141</v>
      </c>
      <c r="CJ8" s="29"/>
      <c r="CK8">
        <v>189</v>
      </c>
      <c r="CL8">
        <v>186</v>
      </c>
      <c r="CM8" s="26">
        <v>3</v>
      </c>
      <c r="CN8" s="29"/>
      <c r="CO8" s="30">
        <v>49</v>
      </c>
      <c r="CQ8">
        <v>47</v>
      </c>
      <c r="CR8" s="26">
        <v>2</v>
      </c>
      <c r="CS8" s="29"/>
      <c r="CT8" s="30">
        <v>394</v>
      </c>
      <c r="CV8">
        <v>394</v>
      </c>
      <c r="CW8" s="26">
        <v>0</v>
      </c>
      <c r="CX8" s="29"/>
      <c r="DA8" s="26">
        <v>0</v>
      </c>
      <c r="DB8" s="29"/>
      <c r="DC8" s="28"/>
      <c r="DD8">
        <v>193</v>
      </c>
      <c r="DE8">
        <v>330</v>
      </c>
      <c r="DF8">
        <v>318</v>
      </c>
      <c r="DG8">
        <v>340</v>
      </c>
      <c r="DH8" s="25">
        <v>-159</v>
      </c>
      <c r="DI8" s="29">
        <v>159</v>
      </c>
      <c r="DJ8">
        <v>218</v>
      </c>
      <c r="DK8" s="32">
        <v>217.82759999999999</v>
      </c>
      <c r="DL8" s="26">
        <v>0.1724000000000103</v>
      </c>
      <c r="DM8" s="29"/>
      <c r="DN8" s="28"/>
      <c r="DR8" s="26">
        <v>0</v>
      </c>
      <c r="DS8" s="29"/>
      <c r="DT8">
        <v>201</v>
      </c>
      <c r="DU8">
        <v>200</v>
      </c>
      <c r="DV8">
        <v>217</v>
      </c>
      <c r="DW8">
        <v>220</v>
      </c>
      <c r="DX8" s="26">
        <v>-2</v>
      </c>
      <c r="DY8" s="29"/>
      <c r="DZ8">
        <v>134</v>
      </c>
      <c r="EA8" s="32">
        <v>132.59880000000001</v>
      </c>
      <c r="EB8" s="26">
        <v>1.4011999999999889</v>
      </c>
      <c r="EC8" s="29"/>
      <c r="ED8" s="30">
        <v>69</v>
      </c>
      <c r="EE8">
        <v>70</v>
      </c>
      <c r="EF8" s="26">
        <v>-1</v>
      </c>
      <c r="EG8" s="29"/>
      <c r="EH8" s="30">
        <v>442</v>
      </c>
      <c r="EI8">
        <v>440</v>
      </c>
      <c r="EJ8" s="26">
        <v>2</v>
      </c>
      <c r="EK8" s="29"/>
      <c r="EL8">
        <v>281</v>
      </c>
      <c r="EM8">
        <v>280</v>
      </c>
      <c r="EN8" s="26">
        <v>1</v>
      </c>
      <c r="EO8" s="29"/>
      <c r="EP8" s="30">
        <v>162</v>
      </c>
      <c r="EQ8">
        <v>160</v>
      </c>
      <c r="ER8" s="26">
        <v>2</v>
      </c>
      <c r="ES8" s="29"/>
      <c r="ET8" s="28"/>
      <c r="EV8" s="26">
        <v>0</v>
      </c>
      <c r="EW8" s="29"/>
      <c r="EZ8" s="26">
        <v>0</v>
      </c>
      <c r="FA8" s="33"/>
      <c r="FB8">
        <v>450</v>
      </c>
      <c r="FC8">
        <v>450</v>
      </c>
      <c r="FD8" s="26">
        <v>0</v>
      </c>
      <c r="FE8" s="29"/>
      <c r="FF8">
        <v>61</v>
      </c>
      <c r="FG8">
        <v>60</v>
      </c>
      <c r="FH8" s="26">
        <v>1</v>
      </c>
      <c r="FI8" s="33"/>
      <c r="FJ8">
        <v>253</v>
      </c>
      <c r="FK8">
        <v>250</v>
      </c>
      <c r="FL8" s="26">
        <v>3</v>
      </c>
      <c r="FM8" s="29"/>
      <c r="FN8">
        <v>151</v>
      </c>
      <c r="FO8">
        <v>150</v>
      </c>
      <c r="FP8" s="26">
        <v>1</v>
      </c>
      <c r="FQ8" s="33"/>
      <c r="FT8" s="26">
        <v>0</v>
      </c>
      <c r="FU8" s="29"/>
      <c r="FV8" s="30">
        <v>259</v>
      </c>
      <c r="FW8" s="32">
        <v>260</v>
      </c>
      <c r="FX8" s="26">
        <v>-1</v>
      </c>
      <c r="FY8" s="33"/>
      <c r="FZ8">
        <v>401</v>
      </c>
      <c r="GA8">
        <v>400</v>
      </c>
      <c r="GB8" s="26">
        <v>1</v>
      </c>
      <c r="GC8" s="33"/>
      <c r="GF8" s="26">
        <v>0</v>
      </c>
      <c r="GG8" s="33"/>
      <c r="GJ8" s="26">
        <v>0</v>
      </c>
      <c r="GK8" s="29"/>
      <c r="GL8">
        <v>249</v>
      </c>
      <c r="GM8">
        <v>250</v>
      </c>
      <c r="GN8">
        <v>170</v>
      </c>
      <c r="GO8">
        <v>170</v>
      </c>
      <c r="GP8" s="26">
        <v>-1</v>
      </c>
      <c r="GQ8" s="33"/>
      <c r="GR8" s="32">
        <v>142.67500000000001</v>
      </c>
      <c r="GS8" s="32">
        <v>140</v>
      </c>
      <c r="GT8" s="26">
        <v>2.6750000000000109</v>
      </c>
      <c r="GU8" s="33"/>
      <c r="GV8" s="32">
        <v>237.42500000000001</v>
      </c>
      <c r="GW8" s="32">
        <v>235.91720000000001</v>
      </c>
      <c r="GX8" s="26">
        <v>1.507800000000032</v>
      </c>
      <c r="GY8" s="33"/>
      <c r="GZ8" s="31">
        <v>61.026000000000003</v>
      </c>
      <c r="HA8" s="32">
        <v>60</v>
      </c>
      <c r="HB8" s="26">
        <v>1.0260000000000029</v>
      </c>
      <c r="HC8" s="33"/>
    </row>
    <row r="9" spans="1:211" x14ac:dyDescent="0.25">
      <c r="A9" s="26" t="s">
        <v>123</v>
      </c>
      <c r="B9" s="27">
        <v>1</v>
      </c>
      <c r="K9" s="28"/>
      <c r="L9" s="35"/>
      <c r="M9" s="35"/>
      <c r="N9" s="35"/>
      <c r="O9" s="35">
        <f t="shared" si="4"/>
        <v>0</v>
      </c>
      <c r="P9" s="29"/>
      <c r="Q9" s="35"/>
      <c r="S9" s="26">
        <v>0</v>
      </c>
      <c r="T9" s="29"/>
      <c r="U9" s="28"/>
      <c r="Y9" s="26">
        <v>0</v>
      </c>
      <c r="Z9" s="29"/>
      <c r="AA9" s="28"/>
      <c r="AC9" s="26">
        <v>0</v>
      </c>
      <c r="AD9" s="29"/>
      <c r="AI9" s="26">
        <v>0</v>
      </c>
      <c r="AJ9" s="29"/>
      <c r="AM9" s="26">
        <v>0</v>
      </c>
      <c r="AN9" s="29"/>
      <c r="AO9" s="28"/>
      <c r="AQ9" s="26">
        <v>0</v>
      </c>
      <c r="AR9" s="29"/>
      <c r="AS9" s="28"/>
      <c r="AU9" s="26">
        <v>0</v>
      </c>
      <c r="AV9" s="29"/>
      <c r="AY9" s="26">
        <v>0</v>
      </c>
      <c r="AZ9" s="29"/>
      <c r="BA9" s="28"/>
      <c r="BD9" s="26">
        <v>0</v>
      </c>
      <c r="BE9" s="29"/>
      <c r="BF9" s="28"/>
      <c r="BJ9" s="26">
        <v>0</v>
      </c>
      <c r="BK9" s="29"/>
      <c r="BL9" s="28"/>
      <c r="BO9" s="26">
        <v>0</v>
      </c>
      <c r="BP9" s="29"/>
      <c r="BS9" s="26">
        <v>0</v>
      </c>
      <c r="BT9" s="29"/>
      <c r="BU9" s="31"/>
      <c r="BW9" s="26">
        <v>0</v>
      </c>
      <c r="BX9" s="29"/>
      <c r="BY9" s="28"/>
      <c r="CA9" s="26">
        <v>0</v>
      </c>
      <c r="CB9" s="29"/>
      <c r="CC9" s="28"/>
      <c r="CE9" s="26">
        <v>0</v>
      </c>
      <c r="CF9" s="29"/>
      <c r="CI9" s="26">
        <v>0</v>
      </c>
      <c r="CJ9" s="29"/>
      <c r="CM9" s="26">
        <v>0</v>
      </c>
      <c r="CN9" s="29"/>
      <c r="CO9" s="30">
        <v>4</v>
      </c>
      <c r="CQ9">
        <v>5</v>
      </c>
      <c r="CR9" s="26">
        <v>-1</v>
      </c>
      <c r="CS9" s="29"/>
      <c r="CT9" s="28"/>
      <c r="CW9" s="26">
        <v>0</v>
      </c>
      <c r="CX9" s="29"/>
      <c r="DA9" s="26">
        <v>0</v>
      </c>
      <c r="DB9" s="29"/>
      <c r="DC9" s="28"/>
      <c r="DH9" s="26">
        <v>0</v>
      </c>
      <c r="DI9" s="29"/>
      <c r="DL9" s="26">
        <v>0</v>
      </c>
      <c r="DM9" s="29"/>
      <c r="DN9" s="28"/>
      <c r="DR9" s="26">
        <v>0</v>
      </c>
      <c r="DS9" s="29"/>
      <c r="DX9" s="26">
        <v>0</v>
      </c>
      <c r="DY9" s="29"/>
      <c r="DZ9">
        <v>24</v>
      </c>
      <c r="EA9" s="32">
        <v>22.714600000000001</v>
      </c>
      <c r="EB9" s="26">
        <v>1.285399999999999</v>
      </c>
      <c r="EC9" s="29"/>
      <c r="ED9" s="28"/>
      <c r="EF9" s="26">
        <v>0</v>
      </c>
      <c r="EG9" s="29"/>
      <c r="EH9" s="30">
        <v>4</v>
      </c>
      <c r="EI9">
        <v>4</v>
      </c>
      <c r="EJ9" s="26">
        <v>0</v>
      </c>
      <c r="EK9" s="29"/>
      <c r="EN9" s="26">
        <v>0</v>
      </c>
      <c r="EO9" s="29"/>
      <c r="EP9" s="28"/>
      <c r="ER9" s="26">
        <v>0</v>
      </c>
      <c r="ES9" s="29"/>
      <c r="ET9" s="28"/>
      <c r="EV9" s="26">
        <v>0</v>
      </c>
      <c r="EW9" s="29"/>
      <c r="EZ9" s="26">
        <v>0</v>
      </c>
      <c r="FA9" s="33"/>
      <c r="FD9" s="26">
        <v>0</v>
      </c>
      <c r="FE9" s="29"/>
      <c r="FH9" s="26">
        <v>0</v>
      </c>
      <c r="FI9" s="33"/>
      <c r="FL9" s="26">
        <v>0</v>
      </c>
      <c r="FM9" s="29"/>
      <c r="FP9" s="26">
        <v>0</v>
      </c>
      <c r="FQ9" s="33"/>
      <c r="FT9" s="26">
        <v>0</v>
      </c>
      <c r="FU9" s="29"/>
      <c r="FV9" s="31"/>
      <c r="FX9" s="26">
        <v>0</v>
      </c>
      <c r="FY9" s="33"/>
      <c r="GB9" s="26">
        <v>0</v>
      </c>
      <c r="GC9" s="33"/>
      <c r="GF9" s="26">
        <v>0</v>
      </c>
      <c r="GG9" s="33"/>
      <c r="GJ9" s="26">
        <v>0</v>
      </c>
      <c r="GK9" s="29"/>
      <c r="GL9">
        <v>81</v>
      </c>
      <c r="GM9">
        <v>80</v>
      </c>
      <c r="GN9">
        <v>68</v>
      </c>
      <c r="GO9">
        <v>70</v>
      </c>
      <c r="GP9" s="26">
        <v>-1</v>
      </c>
      <c r="GQ9" s="33"/>
      <c r="GR9" s="32">
        <v>32.343000000000004</v>
      </c>
      <c r="GS9" s="32">
        <v>30</v>
      </c>
      <c r="GT9" s="26">
        <v>2.343000000000004</v>
      </c>
      <c r="GU9" s="33"/>
      <c r="GV9" s="32">
        <v>0</v>
      </c>
      <c r="GW9" s="32">
        <v>0</v>
      </c>
      <c r="GX9" s="26">
        <v>0</v>
      </c>
      <c r="GY9" s="33"/>
      <c r="GZ9" s="31">
        <v>0</v>
      </c>
      <c r="HA9" s="32">
        <v>0</v>
      </c>
      <c r="HB9" s="26">
        <v>0</v>
      </c>
      <c r="HC9" s="33"/>
    </row>
    <row r="10" spans="1:211" x14ac:dyDescent="0.25">
      <c r="A10" s="26" t="s">
        <v>124</v>
      </c>
      <c r="B10" s="27">
        <v>1</v>
      </c>
      <c r="K10" s="28"/>
      <c r="L10" s="35"/>
      <c r="M10" s="35"/>
      <c r="N10" s="35"/>
      <c r="O10" s="35">
        <f t="shared" si="4"/>
        <v>0</v>
      </c>
      <c r="P10" s="29"/>
      <c r="Q10" s="35"/>
      <c r="S10" s="26">
        <v>0</v>
      </c>
      <c r="T10" s="29"/>
      <c r="U10" s="28"/>
      <c r="Y10" s="26">
        <v>0</v>
      </c>
      <c r="Z10" s="29"/>
      <c r="AA10" s="28"/>
      <c r="AC10" s="26">
        <v>0</v>
      </c>
      <c r="AD10" s="29"/>
      <c r="AI10" s="26">
        <v>0</v>
      </c>
      <c r="AJ10" s="29"/>
      <c r="AM10" s="26">
        <v>0</v>
      </c>
      <c r="AN10" s="29"/>
      <c r="AO10" s="28"/>
      <c r="AQ10" s="26">
        <v>0</v>
      </c>
      <c r="AR10" s="29"/>
      <c r="AS10" s="28"/>
      <c r="AU10" s="26">
        <v>0</v>
      </c>
      <c r="AV10" s="29"/>
      <c r="AY10" s="26">
        <v>0</v>
      </c>
      <c r="AZ10" s="29"/>
      <c r="BA10" s="28"/>
      <c r="BD10" s="26">
        <v>0</v>
      </c>
      <c r="BE10" s="29"/>
      <c r="BF10" s="28"/>
      <c r="BJ10" s="26">
        <v>0</v>
      </c>
      <c r="BK10" s="29"/>
      <c r="BL10" s="28"/>
      <c r="BO10" s="26">
        <v>0</v>
      </c>
      <c r="BP10" s="29"/>
      <c r="BS10" s="26">
        <v>0</v>
      </c>
      <c r="BT10" s="29"/>
      <c r="BU10" s="31"/>
      <c r="BW10" s="26">
        <v>0</v>
      </c>
      <c r="BX10" s="29"/>
      <c r="BY10" s="28"/>
      <c r="CA10" s="26">
        <v>0</v>
      </c>
      <c r="CB10" s="29"/>
      <c r="CC10" s="28"/>
      <c r="CE10" s="26">
        <v>0</v>
      </c>
      <c r="CF10" s="29"/>
      <c r="CI10" s="26">
        <v>0</v>
      </c>
      <c r="CJ10" s="29"/>
      <c r="CM10" s="26">
        <v>0</v>
      </c>
      <c r="CN10" s="29"/>
      <c r="CO10" s="28"/>
      <c r="CR10" s="26">
        <v>0</v>
      </c>
      <c r="CS10" s="29"/>
      <c r="CT10" s="28"/>
      <c r="CW10" s="26">
        <v>0</v>
      </c>
      <c r="CX10" s="29"/>
      <c r="DA10" s="26">
        <v>0</v>
      </c>
      <c r="DB10" s="29"/>
      <c r="DC10" s="28"/>
      <c r="DH10" s="26">
        <v>0</v>
      </c>
      <c r="DI10" s="29"/>
      <c r="DL10" s="26">
        <v>0</v>
      </c>
      <c r="DM10" s="29"/>
      <c r="DN10" s="28"/>
      <c r="DR10" s="26">
        <v>0</v>
      </c>
      <c r="DS10" s="29"/>
      <c r="DT10">
        <v>89</v>
      </c>
      <c r="DU10">
        <v>90</v>
      </c>
      <c r="DV10">
        <v>103</v>
      </c>
      <c r="DW10">
        <v>100</v>
      </c>
      <c r="DX10" s="26">
        <v>2</v>
      </c>
      <c r="DY10" s="29"/>
      <c r="DZ10">
        <v>12</v>
      </c>
      <c r="EA10" s="32">
        <v>10.5594</v>
      </c>
      <c r="EB10" s="26">
        <v>1.4406000000000001</v>
      </c>
      <c r="EC10" s="29"/>
      <c r="ED10" s="30">
        <v>150</v>
      </c>
      <c r="EE10">
        <v>150</v>
      </c>
      <c r="EF10" s="26">
        <v>0</v>
      </c>
      <c r="EG10" s="29"/>
      <c r="EH10" s="30">
        <v>12</v>
      </c>
      <c r="EI10">
        <v>10</v>
      </c>
      <c r="EJ10" s="26">
        <v>2</v>
      </c>
      <c r="EK10" s="29"/>
      <c r="EL10">
        <v>33</v>
      </c>
      <c r="EM10">
        <v>30</v>
      </c>
      <c r="EN10" s="26">
        <v>3</v>
      </c>
      <c r="EO10" s="29"/>
      <c r="EP10" s="30">
        <v>137</v>
      </c>
      <c r="EQ10">
        <v>160</v>
      </c>
      <c r="ER10" s="25">
        <v>-23</v>
      </c>
      <c r="ES10" s="29">
        <v>23</v>
      </c>
      <c r="ET10" s="28"/>
      <c r="EV10" s="26">
        <v>0</v>
      </c>
      <c r="EW10" s="29"/>
      <c r="EX10">
        <v>61</v>
      </c>
      <c r="EY10">
        <v>60</v>
      </c>
      <c r="EZ10" s="26">
        <v>1</v>
      </c>
      <c r="FA10" s="33"/>
      <c r="FB10">
        <v>61</v>
      </c>
      <c r="FC10">
        <v>61</v>
      </c>
      <c r="FD10" s="26">
        <v>0</v>
      </c>
      <c r="FE10" s="29"/>
      <c r="FH10" s="26">
        <v>0</v>
      </c>
      <c r="FI10" s="33"/>
      <c r="FL10" s="26">
        <v>0</v>
      </c>
      <c r="FM10" s="29"/>
      <c r="FN10">
        <v>77</v>
      </c>
      <c r="FO10">
        <v>80</v>
      </c>
      <c r="FP10" s="26">
        <v>-3</v>
      </c>
      <c r="FQ10" s="33"/>
      <c r="FR10">
        <v>86</v>
      </c>
      <c r="FS10" s="32">
        <v>83.295799999999986</v>
      </c>
      <c r="FT10" s="26">
        <v>2.7042000000000139</v>
      </c>
      <c r="FU10" s="29"/>
      <c r="FV10" s="31"/>
      <c r="FX10" s="26">
        <v>0</v>
      </c>
      <c r="FY10" s="33"/>
      <c r="FZ10">
        <v>60</v>
      </c>
      <c r="GA10">
        <v>59</v>
      </c>
      <c r="GB10" s="26">
        <v>1</v>
      </c>
      <c r="GC10" s="33"/>
      <c r="GD10">
        <v>41</v>
      </c>
      <c r="GE10">
        <v>40</v>
      </c>
      <c r="GF10" s="26">
        <v>-1</v>
      </c>
      <c r="GG10" s="33"/>
      <c r="GJ10" s="26">
        <v>0</v>
      </c>
      <c r="GK10" s="29"/>
      <c r="GL10">
        <v>48</v>
      </c>
      <c r="GM10">
        <v>50</v>
      </c>
      <c r="GN10">
        <v>48</v>
      </c>
      <c r="GO10">
        <v>50</v>
      </c>
      <c r="GP10" s="26">
        <v>-4</v>
      </c>
      <c r="GQ10" s="33"/>
      <c r="GR10" s="32">
        <v>100.88200000000001</v>
      </c>
      <c r="GS10" s="32">
        <v>100</v>
      </c>
      <c r="GT10" s="26">
        <v>0.882000000000005</v>
      </c>
      <c r="GU10" s="33"/>
      <c r="GY10" s="33"/>
      <c r="GZ10" s="31"/>
      <c r="HC10" s="33"/>
    </row>
    <row r="11" spans="1:211" x14ac:dyDescent="0.25">
      <c r="A11" s="26" t="s">
        <v>125</v>
      </c>
      <c r="B11" s="27">
        <v>1</v>
      </c>
      <c r="E11">
        <v>325</v>
      </c>
      <c r="K11" s="30">
        <v>340</v>
      </c>
      <c r="L11" s="36">
        <v>338</v>
      </c>
      <c r="M11" s="36">
        <v>16</v>
      </c>
      <c r="N11" s="36">
        <v>14</v>
      </c>
      <c r="O11" s="35">
        <f t="shared" si="4"/>
        <v>4</v>
      </c>
      <c r="P11" s="29"/>
      <c r="Q11" s="35"/>
      <c r="S11" s="26">
        <v>0</v>
      </c>
      <c r="T11" s="29"/>
      <c r="U11" s="30">
        <v>122</v>
      </c>
      <c r="V11">
        <v>120</v>
      </c>
      <c r="W11">
        <v>130</v>
      </c>
      <c r="X11">
        <v>127</v>
      </c>
      <c r="Y11" s="26">
        <v>5</v>
      </c>
      <c r="Z11" s="29"/>
      <c r="AA11" s="28"/>
      <c r="AC11" s="26">
        <v>0</v>
      </c>
      <c r="AD11" s="29"/>
      <c r="AF11">
        <v>100</v>
      </c>
      <c r="AG11">
        <v>247</v>
      </c>
      <c r="AH11">
        <v>245</v>
      </c>
      <c r="AI11" s="25">
        <v>-98</v>
      </c>
      <c r="AJ11" s="29">
        <v>98</v>
      </c>
      <c r="AM11" s="26">
        <v>0</v>
      </c>
      <c r="AN11" s="29"/>
      <c r="AO11" s="30">
        <v>108</v>
      </c>
      <c r="AP11">
        <v>107</v>
      </c>
      <c r="AQ11" s="26">
        <v>1</v>
      </c>
      <c r="AR11" s="29"/>
      <c r="AS11" s="30">
        <v>122</v>
      </c>
      <c r="AT11">
        <v>121</v>
      </c>
      <c r="AU11" s="26">
        <v>1</v>
      </c>
      <c r="AV11" s="29"/>
      <c r="AW11">
        <v>153</v>
      </c>
      <c r="AX11">
        <v>155</v>
      </c>
      <c r="AY11" s="26">
        <v>-2</v>
      </c>
      <c r="AZ11" s="29"/>
      <c r="BA11" s="28"/>
      <c r="BD11" s="26">
        <v>0</v>
      </c>
      <c r="BE11" s="29"/>
      <c r="BF11" s="30">
        <v>81</v>
      </c>
      <c r="BG11">
        <v>80</v>
      </c>
      <c r="BH11">
        <v>155</v>
      </c>
      <c r="BI11">
        <v>154</v>
      </c>
      <c r="BJ11" s="26">
        <v>2</v>
      </c>
      <c r="BK11" s="29"/>
      <c r="BL11" s="30">
        <v>165</v>
      </c>
      <c r="BN11">
        <v>166</v>
      </c>
      <c r="BO11" s="26">
        <v>-1</v>
      </c>
      <c r="BP11" s="29"/>
      <c r="BQ11">
        <v>117</v>
      </c>
      <c r="BR11" s="26">
        <v>170.65459999999999</v>
      </c>
      <c r="BS11" s="25">
        <v>-53.654599999999988</v>
      </c>
      <c r="BT11" s="29">
        <v>53.654599999999988</v>
      </c>
      <c r="BU11" s="30">
        <v>20</v>
      </c>
      <c r="BV11" s="26">
        <v>17.89500000000001</v>
      </c>
      <c r="BW11" s="26">
        <v>2.1049999999999902</v>
      </c>
      <c r="BX11" s="29"/>
      <c r="BY11" s="30">
        <v>134</v>
      </c>
      <c r="BZ11" s="26">
        <v>131.6874</v>
      </c>
      <c r="CA11" s="26">
        <v>2.3126000000000029</v>
      </c>
      <c r="CB11" s="29"/>
      <c r="CC11" s="30">
        <v>92</v>
      </c>
      <c r="CD11">
        <v>93</v>
      </c>
      <c r="CE11" s="26">
        <v>-1</v>
      </c>
      <c r="CF11" s="29"/>
      <c r="CG11">
        <v>162</v>
      </c>
      <c r="CH11" s="32">
        <v>161.1116000000001</v>
      </c>
      <c r="CI11" s="26">
        <v>0.88839999999990482</v>
      </c>
      <c r="CJ11" s="29"/>
      <c r="CK11">
        <v>84</v>
      </c>
      <c r="CL11">
        <v>84</v>
      </c>
      <c r="CM11" s="26">
        <v>0</v>
      </c>
      <c r="CN11" s="29"/>
      <c r="CO11" s="30">
        <v>40</v>
      </c>
      <c r="CQ11">
        <v>41</v>
      </c>
      <c r="CR11" s="26">
        <v>-1</v>
      </c>
      <c r="CS11" s="29"/>
      <c r="CT11" s="28"/>
      <c r="CW11" s="26">
        <v>0</v>
      </c>
      <c r="CX11" s="29"/>
      <c r="DA11" s="26">
        <v>0</v>
      </c>
      <c r="DB11" s="29"/>
      <c r="DC11" s="28"/>
      <c r="DD11">
        <v>150</v>
      </c>
      <c r="DE11">
        <v>150</v>
      </c>
      <c r="DF11">
        <v>146</v>
      </c>
      <c r="DG11">
        <v>144</v>
      </c>
      <c r="DH11" s="26">
        <v>2</v>
      </c>
      <c r="DI11" s="29"/>
      <c r="DJ11">
        <v>81</v>
      </c>
      <c r="DK11" s="32">
        <v>80.933599999999984</v>
      </c>
      <c r="DL11" s="26">
        <v>6.640000000001578E-2</v>
      </c>
      <c r="DM11" s="29"/>
      <c r="DN11" s="28"/>
      <c r="DP11">
        <v>142</v>
      </c>
      <c r="DQ11">
        <v>142</v>
      </c>
      <c r="DR11" s="26">
        <v>0</v>
      </c>
      <c r="DS11" s="29"/>
      <c r="DV11">
        <v>60</v>
      </c>
      <c r="DW11">
        <v>60</v>
      </c>
      <c r="DX11" s="26">
        <v>0</v>
      </c>
      <c r="DY11" s="29"/>
      <c r="DZ11">
        <v>149</v>
      </c>
      <c r="EA11" s="32">
        <v>151.0574</v>
      </c>
      <c r="EB11" s="26">
        <v>-2.0574000000000008</v>
      </c>
      <c r="EC11" s="29"/>
      <c r="ED11" s="30">
        <v>210</v>
      </c>
      <c r="EE11">
        <v>210</v>
      </c>
      <c r="EF11" s="26">
        <v>0</v>
      </c>
      <c r="EG11" s="29"/>
      <c r="EH11" s="30">
        <v>65</v>
      </c>
      <c r="EI11">
        <v>64</v>
      </c>
      <c r="EJ11" s="26">
        <v>1</v>
      </c>
      <c r="EK11" s="29"/>
      <c r="EL11">
        <v>49</v>
      </c>
      <c r="EM11">
        <v>50</v>
      </c>
      <c r="EN11" s="26">
        <v>-1</v>
      </c>
      <c r="EO11" s="29"/>
      <c r="EP11" s="30">
        <v>151</v>
      </c>
      <c r="EQ11">
        <v>149</v>
      </c>
      <c r="ER11" s="26">
        <v>2</v>
      </c>
      <c r="ES11" s="29"/>
      <c r="ET11" s="28"/>
      <c r="EV11" s="26">
        <v>0</v>
      </c>
      <c r="EW11" s="29"/>
      <c r="EX11">
        <v>49</v>
      </c>
      <c r="EY11">
        <v>49</v>
      </c>
      <c r="EZ11" s="26">
        <v>0</v>
      </c>
      <c r="FA11" s="33"/>
      <c r="FB11">
        <v>77</v>
      </c>
      <c r="FC11">
        <v>76</v>
      </c>
      <c r="FD11" s="26">
        <v>1</v>
      </c>
      <c r="FE11" s="29"/>
      <c r="FH11" s="26">
        <v>0</v>
      </c>
      <c r="FI11" s="33"/>
      <c r="FJ11">
        <v>81</v>
      </c>
      <c r="FK11">
        <v>80</v>
      </c>
      <c r="FL11" s="26">
        <v>1</v>
      </c>
      <c r="FM11" s="29"/>
      <c r="FP11" s="26">
        <v>0</v>
      </c>
      <c r="FQ11" s="33"/>
      <c r="FT11" s="26">
        <v>0</v>
      </c>
      <c r="FU11" s="29"/>
      <c r="FV11" s="30">
        <v>109</v>
      </c>
      <c r="FW11" s="32">
        <v>110</v>
      </c>
      <c r="FX11" s="26">
        <v>-1</v>
      </c>
      <c r="FY11" s="33"/>
      <c r="FZ11">
        <v>241</v>
      </c>
      <c r="GA11">
        <v>238</v>
      </c>
      <c r="GB11" s="26">
        <v>3</v>
      </c>
      <c r="GC11" s="33"/>
      <c r="GF11" s="26">
        <v>0</v>
      </c>
      <c r="GG11" s="33"/>
      <c r="GJ11" s="26">
        <v>0</v>
      </c>
      <c r="GK11" s="29"/>
      <c r="GL11">
        <v>102</v>
      </c>
      <c r="GM11">
        <v>100</v>
      </c>
      <c r="GN11">
        <v>88</v>
      </c>
      <c r="GO11">
        <v>89</v>
      </c>
      <c r="GP11" s="26">
        <v>1</v>
      </c>
      <c r="GQ11" s="33"/>
      <c r="GR11" s="32">
        <v>129.37100000000001</v>
      </c>
      <c r="GS11" s="32">
        <v>130</v>
      </c>
      <c r="GT11" s="26">
        <v>-0.62899999999999068</v>
      </c>
      <c r="GU11" s="33"/>
      <c r="GV11" s="32">
        <v>112.304</v>
      </c>
      <c r="GW11" s="32">
        <v>110.68680000000001</v>
      </c>
      <c r="GX11" s="26">
        <v>1.6171999999999971</v>
      </c>
      <c r="GY11" s="33"/>
      <c r="GZ11" s="31">
        <v>0</v>
      </c>
      <c r="HA11" s="32">
        <v>0</v>
      </c>
      <c r="HB11" s="26">
        <v>0</v>
      </c>
      <c r="HC11" s="33"/>
    </row>
    <row r="12" spans="1:211" x14ac:dyDescent="0.25">
      <c r="A12" s="26" t="s">
        <v>126</v>
      </c>
      <c r="B12" s="27">
        <v>1</v>
      </c>
      <c r="E12">
        <v>513</v>
      </c>
      <c r="H12">
        <v>419</v>
      </c>
      <c r="K12" s="30">
        <v>396</v>
      </c>
      <c r="L12" s="36">
        <v>395</v>
      </c>
      <c r="M12" s="35"/>
      <c r="N12" s="36">
        <v>86</v>
      </c>
      <c r="O12" s="40">
        <f t="shared" si="4"/>
        <v>-85</v>
      </c>
      <c r="P12" s="29">
        <f>-1*O12*B12</f>
        <v>85</v>
      </c>
      <c r="Q12" s="35"/>
      <c r="S12" s="26">
        <v>0</v>
      </c>
      <c r="T12" s="29"/>
      <c r="U12" s="30">
        <v>257</v>
      </c>
      <c r="V12">
        <v>250</v>
      </c>
      <c r="W12">
        <v>344</v>
      </c>
      <c r="X12">
        <v>343</v>
      </c>
      <c r="Y12" s="26">
        <v>8</v>
      </c>
      <c r="Z12" s="29"/>
      <c r="AA12" s="28"/>
      <c r="AC12" s="26">
        <v>0</v>
      </c>
      <c r="AD12" s="29"/>
      <c r="AE12">
        <v>150</v>
      </c>
      <c r="AF12">
        <v>150</v>
      </c>
      <c r="AG12">
        <v>344</v>
      </c>
      <c r="AH12">
        <v>344</v>
      </c>
      <c r="AI12" s="26">
        <v>0</v>
      </c>
      <c r="AJ12" s="29"/>
      <c r="AK12">
        <v>8</v>
      </c>
      <c r="AL12">
        <v>7</v>
      </c>
      <c r="AM12" s="26">
        <v>1</v>
      </c>
      <c r="AN12" s="29"/>
      <c r="AO12" s="30">
        <v>333</v>
      </c>
      <c r="AP12">
        <v>330</v>
      </c>
      <c r="AQ12" s="26">
        <v>3</v>
      </c>
      <c r="AR12" s="29"/>
      <c r="AS12" s="30">
        <v>199</v>
      </c>
      <c r="AT12">
        <v>199</v>
      </c>
      <c r="AU12" s="26">
        <v>0</v>
      </c>
      <c r="AV12" s="29"/>
      <c r="AW12">
        <v>174</v>
      </c>
      <c r="AX12">
        <v>172</v>
      </c>
      <c r="AY12" s="26">
        <v>2</v>
      </c>
      <c r="AZ12" s="29"/>
      <c r="BA12" s="28"/>
      <c r="BD12" s="26">
        <v>0</v>
      </c>
      <c r="BE12" s="29"/>
      <c r="BF12" s="30">
        <v>150</v>
      </c>
      <c r="BG12">
        <v>150</v>
      </c>
      <c r="BH12">
        <v>251</v>
      </c>
      <c r="BI12">
        <v>250</v>
      </c>
      <c r="BJ12" s="26">
        <v>1</v>
      </c>
      <c r="BK12" s="29"/>
      <c r="BL12" s="30">
        <v>214</v>
      </c>
      <c r="BN12">
        <v>216</v>
      </c>
      <c r="BO12" s="26">
        <v>-2</v>
      </c>
      <c r="BP12" s="29"/>
      <c r="BQ12">
        <v>269</v>
      </c>
      <c r="BR12" s="26">
        <v>270.55499999999989</v>
      </c>
      <c r="BS12" s="26">
        <v>-1.5549999999998929</v>
      </c>
      <c r="BT12" s="29"/>
      <c r="BU12" s="30">
        <v>49</v>
      </c>
      <c r="BV12" s="26">
        <v>47.744</v>
      </c>
      <c r="BW12" s="26">
        <v>1.256</v>
      </c>
      <c r="BX12" s="29"/>
      <c r="BY12" s="30">
        <v>52</v>
      </c>
      <c r="BZ12" s="26">
        <v>50.623000000000019</v>
      </c>
      <c r="CA12" s="26">
        <v>1.3769999999999809</v>
      </c>
      <c r="CB12" s="29"/>
      <c r="CC12" s="28"/>
      <c r="CE12" s="26">
        <v>0</v>
      </c>
      <c r="CF12" s="29"/>
      <c r="CG12">
        <v>219</v>
      </c>
      <c r="CH12" s="32">
        <v>219.1028</v>
      </c>
      <c r="CI12" s="26">
        <v>-0.102800000000002</v>
      </c>
      <c r="CJ12" s="29"/>
      <c r="CK12">
        <v>244</v>
      </c>
      <c r="CL12">
        <v>241</v>
      </c>
      <c r="CM12" s="26">
        <v>3</v>
      </c>
      <c r="CN12" s="29"/>
      <c r="CO12" s="30">
        <v>97</v>
      </c>
      <c r="CQ12">
        <v>95</v>
      </c>
      <c r="CR12" s="26">
        <v>2</v>
      </c>
      <c r="CS12" s="29"/>
      <c r="CT12" s="30">
        <v>92</v>
      </c>
      <c r="CV12">
        <v>92</v>
      </c>
      <c r="CW12" s="26">
        <v>0</v>
      </c>
      <c r="CX12" s="29"/>
      <c r="CY12">
        <v>158</v>
      </c>
      <c r="CZ12" s="32">
        <v>157.66000000000011</v>
      </c>
      <c r="DA12" s="26">
        <v>0.33999999999988972</v>
      </c>
      <c r="DB12" s="29"/>
      <c r="DC12" s="28"/>
      <c r="DD12">
        <v>69</v>
      </c>
      <c r="DE12">
        <v>70</v>
      </c>
      <c r="DF12">
        <v>61</v>
      </c>
      <c r="DG12">
        <v>60</v>
      </c>
      <c r="DH12" s="26">
        <v>0</v>
      </c>
      <c r="DI12" s="29"/>
      <c r="DJ12">
        <v>97</v>
      </c>
      <c r="DK12" s="32">
        <v>97.200600000000037</v>
      </c>
      <c r="DL12" s="26">
        <v>-0.200600000000037</v>
      </c>
      <c r="DM12" s="29"/>
      <c r="DN12" s="28"/>
      <c r="DP12">
        <v>182</v>
      </c>
      <c r="DQ12">
        <v>181</v>
      </c>
      <c r="DR12" s="26">
        <v>1</v>
      </c>
      <c r="DS12" s="29"/>
      <c r="DT12">
        <v>69</v>
      </c>
      <c r="DU12">
        <v>70</v>
      </c>
      <c r="DV12">
        <v>102</v>
      </c>
      <c r="DW12">
        <v>100</v>
      </c>
      <c r="DX12" s="26">
        <v>1</v>
      </c>
      <c r="DY12" s="29"/>
      <c r="DZ12">
        <v>32</v>
      </c>
      <c r="EA12" s="32">
        <v>30</v>
      </c>
      <c r="EB12" s="26">
        <v>2</v>
      </c>
      <c r="EC12" s="29"/>
      <c r="ED12" s="30">
        <v>130</v>
      </c>
      <c r="EE12">
        <v>130</v>
      </c>
      <c r="EF12" s="26">
        <v>0</v>
      </c>
      <c r="EG12" s="29"/>
      <c r="EH12" s="30">
        <v>109</v>
      </c>
      <c r="EI12">
        <v>110</v>
      </c>
      <c r="EJ12" s="26">
        <v>-1</v>
      </c>
      <c r="EK12" s="29"/>
      <c r="EN12" s="26">
        <v>0</v>
      </c>
      <c r="EO12" s="29"/>
      <c r="EP12" s="30">
        <v>270</v>
      </c>
      <c r="EQ12">
        <v>270</v>
      </c>
      <c r="ER12" s="26">
        <v>0</v>
      </c>
      <c r="ES12" s="29"/>
      <c r="ET12" s="28"/>
      <c r="EV12" s="26">
        <v>0</v>
      </c>
      <c r="EW12" s="29"/>
      <c r="EX12">
        <v>163</v>
      </c>
      <c r="EY12">
        <v>160</v>
      </c>
      <c r="EZ12" s="26">
        <v>3</v>
      </c>
      <c r="FA12" s="33"/>
      <c r="FB12">
        <v>85</v>
      </c>
      <c r="FC12">
        <v>85</v>
      </c>
      <c r="FD12" s="26">
        <v>0</v>
      </c>
      <c r="FE12" s="29"/>
      <c r="FH12" s="26">
        <v>0</v>
      </c>
      <c r="FI12" s="33"/>
      <c r="FL12" s="26">
        <v>0</v>
      </c>
      <c r="FM12" s="29"/>
      <c r="FP12" s="26">
        <v>0</v>
      </c>
      <c r="FQ12" s="33"/>
      <c r="FR12">
        <v>270</v>
      </c>
      <c r="FS12" s="32">
        <v>265.13799999999998</v>
      </c>
      <c r="FT12" s="26">
        <v>4.8620000000000232</v>
      </c>
      <c r="FU12" s="29"/>
      <c r="FV12" s="30">
        <v>122</v>
      </c>
      <c r="FW12" s="32">
        <v>120</v>
      </c>
      <c r="FX12" s="26">
        <v>2</v>
      </c>
      <c r="FY12" s="33"/>
      <c r="FZ12">
        <v>114</v>
      </c>
      <c r="GA12">
        <v>114</v>
      </c>
      <c r="GB12" s="26">
        <v>0</v>
      </c>
      <c r="GC12" s="33"/>
      <c r="GF12" s="26">
        <v>0</v>
      </c>
      <c r="GG12" s="33"/>
      <c r="GH12">
        <v>300</v>
      </c>
      <c r="GI12">
        <v>300</v>
      </c>
      <c r="GJ12" s="26">
        <v>0</v>
      </c>
      <c r="GK12" s="29"/>
      <c r="GL12">
        <v>102</v>
      </c>
      <c r="GM12">
        <v>100</v>
      </c>
      <c r="GN12">
        <v>82</v>
      </c>
      <c r="GO12">
        <v>80</v>
      </c>
      <c r="GP12" s="26">
        <v>4</v>
      </c>
      <c r="GQ12" s="33"/>
      <c r="GR12" s="32">
        <v>121.492</v>
      </c>
      <c r="GS12" s="32">
        <v>120</v>
      </c>
      <c r="GT12" s="26">
        <v>1.492000000000004</v>
      </c>
      <c r="GU12" s="33"/>
      <c r="GV12" s="32">
        <v>120.499</v>
      </c>
      <c r="GW12" s="32">
        <v>118.935</v>
      </c>
      <c r="GX12" s="26">
        <v>1.563999999999993</v>
      </c>
      <c r="GY12" s="33"/>
      <c r="GZ12" s="31">
        <v>12.096</v>
      </c>
      <c r="HA12" s="32">
        <v>10</v>
      </c>
      <c r="HB12" s="26">
        <v>2.0960000000000001</v>
      </c>
      <c r="HC12" s="33"/>
    </row>
    <row r="13" spans="1:211" x14ac:dyDescent="0.25">
      <c r="A13" s="26" t="s">
        <v>127</v>
      </c>
      <c r="B13" s="27">
        <v>0.25</v>
      </c>
      <c r="E13">
        <v>115</v>
      </c>
      <c r="H13">
        <v>8</v>
      </c>
      <c r="K13" s="30">
        <v>56</v>
      </c>
      <c r="L13" s="36">
        <v>58</v>
      </c>
      <c r="M13" s="35"/>
      <c r="N13" s="35"/>
      <c r="O13" s="35">
        <f t="shared" si="4"/>
        <v>-2</v>
      </c>
      <c r="P13" s="29"/>
      <c r="Q13" s="35"/>
      <c r="R13">
        <v>10</v>
      </c>
      <c r="S13" s="25">
        <v>-10</v>
      </c>
      <c r="T13" s="29">
        <v>2.5</v>
      </c>
      <c r="U13" s="30">
        <v>16</v>
      </c>
      <c r="V13">
        <v>16</v>
      </c>
      <c r="W13">
        <v>24</v>
      </c>
      <c r="X13">
        <v>27</v>
      </c>
      <c r="Y13" s="26">
        <v>-3</v>
      </c>
      <c r="Z13" s="29"/>
      <c r="AA13" s="28"/>
      <c r="AC13" s="26">
        <v>0</v>
      </c>
      <c r="AD13" s="29"/>
      <c r="AG13">
        <v>16</v>
      </c>
      <c r="AH13">
        <v>20</v>
      </c>
      <c r="AI13" s="26">
        <v>-4</v>
      </c>
      <c r="AJ13" s="29"/>
      <c r="AK13">
        <v>32</v>
      </c>
      <c r="AL13">
        <v>31</v>
      </c>
      <c r="AM13" s="26">
        <v>1</v>
      </c>
      <c r="AN13" s="29"/>
      <c r="AO13" s="30">
        <v>8</v>
      </c>
      <c r="AP13">
        <v>8</v>
      </c>
      <c r="AQ13" s="26">
        <v>0</v>
      </c>
      <c r="AR13" s="29"/>
      <c r="AS13" s="30">
        <v>32</v>
      </c>
      <c r="AT13">
        <v>32</v>
      </c>
      <c r="AU13" s="26">
        <v>0</v>
      </c>
      <c r="AV13" s="29"/>
      <c r="AY13" s="26">
        <v>0</v>
      </c>
      <c r="AZ13" s="29"/>
      <c r="BA13" s="28"/>
      <c r="BD13" s="26">
        <v>0</v>
      </c>
      <c r="BE13" s="29"/>
      <c r="BF13" s="28"/>
      <c r="BH13">
        <v>8</v>
      </c>
      <c r="BI13">
        <v>8</v>
      </c>
      <c r="BJ13" s="26">
        <v>0</v>
      </c>
      <c r="BK13" s="29"/>
      <c r="BL13" s="30">
        <v>40</v>
      </c>
      <c r="BN13">
        <v>44</v>
      </c>
      <c r="BO13" s="26">
        <v>-4</v>
      </c>
      <c r="BP13" s="29"/>
      <c r="BS13" s="26">
        <v>0</v>
      </c>
      <c r="BT13" s="29"/>
      <c r="BU13" s="31"/>
      <c r="BW13" s="26">
        <v>0</v>
      </c>
      <c r="BX13" s="29"/>
      <c r="BY13" s="30">
        <v>40</v>
      </c>
      <c r="BZ13" s="26">
        <v>41.4</v>
      </c>
      <c r="CA13" s="26">
        <v>-1.399999999999999</v>
      </c>
      <c r="CB13" s="29"/>
      <c r="CC13" s="28"/>
      <c r="CE13" s="26">
        <v>0</v>
      </c>
      <c r="CF13" s="29"/>
      <c r="CI13" s="26">
        <v>0</v>
      </c>
      <c r="CJ13" s="29"/>
      <c r="CM13" s="26">
        <v>0</v>
      </c>
      <c r="CN13" s="29"/>
      <c r="CO13" s="28"/>
      <c r="CR13" s="26">
        <v>0</v>
      </c>
      <c r="CS13" s="29"/>
      <c r="CT13" s="30">
        <v>16</v>
      </c>
      <c r="CV13">
        <v>21</v>
      </c>
      <c r="CW13" s="26">
        <v>-5</v>
      </c>
      <c r="CX13" s="29"/>
      <c r="DA13" s="26">
        <v>0</v>
      </c>
      <c r="DB13" s="29"/>
      <c r="DC13" s="28"/>
      <c r="DF13">
        <v>24</v>
      </c>
      <c r="DG13">
        <v>27</v>
      </c>
      <c r="DH13" s="26">
        <v>-3</v>
      </c>
      <c r="DI13" s="29"/>
      <c r="DJ13">
        <v>16</v>
      </c>
      <c r="DK13" s="32">
        <v>15</v>
      </c>
      <c r="DL13" s="26">
        <v>1</v>
      </c>
      <c r="DM13" s="29"/>
      <c r="DN13" s="28"/>
      <c r="DR13" s="26">
        <v>0</v>
      </c>
      <c r="DS13" s="29"/>
      <c r="DX13" s="26">
        <v>0</v>
      </c>
      <c r="DY13" s="29"/>
      <c r="EB13" s="26">
        <v>0</v>
      </c>
      <c r="EC13" s="29"/>
      <c r="ED13" s="28"/>
      <c r="EF13" s="26">
        <v>0</v>
      </c>
      <c r="EG13" s="29"/>
      <c r="EH13" s="28"/>
      <c r="EJ13" s="26">
        <v>0</v>
      </c>
      <c r="EK13" s="29"/>
      <c r="EN13" s="26">
        <v>0</v>
      </c>
      <c r="EO13" s="29"/>
      <c r="EP13" s="30">
        <v>48</v>
      </c>
      <c r="EQ13">
        <v>50</v>
      </c>
      <c r="ER13" s="26">
        <v>-2</v>
      </c>
      <c r="ES13" s="29"/>
      <c r="ET13" s="28"/>
      <c r="EV13" s="26">
        <v>0</v>
      </c>
      <c r="EW13" s="29"/>
      <c r="EZ13" s="26">
        <v>0</v>
      </c>
      <c r="FA13" s="33"/>
      <c r="FB13">
        <v>16</v>
      </c>
      <c r="FC13">
        <v>14</v>
      </c>
      <c r="FD13" s="26">
        <v>2</v>
      </c>
      <c r="FE13" s="29"/>
      <c r="FH13" s="26">
        <v>0</v>
      </c>
      <c r="FI13" s="33"/>
      <c r="FL13" s="26">
        <v>0</v>
      </c>
      <c r="FM13" s="29"/>
      <c r="FP13" s="26">
        <v>0</v>
      </c>
      <c r="FQ13" s="33"/>
      <c r="FT13" s="26">
        <v>0</v>
      </c>
      <c r="FU13" s="29"/>
      <c r="FV13" s="31"/>
      <c r="FX13" s="26">
        <v>0</v>
      </c>
      <c r="FY13" s="33"/>
      <c r="GB13" s="26">
        <v>0</v>
      </c>
      <c r="GC13" s="33"/>
      <c r="GF13" s="26">
        <v>0</v>
      </c>
      <c r="GG13" s="33"/>
      <c r="GJ13" s="26">
        <v>0</v>
      </c>
      <c r="GK13" s="29"/>
      <c r="GL13">
        <v>32</v>
      </c>
      <c r="GM13">
        <v>32</v>
      </c>
      <c r="GN13">
        <v>24</v>
      </c>
      <c r="GO13">
        <v>28</v>
      </c>
      <c r="GP13" s="26">
        <v>-4</v>
      </c>
      <c r="GQ13" s="33"/>
      <c r="GR13" s="32">
        <v>48</v>
      </c>
      <c r="GS13" s="32">
        <v>50</v>
      </c>
      <c r="GT13" s="26">
        <v>-2</v>
      </c>
      <c r="GU13" s="33"/>
      <c r="GV13" s="32">
        <v>48</v>
      </c>
      <c r="GW13" s="32">
        <v>51.6</v>
      </c>
      <c r="GX13" s="26">
        <v>-3.600000000000001</v>
      </c>
      <c r="GY13" s="33"/>
      <c r="GZ13" s="31">
        <v>0</v>
      </c>
      <c r="HA13" s="32">
        <v>0</v>
      </c>
      <c r="HB13" s="26">
        <v>0</v>
      </c>
      <c r="HC13" s="33"/>
    </row>
    <row r="14" spans="1:211" x14ac:dyDescent="0.25">
      <c r="A14" s="26" t="s">
        <v>128</v>
      </c>
      <c r="B14" s="27">
        <v>0.15</v>
      </c>
      <c r="K14" s="28"/>
      <c r="L14" s="35"/>
      <c r="M14" s="35"/>
      <c r="N14" s="35"/>
      <c r="O14" s="35">
        <f t="shared" si="4"/>
        <v>0</v>
      </c>
      <c r="P14" s="29"/>
      <c r="Q14" s="35"/>
      <c r="S14" s="26">
        <v>0</v>
      </c>
      <c r="T14" s="29"/>
      <c r="U14" s="28"/>
      <c r="Y14" s="26">
        <v>0</v>
      </c>
      <c r="Z14" s="29"/>
      <c r="AA14" s="28"/>
      <c r="AC14" s="26">
        <v>0</v>
      </c>
      <c r="AD14" s="29"/>
      <c r="AI14" s="26">
        <v>0</v>
      </c>
      <c r="AJ14" s="29"/>
      <c r="AM14" s="26">
        <v>0</v>
      </c>
      <c r="AN14" s="29"/>
      <c r="AO14" s="28"/>
      <c r="AQ14" s="26">
        <v>0</v>
      </c>
      <c r="AR14" s="29"/>
      <c r="AS14" s="28"/>
      <c r="AU14" s="26">
        <v>0</v>
      </c>
      <c r="AV14" s="29"/>
      <c r="AY14" s="26">
        <v>0</v>
      </c>
      <c r="AZ14" s="29"/>
      <c r="BA14" s="28"/>
      <c r="BD14" s="26">
        <v>0</v>
      </c>
      <c r="BE14" s="29"/>
      <c r="BF14" s="28"/>
      <c r="BJ14" s="26">
        <v>0</v>
      </c>
      <c r="BK14" s="29"/>
      <c r="BL14" s="28"/>
      <c r="BO14" s="26">
        <v>0</v>
      </c>
      <c r="BP14" s="29"/>
      <c r="BS14" s="26">
        <v>0</v>
      </c>
      <c r="BT14" s="29"/>
      <c r="BU14" s="31"/>
      <c r="BW14" s="26">
        <v>0</v>
      </c>
      <c r="BX14" s="29"/>
      <c r="BY14" s="28"/>
      <c r="CA14" s="26">
        <v>0</v>
      </c>
      <c r="CB14" s="29"/>
      <c r="CC14" s="28"/>
      <c r="CE14" s="26">
        <v>0</v>
      </c>
      <c r="CF14" s="29"/>
      <c r="CI14" s="26">
        <v>0</v>
      </c>
      <c r="CJ14" s="29"/>
      <c r="CM14" s="26">
        <v>0</v>
      </c>
      <c r="CN14" s="29"/>
      <c r="CO14" s="28"/>
      <c r="CR14" s="26">
        <v>0</v>
      </c>
      <c r="CS14" s="29"/>
      <c r="CT14" s="28"/>
      <c r="CW14" s="26">
        <v>0</v>
      </c>
      <c r="CX14" s="29"/>
      <c r="DA14" s="26">
        <v>0</v>
      </c>
      <c r="DB14" s="29"/>
      <c r="DC14" s="28"/>
      <c r="DH14" s="26">
        <v>0</v>
      </c>
      <c r="DI14" s="29"/>
      <c r="DL14" s="26">
        <v>0</v>
      </c>
      <c r="DM14" s="29"/>
      <c r="DN14" s="28"/>
      <c r="DR14" s="26">
        <v>0</v>
      </c>
      <c r="DS14" s="29"/>
      <c r="DX14" s="26">
        <v>0</v>
      </c>
      <c r="DY14" s="29"/>
      <c r="EB14" s="26">
        <v>0</v>
      </c>
      <c r="EC14" s="29"/>
      <c r="ED14" s="28"/>
      <c r="EF14" s="26">
        <v>0</v>
      </c>
      <c r="EG14" s="29"/>
      <c r="EH14" s="28"/>
      <c r="EJ14" s="26">
        <v>0</v>
      </c>
      <c r="EK14" s="29"/>
      <c r="EN14" s="26">
        <v>0</v>
      </c>
      <c r="EO14" s="29"/>
      <c r="EP14" s="28"/>
      <c r="ER14" s="26">
        <v>0</v>
      </c>
      <c r="ES14" s="29"/>
      <c r="ET14" s="28"/>
      <c r="EV14" s="26">
        <v>0</v>
      </c>
      <c r="EW14" s="29"/>
      <c r="EZ14" s="26">
        <v>0</v>
      </c>
      <c r="FA14" s="33"/>
      <c r="FD14" s="26">
        <v>0</v>
      </c>
      <c r="FE14" s="29"/>
      <c r="FH14" s="26">
        <v>0</v>
      </c>
      <c r="FI14" s="33"/>
      <c r="FL14" s="26">
        <v>0</v>
      </c>
      <c r="FM14" s="29"/>
      <c r="FP14" s="26">
        <v>0</v>
      </c>
      <c r="FQ14" s="33"/>
      <c r="FT14" s="26">
        <v>0</v>
      </c>
      <c r="FU14" s="29"/>
      <c r="FV14" s="31"/>
      <c r="FX14" s="26">
        <v>0</v>
      </c>
      <c r="FY14" s="33"/>
      <c r="GB14" s="26">
        <v>0</v>
      </c>
      <c r="GC14" s="33"/>
      <c r="GF14" s="26">
        <v>0</v>
      </c>
      <c r="GG14" s="33"/>
      <c r="GJ14" s="26">
        <v>0</v>
      </c>
      <c r="GK14" s="29"/>
      <c r="GL14" s="27"/>
      <c r="GN14" s="27"/>
      <c r="GP14" s="26">
        <v>0</v>
      </c>
      <c r="GQ14" s="33"/>
      <c r="GR14" s="32">
        <v>0</v>
      </c>
      <c r="GS14" s="32">
        <v>0</v>
      </c>
      <c r="GT14" s="26">
        <v>0</v>
      </c>
      <c r="GU14" s="33"/>
      <c r="GV14" s="32">
        <v>0</v>
      </c>
      <c r="GW14" s="32">
        <v>0</v>
      </c>
      <c r="GX14" s="26">
        <v>0</v>
      </c>
      <c r="GY14" s="33"/>
      <c r="GZ14" s="31">
        <v>0</v>
      </c>
      <c r="HA14" s="32">
        <v>0</v>
      </c>
      <c r="HB14" s="26">
        <v>0</v>
      </c>
      <c r="HC14" s="33"/>
    </row>
    <row r="15" spans="1:211" x14ac:dyDescent="0.25">
      <c r="A15" s="26" t="s">
        <v>129</v>
      </c>
      <c r="B15" s="27">
        <v>0.15</v>
      </c>
      <c r="K15" s="28"/>
      <c r="L15" s="35"/>
      <c r="M15" s="35"/>
      <c r="N15" s="35"/>
      <c r="O15" s="35">
        <f t="shared" si="4"/>
        <v>0</v>
      </c>
      <c r="P15" s="29"/>
      <c r="Q15" s="35"/>
      <c r="S15" s="26">
        <v>0</v>
      </c>
      <c r="T15" s="29"/>
      <c r="U15" s="28"/>
      <c r="Y15" s="26">
        <v>0</v>
      </c>
      <c r="Z15" s="29"/>
      <c r="AA15" s="28"/>
      <c r="AC15" s="26">
        <v>0</v>
      </c>
      <c r="AD15" s="29"/>
      <c r="AI15" s="26">
        <v>0</v>
      </c>
      <c r="AJ15" s="29"/>
      <c r="AM15" s="26">
        <v>0</v>
      </c>
      <c r="AN15" s="29"/>
      <c r="AO15" s="28"/>
      <c r="AQ15" s="26">
        <v>0</v>
      </c>
      <c r="AR15" s="29"/>
      <c r="AS15" s="28"/>
      <c r="AU15" s="26">
        <v>0</v>
      </c>
      <c r="AV15" s="29"/>
      <c r="AY15" s="26">
        <v>0</v>
      </c>
      <c r="AZ15" s="29"/>
      <c r="BA15" s="28"/>
      <c r="BD15" s="26">
        <v>0</v>
      </c>
      <c r="BE15" s="29"/>
      <c r="BF15" s="28"/>
      <c r="BJ15" s="26">
        <v>0</v>
      </c>
      <c r="BK15" s="29"/>
      <c r="BL15" s="28"/>
      <c r="BO15" s="26">
        <v>0</v>
      </c>
      <c r="BP15" s="29"/>
      <c r="BS15" s="26">
        <v>0</v>
      </c>
      <c r="BT15" s="29"/>
      <c r="BU15" s="31"/>
      <c r="BW15" s="26">
        <v>0</v>
      </c>
      <c r="BX15" s="29"/>
      <c r="BY15" s="28"/>
      <c r="CA15" s="26">
        <v>0</v>
      </c>
      <c r="CB15" s="29"/>
      <c r="CC15" s="28"/>
      <c r="CE15" s="26">
        <v>0</v>
      </c>
      <c r="CF15" s="29"/>
      <c r="CI15" s="26">
        <v>0</v>
      </c>
      <c r="CJ15" s="29"/>
      <c r="CM15" s="26">
        <v>0</v>
      </c>
      <c r="CN15" s="29"/>
      <c r="CO15" s="28"/>
      <c r="CR15" s="26">
        <v>0</v>
      </c>
      <c r="CS15" s="29"/>
      <c r="CT15" s="28"/>
      <c r="CW15" s="26">
        <v>0</v>
      </c>
      <c r="CX15" s="29"/>
      <c r="DA15" s="26">
        <v>0</v>
      </c>
      <c r="DB15" s="29"/>
      <c r="DC15" s="28"/>
      <c r="DH15" s="26">
        <v>0</v>
      </c>
      <c r="DI15" s="29"/>
      <c r="DL15" s="26">
        <v>0</v>
      </c>
      <c r="DM15" s="29"/>
      <c r="DN15" s="28"/>
      <c r="DR15" s="26">
        <v>0</v>
      </c>
      <c r="DS15" s="29"/>
      <c r="DX15" s="26">
        <v>0</v>
      </c>
      <c r="DY15" s="29"/>
      <c r="EB15" s="26">
        <v>0</v>
      </c>
      <c r="EC15" s="29"/>
      <c r="ED15" s="28"/>
      <c r="EF15" s="26">
        <v>0</v>
      </c>
      <c r="EG15" s="29"/>
      <c r="EH15" s="28"/>
      <c r="EJ15" s="26">
        <v>0</v>
      </c>
      <c r="EK15" s="29"/>
      <c r="EN15" s="26">
        <v>0</v>
      </c>
      <c r="EO15" s="29"/>
      <c r="EP15" s="28"/>
      <c r="ER15" s="26">
        <v>0</v>
      </c>
      <c r="ES15" s="29"/>
      <c r="ET15" s="28"/>
      <c r="EV15" s="26">
        <v>0</v>
      </c>
      <c r="EW15" s="29"/>
      <c r="EZ15" s="26">
        <v>0</v>
      </c>
      <c r="FA15" s="33"/>
      <c r="FD15" s="26">
        <v>0</v>
      </c>
      <c r="FE15" s="29"/>
      <c r="FH15" s="26">
        <v>0</v>
      </c>
      <c r="FI15" s="33"/>
      <c r="FL15" s="26">
        <v>0</v>
      </c>
      <c r="FM15" s="29"/>
      <c r="FP15" s="26">
        <v>0</v>
      </c>
      <c r="FQ15" s="33"/>
      <c r="FT15" s="26">
        <v>0</v>
      </c>
      <c r="FU15" s="29"/>
      <c r="FV15" s="31"/>
      <c r="FX15" s="26">
        <v>0</v>
      </c>
      <c r="FY15" s="33"/>
      <c r="GB15" s="26">
        <v>0</v>
      </c>
      <c r="GC15" s="33"/>
      <c r="GF15" s="26">
        <v>0</v>
      </c>
      <c r="GG15" s="33"/>
      <c r="GJ15" s="26">
        <v>0</v>
      </c>
      <c r="GK15" s="29"/>
      <c r="GL15" s="27"/>
      <c r="GN15" s="27"/>
      <c r="GP15" s="26">
        <v>0</v>
      </c>
      <c r="GQ15" s="33"/>
      <c r="GR15" s="32">
        <v>0</v>
      </c>
      <c r="GS15" s="32">
        <v>0</v>
      </c>
      <c r="GT15" s="26">
        <v>0</v>
      </c>
      <c r="GU15" s="33"/>
      <c r="GV15" s="32">
        <v>0</v>
      </c>
      <c r="GW15" s="32">
        <v>0</v>
      </c>
      <c r="GX15" s="26">
        <v>0</v>
      </c>
      <c r="GY15" s="33"/>
      <c r="GZ15" s="31">
        <v>0</v>
      </c>
      <c r="HA15" s="32">
        <v>0</v>
      </c>
      <c r="HB15" s="26">
        <v>0</v>
      </c>
      <c r="HC15" s="33"/>
    </row>
    <row r="16" spans="1:211" x14ac:dyDescent="0.25">
      <c r="A16" s="26" t="s">
        <v>130</v>
      </c>
      <c r="B16" s="27">
        <v>0.15</v>
      </c>
      <c r="K16" s="28"/>
      <c r="L16" s="35"/>
      <c r="M16" s="35"/>
      <c r="N16" s="35"/>
      <c r="O16" s="35">
        <f t="shared" si="4"/>
        <v>0</v>
      </c>
      <c r="P16" s="29"/>
      <c r="Q16" s="35"/>
      <c r="S16" s="26">
        <v>0</v>
      </c>
      <c r="T16" s="29"/>
      <c r="U16" s="28"/>
      <c r="Y16" s="26">
        <v>0</v>
      </c>
      <c r="Z16" s="29"/>
      <c r="AA16" s="28"/>
      <c r="AC16" s="26">
        <v>0</v>
      </c>
      <c r="AD16" s="29"/>
      <c r="AI16" s="26">
        <v>0</v>
      </c>
      <c r="AJ16" s="29"/>
      <c r="AM16" s="26">
        <v>0</v>
      </c>
      <c r="AN16" s="29"/>
      <c r="AO16" s="28"/>
      <c r="AQ16" s="26">
        <v>0</v>
      </c>
      <c r="AR16" s="29"/>
      <c r="AS16" s="28"/>
      <c r="AU16" s="26">
        <v>0</v>
      </c>
      <c r="AV16" s="29"/>
      <c r="AY16" s="26">
        <v>0</v>
      </c>
      <c r="AZ16" s="29"/>
      <c r="BA16" s="28"/>
      <c r="BD16" s="26">
        <v>0</v>
      </c>
      <c r="BE16" s="29"/>
      <c r="BF16" s="28"/>
      <c r="BJ16" s="26">
        <v>0</v>
      </c>
      <c r="BK16" s="29"/>
      <c r="BL16" s="28"/>
      <c r="BO16" s="26">
        <v>0</v>
      </c>
      <c r="BP16" s="29"/>
      <c r="BS16" s="26">
        <v>0</v>
      </c>
      <c r="BT16" s="29"/>
      <c r="BU16" s="31"/>
      <c r="BW16" s="26">
        <v>0</v>
      </c>
      <c r="BX16" s="29"/>
      <c r="BY16" s="28"/>
      <c r="CA16" s="26">
        <v>0</v>
      </c>
      <c r="CB16" s="29"/>
      <c r="CC16" s="28"/>
      <c r="CE16" s="26">
        <v>0</v>
      </c>
      <c r="CF16" s="29"/>
      <c r="CI16" s="26">
        <v>0</v>
      </c>
      <c r="CJ16" s="29"/>
      <c r="CM16" s="26">
        <v>0</v>
      </c>
      <c r="CN16" s="29"/>
      <c r="CO16" s="28"/>
      <c r="CR16" s="26">
        <v>0</v>
      </c>
      <c r="CS16" s="29"/>
      <c r="CT16" s="28"/>
      <c r="CW16" s="26">
        <v>0</v>
      </c>
      <c r="CX16" s="29"/>
      <c r="DA16" s="26">
        <v>0</v>
      </c>
      <c r="DB16" s="29"/>
      <c r="DC16" s="28"/>
      <c r="DH16" s="26">
        <v>0</v>
      </c>
      <c r="DI16" s="29"/>
      <c r="DL16" s="26">
        <v>0</v>
      </c>
      <c r="DM16" s="29"/>
      <c r="DN16" s="28"/>
      <c r="DR16" s="26">
        <v>0</v>
      </c>
      <c r="DS16" s="29"/>
      <c r="DX16" s="26">
        <v>0</v>
      </c>
      <c r="DY16" s="29"/>
      <c r="EB16" s="26">
        <v>0</v>
      </c>
      <c r="EC16" s="29"/>
      <c r="ED16" s="28"/>
      <c r="EF16" s="26">
        <v>0</v>
      </c>
      <c r="EG16" s="29"/>
      <c r="EH16" s="28"/>
      <c r="EJ16" s="26">
        <v>0</v>
      </c>
      <c r="EK16" s="29"/>
      <c r="EN16" s="26">
        <v>0</v>
      </c>
      <c r="EO16" s="29"/>
      <c r="EP16" s="28"/>
      <c r="ER16" s="26">
        <v>0</v>
      </c>
      <c r="ES16" s="29"/>
      <c r="ET16" s="28"/>
      <c r="EV16" s="26">
        <v>0</v>
      </c>
      <c r="EW16" s="29"/>
      <c r="EZ16" s="26">
        <v>0</v>
      </c>
      <c r="FA16" s="33"/>
      <c r="FD16" s="26">
        <v>0</v>
      </c>
      <c r="FE16" s="29"/>
      <c r="FH16" s="26">
        <v>0</v>
      </c>
      <c r="FI16" s="33"/>
      <c r="FL16" s="26">
        <v>0</v>
      </c>
      <c r="FM16" s="29"/>
      <c r="FP16" s="26">
        <v>0</v>
      </c>
      <c r="FQ16" s="33"/>
      <c r="FT16" s="26">
        <v>0</v>
      </c>
      <c r="FU16" s="29"/>
      <c r="FV16" s="31"/>
      <c r="FX16" s="26">
        <v>0</v>
      </c>
      <c r="FY16" s="33"/>
      <c r="GB16" s="26">
        <v>0</v>
      </c>
      <c r="GC16" s="33"/>
      <c r="GF16" s="26">
        <v>0</v>
      </c>
      <c r="GG16" s="33"/>
      <c r="GJ16" s="26">
        <v>0</v>
      </c>
      <c r="GK16" s="29"/>
      <c r="GL16" s="27"/>
      <c r="GN16" s="27"/>
      <c r="GP16" s="26">
        <v>0</v>
      </c>
      <c r="GQ16" s="33"/>
      <c r="GR16" s="32">
        <v>0</v>
      </c>
      <c r="GS16" s="32">
        <v>0</v>
      </c>
      <c r="GT16" s="26">
        <v>0</v>
      </c>
      <c r="GU16" s="33"/>
      <c r="GV16" s="32">
        <v>0</v>
      </c>
      <c r="GW16" s="32">
        <v>0</v>
      </c>
      <c r="GX16" s="26">
        <v>0</v>
      </c>
      <c r="GY16" s="33"/>
      <c r="GZ16" s="31">
        <v>0</v>
      </c>
      <c r="HA16" s="32">
        <v>0</v>
      </c>
      <c r="HB16" s="26">
        <v>0</v>
      </c>
      <c r="HC16" s="33"/>
    </row>
    <row r="17" spans="1:211" x14ac:dyDescent="0.25">
      <c r="A17" s="26" t="s">
        <v>131</v>
      </c>
      <c r="B17" s="27">
        <v>1</v>
      </c>
      <c r="K17" s="28"/>
      <c r="L17" s="35"/>
      <c r="M17" s="35"/>
      <c r="N17" s="35"/>
      <c r="O17" s="35">
        <f t="shared" si="4"/>
        <v>0</v>
      </c>
      <c r="P17" s="29"/>
      <c r="Q17" s="35"/>
      <c r="S17" s="26">
        <v>0</v>
      </c>
      <c r="T17" s="29"/>
      <c r="U17" s="28"/>
      <c r="Y17" s="26">
        <v>0</v>
      </c>
      <c r="Z17" s="29"/>
      <c r="AA17" s="28"/>
      <c r="AC17" s="26">
        <v>0</v>
      </c>
      <c r="AD17" s="29"/>
      <c r="AI17" s="26">
        <v>0</v>
      </c>
      <c r="AJ17" s="29"/>
      <c r="AM17" s="26">
        <v>0</v>
      </c>
      <c r="AN17" s="29"/>
      <c r="AO17" s="28"/>
      <c r="AQ17" s="26">
        <v>0</v>
      </c>
      <c r="AR17" s="29"/>
      <c r="AS17" s="28"/>
      <c r="AU17" s="26">
        <v>0</v>
      </c>
      <c r="AV17" s="29"/>
      <c r="AY17" s="26">
        <v>0</v>
      </c>
      <c r="AZ17" s="29"/>
      <c r="BA17" s="28"/>
      <c r="BD17" s="26">
        <v>0</v>
      </c>
      <c r="BE17" s="29"/>
      <c r="BF17" s="28"/>
      <c r="BJ17" s="26">
        <v>0</v>
      </c>
      <c r="BK17" s="29"/>
      <c r="BL17" s="28"/>
      <c r="BO17" s="26">
        <v>0</v>
      </c>
      <c r="BP17" s="29"/>
      <c r="BS17" s="26">
        <v>0</v>
      </c>
      <c r="BT17" s="29"/>
      <c r="BU17" s="31"/>
      <c r="BW17" s="26">
        <v>0</v>
      </c>
      <c r="BX17" s="29"/>
      <c r="BY17" s="28"/>
      <c r="CA17" s="26">
        <v>0</v>
      </c>
      <c r="CB17" s="29"/>
      <c r="CC17" s="28"/>
      <c r="CE17" s="26">
        <v>0</v>
      </c>
      <c r="CF17" s="29"/>
      <c r="CI17" s="26">
        <v>0</v>
      </c>
      <c r="CJ17" s="29"/>
      <c r="CM17" s="26">
        <v>0</v>
      </c>
      <c r="CN17" s="29"/>
      <c r="CO17" s="28"/>
      <c r="CR17" s="26">
        <v>0</v>
      </c>
      <c r="CS17" s="29"/>
      <c r="CT17" s="28"/>
      <c r="CW17" s="26">
        <v>0</v>
      </c>
      <c r="CX17" s="29"/>
      <c r="DA17" s="26">
        <v>0</v>
      </c>
      <c r="DB17" s="29"/>
      <c r="DC17" s="28"/>
      <c r="DH17" s="26">
        <v>0</v>
      </c>
      <c r="DI17" s="29"/>
      <c r="DL17" s="26">
        <v>0</v>
      </c>
      <c r="DM17" s="29"/>
      <c r="DN17" s="28"/>
      <c r="DR17" s="26">
        <v>0</v>
      </c>
      <c r="DS17" s="29"/>
      <c r="DX17" s="26">
        <v>0</v>
      </c>
      <c r="DY17" s="29"/>
      <c r="EB17" s="26">
        <v>0</v>
      </c>
      <c r="EC17" s="29"/>
      <c r="ED17" s="28"/>
      <c r="EF17" s="26">
        <v>0</v>
      </c>
      <c r="EG17" s="29"/>
      <c r="EH17" s="28"/>
      <c r="EJ17" s="26">
        <v>0</v>
      </c>
      <c r="EK17" s="29"/>
      <c r="EN17" s="26">
        <v>0</v>
      </c>
      <c r="EO17" s="29"/>
      <c r="EP17" s="28"/>
      <c r="ER17" s="26">
        <v>0</v>
      </c>
      <c r="ES17" s="29"/>
      <c r="ET17" s="28"/>
      <c r="EV17" s="26">
        <v>0</v>
      </c>
      <c r="EW17" s="29"/>
      <c r="EZ17" s="26">
        <v>0</v>
      </c>
      <c r="FA17" s="33"/>
      <c r="FD17" s="26">
        <v>0</v>
      </c>
      <c r="FE17" s="29"/>
      <c r="FH17" s="26">
        <v>0</v>
      </c>
      <c r="FI17" s="33"/>
      <c r="FL17" s="26">
        <v>0</v>
      </c>
      <c r="FM17" s="29"/>
      <c r="FP17" s="26">
        <v>0</v>
      </c>
      <c r="FQ17" s="33"/>
      <c r="FT17" s="26">
        <v>0</v>
      </c>
      <c r="FU17" s="29"/>
      <c r="FV17" s="31"/>
      <c r="FX17" s="26">
        <v>0</v>
      </c>
      <c r="FY17" s="33"/>
      <c r="GB17" s="26">
        <v>0</v>
      </c>
      <c r="GC17" s="33"/>
      <c r="GF17" s="26">
        <v>0</v>
      </c>
      <c r="GG17" s="33"/>
      <c r="GJ17" s="26">
        <v>0</v>
      </c>
      <c r="GK17" s="29"/>
      <c r="GL17" s="27"/>
      <c r="GN17" s="27"/>
      <c r="GP17" s="26">
        <v>0</v>
      </c>
      <c r="GQ17" s="33"/>
      <c r="GR17" s="32">
        <v>0</v>
      </c>
      <c r="GS17" s="32">
        <v>0</v>
      </c>
      <c r="GT17" s="26">
        <v>0</v>
      </c>
      <c r="GU17" s="33"/>
      <c r="GV17" s="32">
        <v>0</v>
      </c>
      <c r="GW17" s="32">
        <v>0</v>
      </c>
      <c r="GX17" s="26">
        <v>0</v>
      </c>
      <c r="GY17" s="33"/>
      <c r="GZ17" s="31">
        <v>0</v>
      </c>
      <c r="HA17" s="32">
        <v>0</v>
      </c>
      <c r="HB17" s="26">
        <v>0</v>
      </c>
      <c r="HC17" s="33"/>
    </row>
    <row r="18" spans="1:211" x14ac:dyDescent="0.25">
      <c r="A18" s="26" t="s">
        <v>132</v>
      </c>
      <c r="B18" s="27">
        <v>1</v>
      </c>
      <c r="K18" s="28"/>
      <c r="L18" s="35"/>
      <c r="M18" s="35"/>
      <c r="N18" s="35"/>
      <c r="O18" s="35">
        <f t="shared" si="4"/>
        <v>0</v>
      </c>
      <c r="P18" s="29"/>
      <c r="Q18" s="35"/>
      <c r="S18" s="26">
        <v>0</v>
      </c>
      <c r="T18" s="29"/>
      <c r="U18" s="28"/>
      <c r="Y18" s="26">
        <v>0</v>
      </c>
      <c r="Z18" s="29"/>
      <c r="AA18" s="28"/>
      <c r="AC18" s="26">
        <v>0</v>
      </c>
      <c r="AD18" s="29"/>
      <c r="AI18" s="26">
        <v>0</v>
      </c>
      <c r="AJ18" s="29"/>
      <c r="AM18" s="26">
        <v>0</v>
      </c>
      <c r="AN18" s="29"/>
      <c r="AO18" s="28"/>
      <c r="AQ18" s="26">
        <v>0</v>
      </c>
      <c r="AR18" s="29"/>
      <c r="AS18" s="28"/>
      <c r="AU18" s="26">
        <v>0</v>
      </c>
      <c r="AV18" s="29"/>
      <c r="AY18" s="26">
        <v>0</v>
      </c>
      <c r="AZ18" s="29"/>
      <c r="BA18" s="28"/>
      <c r="BD18" s="26">
        <v>0</v>
      </c>
      <c r="BE18" s="29"/>
      <c r="BF18" s="28"/>
      <c r="BJ18" s="26">
        <v>0</v>
      </c>
      <c r="BK18" s="29"/>
      <c r="BL18" s="28"/>
      <c r="BO18" s="26">
        <v>0</v>
      </c>
      <c r="BP18" s="29"/>
      <c r="BS18" s="26">
        <v>0</v>
      </c>
      <c r="BT18" s="29"/>
      <c r="BU18" s="31"/>
      <c r="BW18" s="26">
        <v>0</v>
      </c>
      <c r="BX18" s="29"/>
      <c r="BY18" s="28"/>
      <c r="CA18" s="26">
        <v>0</v>
      </c>
      <c r="CB18" s="29"/>
      <c r="CC18" s="28"/>
      <c r="CE18" s="26">
        <v>0</v>
      </c>
      <c r="CF18" s="29"/>
      <c r="CI18" s="26">
        <v>0</v>
      </c>
      <c r="CJ18" s="29"/>
      <c r="CM18" s="26">
        <v>0</v>
      </c>
      <c r="CN18" s="29"/>
      <c r="CO18" s="28"/>
      <c r="CR18" s="26">
        <v>0</v>
      </c>
      <c r="CS18" s="29"/>
      <c r="CT18" s="28"/>
      <c r="CW18" s="26">
        <v>0</v>
      </c>
      <c r="CX18" s="29"/>
      <c r="DA18" s="26">
        <v>0</v>
      </c>
      <c r="DB18" s="29"/>
      <c r="DC18" s="28"/>
      <c r="DH18" s="26">
        <v>0</v>
      </c>
      <c r="DI18" s="29"/>
      <c r="DL18" s="26">
        <v>0</v>
      </c>
      <c r="DM18" s="29"/>
      <c r="DN18" s="28"/>
      <c r="DR18" s="26">
        <v>0</v>
      </c>
      <c r="DS18" s="29"/>
      <c r="DX18" s="26">
        <v>0</v>
      </c>
      <c r="DY18" s="29"/>
      <c r="EB18" s="26">
        <v>0</v>
      </c>
      <c r="EC18" s="29"/>
      <c r="ED18" s="28"/>
      <c r="EF18" s="26">
        <v>0</v>
      </c>
      <c r="EG18" s="29"/>
      <c r="EH18" s="28"/>
      <c r="EJ18" s="26">
        <v>0</v>
      </c>
      <c r="EK18" s="29"/>
      <c r="EN18" s="26">
        <v>0</v>
      </c>
      <c r="EO18" s="29"/>
      <c r="EP18" s="28"/>
      <c r="ER18" s="26">
        <v>0</v>
      </c>
      <c r="ES18" s="29"/>
      <c r="ET18" s="28"/>
      <c r="EV18" s="26">
        <v>0</v>
      </c>
      <c r="EW18" s="29"/>
      <c r="EZ18" s="26">
        <v>0</v>
      </c>
      <c r="FA18" s="33"/>
      <c r="FD18" s="26">
        <v>0</v>
      </c>
      <c r="FE18" s="29"/>
      <c r="FH18" s="26">
        <v>0</v>
      </c>
      <c r="FI18" s="33"/>
      <c r="FL18" s="26">
        <v>0</v>
      </c>
      <c r="FM18" s="29"/>
      <c r="FP18" s="26">
        <v>0</v>
      </c>
      <c r="FQ18" s="33"/>
      <c r="FT18" s="26">
        <v>0</v>
      </c>
      <c r="FU18" s="29"/>
      <c r="FV18" s="31"/>
      <c r="FX18" s="26">
        <v>0</v>
      </c>
      <c r="FY18" s="33"/>
      <c r="GB18" s="26">
        <v>0</v>
      </c>
      <c r="GC18" s="33"/>
      <c r="GF18" s="26">
        <v>0</v>
      </c>
      <c r="GG18" s="33"/>
      <c r="GJ18" s="26">
        <v>0</v>
      </c>
      <c r="GK18" s="29"/>
      <c r="GL18" s="27"/>
      <c r="GN18" s="27"/>
      <c r="GP18" s="26">
        <v>0</v>
      </c>
      <c r="GQ18" s="33"/>
      <c r="GR18" s="32">
        <v>0</v>
      </c>
      <c r="GS18" s="32">
        <v>0</v>
      </c>
      <c r="GT18" s="26">
        <v>0</v>
      </c>
      <c r="GU18" s="33"/>
      <c r="GV18" s="32">
        <v>0</v>
      </c>
      <c r="GW18" s="32">
        <v>0</v>
      </c>
      <c r="GX18" s="26">
        <v>0</v>
      </c>
      <c r="GY18" s="33"/>
      <c r="GZ18" s="31">
        <v>0</v>
      </c>
      <c r="HA18" s="32">
        <v>0</v>
      </c>
      <c r="HB18" s="26">
        <v>0</v>
      </c>
      <c r="HC18" s="33"/>
    </row>
    <row r="19" spans="1:211" x14ac:dyDescent="0.25">
      <c r="A19" s="26" t="s">
        <v>133</v>
      </c>
      <c r="B19" s="27">
        <v>1</v>
      </c>
      <c r="K19" s="28"/>
      <c r="L19" s="35"/>
      <c r="M19" s="35"/>
      <c r="N19" s="35"/>
      <c r="O19" s="35">
        <f t="shared" si="4"/>
        <v>0</v>
      </c>
      <c r="P19" s="29"/>
      <c r="Q19" s="35"/>
      <c r="S19" s="26">
        <v>0</v>
      </c>
      <c r="T19" s="29"/>
      <c r="U19" s="28"/>
      <c r="Y19" s="26">
        <v>0</v>
      </c>
      <c r="Z19" s="29"/>
      <c r="AA19" s="28"/>
      <c r="AC19" s="26">
        <v>0</v>
      </c>
      <c r="AD19" s="29"/>
      <c r="AI19" s="26">
        <v>0</v>
      </c>
      <c r="AJ19" s="29"/>
      <c r="AM19" s="26">
        <v>0</v>
      </c>
      <c r="AN19" s="29"/>
      <c r="AO19" s="28"/>
      <c r="AQ19" s="26">
        <v>0</v>
      </c>
      <c r="AR19" s="29"/>
      <c r="AS19" s="28"/>
      <c r="AU19" s="26">
        <v>0</v>
      </c>
      <c r="AV19" s="29"/>
      <c r="AY19" s="26">
        <v>0</v>
      </c>
      <c r="AZ19" s="29"/>
      <c r="BA19" s="28"/>
      <c r="BD19" s="26">
        <v>0</v>
      </c>
      <c r="BE19" s="29"/>
      <c r="BF19" s="28"/>
      <c r="BJ19" s="26">
        <v>0</v>
      </c>
      <c r="BK19" s="29"/>
      <c r="BL19" s="28"/>
      <c r="BO19" s="26">
        <v>0</v>
      </c>
      <c r="BP19" s="29"/>
      <c r="BS19" s="26">
        <v>0</v>
      </c>
      <c r="BT19" s="29"/>
      <c r="BU19" s="31"/>
      <c r="BW19" s="26">
        <v>0</v>
      </c>
      <c r="BX19" s="29"/>
      <c r="BY19" s="28"/>
      <c r="CA19" s="26">
        <v>0</v>
      </c>
      <c r="CB19" s="29"/>
      <c r="CC19" s="28"/>
      <c r="CE19" s="26">
        <v>0</v>
      </c>
      <c r="CF19" s="29"/>
      <c r="CI19" s="26">
        <v>0</v>
      </c>
      <c r="CJ19" s="29"/>
      <c r="CM19" s="26">
        <v>0</v>
      </c>
      <c r="CN19" s="29"/>
      <c r="CO19" s="28"/>
      <c r="CR19" s="26">
        <v>0</v>
      </c>
      <c r="CS19" s="29"/>
      <c r="CT19" s="28"/>
      <c r="CW19" s="26">
        <v>0</v>
      </c>
      <c r="CX19" s="29"/>
      <c r="DA19" s="26">
        <v>0</v>
      </c>
      <c r="DB19" s="29"/>
      <c r="DC19" s="28"/>
      <c r="DH19" s="26">
        <v>0</v>
      </c>
      <c r="DI19" s="29"/>
      <c r="DL19" s="26">
        <v>0</v>
      </c>
      <c r="DM19" s="29"/>
      <c r="DN19" s="28"/>
      <c r="DR19" s="26">
        <v>0</v>
      </c>
      <c r="DS19" s="29"/>
      <c r="DX19" s="26">
        <v>0</v>
      </c>
      <c r="DY19" s="29"/>
      <c r="EB19" s="26">
        <v>0</v>
      </c>
      <c r="EC19" s="29"/>
      <c r="ED19" s="28"/>
      <c r="EF19" s="26">
        <v>0</v>
      </c>
      <c r="EG19" s="29"/>
      <c r="EH19" s="28"/>
      <c r="EJ19" s="26">
        <v>0</v>
      </c>
      <c r="EK19" s="29"/>
      <c r="EN19" s="26">
        <v>0</v>
      </c>
      <c r="EO19" s="29"/>
      <c r="EP19" s="28"/>
      <c r="ER19" s="26">
        <v>0</v>
      </c>
      <c r="ES19" s="29"/>
      <c r="ET19" s="28"/>
      <c r="EV19" s="26">
        <v>0</v>
      </c>
      <c r="EW19" s="29"/>
      <c r="EZ19" s="26">
        <v>0</v>
      </c>
      <c r="FA19" s="33"/>
      <c r="FD19" s="26">
        <v>0</v>
      </c>
      <c r="FE19" s="29"/>
      <c r="FH19" s="26">
        <v>0</v>
      </c>
      <c r="FI19" s="33"/>
      <c r="FL19" s="26">
        <v>0</v>
      </c>
      <c r="FM19" s="29"/>
      <c r="FP19" s="26">
        <v>0</v>
      </c>
      <c r="FQ19" s="33"/>
      <c r="FT19" s="26">
        <v>0</v>
      </c>
      <c r="FU19" s="29"/>
      <c r="FV19" s="31"/>
      <c r="FX19" s="26">
        <v>0</v>
      </c>
      <c r="FY19" s="33"/>
      <c r="GB19" s="26">
        <v>0</v>
      </c>
      <c r="GC19" s="33"/>
      <c r="GF19" s="26">
        <v>0</v>
      </c>
      <c r="GG19" s="33"/>
      <c r="GJ19" s="26">
        <v>0</v>
      </c>
      <c r="GK19" s="29"/>
      <c r="GL19" s="27"/>
      <c r="GN19" s="27"/>
      <c r="GP19" s="26">
        <v>0</v>
      </c>
      <c r="GQ19" s="33"/>
      <c r="GR19" s="32">
        <v>0</v>
      </c>
      <c r="GS19" s="32">
        <v>0</v>
      </c>
      <c r="GT19" s="26">
        <v>0</v>
      </c>
      <c r="GU19" s="33"/>
      <c r="GV19" s="32">
        <v>0</v>
      </c>
      <c r="GW19" s="32">
        <v>0</v>
      </c>
      <c r="GX19" s="26">
        <v>0</v>
      </c>
      <c r="GY19" s="33"/>
      <c r="GZ19" s="31">
        <v>0</v>
      </c>
      <c r="HA19" s="32">
        <v>0</v>
      </c>
      <c r="HB19" s="26">
        <v>0</v>
      </c>
      <c r="HC19" s="33"/>
    </row>
    <row r="20" spans="1:211" x14ac:dyDescent="0.25">
      <c r="A20" s="26" t="s">
        <v>134</v>
      </c>
      <c r="B20" s="27">
        <v>1</v>
      </c>
      <c r="K20" s="28"/>
      <c r="L20" s="35"/>
      <c r="M20" s="35"/>
      <c r="N20" s="35"/>
      <c r="O20" s="35">
        <f t="shared" si="4"/>
        <v>0</v>
      </c>
      <c r="P20" s="29"/>
      <c r="Q20" s="35"/>
      <c r="S20" s="26">
        <v>0</v>
      </c>
      <c r="T20" s="29"/>
      <c r="U20" s="28"/>
      <c r="Y20" s="26">
        <v>0</v>
      </c>
      <c r="Z20" s="29"/>
      <c r="AA20" s="28"/>
      <c r="AC20" s="26">
        <v>0</v>
      </c>
      <c r="AD20" s="29"/>
      <c r="AI20" s="26">
        <v>0</v>
      </c>
      <c r="AJ20" s="29"/>
      <c r="AM20" s="26">
        <v>0</v>
      </c>
      <c r="AN20" s="29"/>
      <c r="AO20" s="28"/>
      <c r="AQ20" s="26">
        <v>0</v>
      </c>
      <c r="AR20" s="29"/>
      <c r="AS20" s="28"/>
      <c r="AU20" s="26">
        <v>0</v>
      </c>
      <c r="AV20" s="29"/>
      <c r="AY20" s="26">
        <v>0</v>
      </c>
      <c r="AZ20" s="29"/>
      <c r="BA20" s="28"/>
      <c r="BD20" s="26">
        <v>0</v>
      </c>
      <c r="BE20" s="29"/>
      <c r="BF20" s="28"/>
      <c r="BJ20" s="26">
        <v>0</v>
      </c>
      <c r="BK20" s="29"/>
      <c r="BL20" s="28"/>
      <c r="BO20" s="26">
        <v>0</v>
      </c>
      <c r="BP20" s="29"/>
      <c r="BS20" s="26">
        <v>0</v>
      </c>
      <c r="BT20" s="29"/>
      <c r="BU20" s="31"/>
      <c r="BW20" s="26">
        <v>0</v>
      </c>
      <c r="BX20" s="29"/>
      <c r="BY20" s="28"/>
      <c r="CA20" s="26">
        <v>0</v>
      </c>
      <c r="CB20" s="29"/>
      <c r="CC20" s="28"/>
      <c r="CE20" s="26">
        <v>0</v>
      </c>
      <c r="CF20" s="29"/>
      <c r="CI20" s="26">
        <v>0</v>
      </c>
      <c r="CJ20" s="29"/>
      <c r="CM20" s="26">
        <v>0</v>
      </c>
      <c r="CN20" s="29"/>
      <c r="CO20" s="28"/>
      <c r="CR20" s="26">
        <v>0</v>
      </c>
      <c r="CS20" s="29"/>
      <c r="CT20" s="28"/>
      <c r="CW20" s="26">
        <v>0</v>
      </c>
      <c r="CX20" s="29"/>
      <c r="DA20" s="26">
        <v>0</v>
      </c>
      <c r="DB20" s="29"/>
      <c r="DC20" s="28"/>
      <c r="DH20" s="26">
        <v>0</v>
      </c>
      <c r="DI20" s="29"/>
      <c r="DL20" s="26">
        <v>0</v>
      </c>
      <c r="DM20" s="29"/>
      <c r="DN20" s="28"/>
      <c r="DR20" s="26">
        <v>0</v>
      </c>
      <c r="DS20" s="29"/>
      <c r="DX20" s="26">
        <v>0</v>
      </c>
      <c r="DY20" s="29"/>
      <c r="EB20" s="26">
        <v>0</v>
      </c>
      <c r="EC20" s="29"/>
      <c r="ED20" s="28"/>
      <c r="EF20" s="26">
        <v>0</v>
      </c>
      <c r="EG20" s="29"/>
      <c r="EH20" s="28"/>
      <c r="EJ20" s="26">
        <v>0</v>
      </c>
      <c r="EK20" s="29"/>
      <c r="EN20" s="26">
        <v>0</v>
      </c>
      <c r="EO20" s="29"/>
      <c r="EP20" s="28"/>
      <c r="ER20" s="26">
        <v>0</v>
      </c>
      <c r="ES20" s="29"/>
      <c r="ET20" s="28"/>
      <c r="EV20" s="26">
        <v>0</v>
      </c>
      <c r="EW20" s="29"/>
      <c r="EZ20" s="26">
        <v>0</v>
      </c>
      <c r="FA20" s="33"/>
      <c r="FD20" s="26">
        <v>0</v>
      </c>
      <c r="FE20" s="29"/>
      <c r="FH20" s="26">
        <v>0</v>
      </c>
      <c r="FI20" s="33"/>
      <c r="FL20" s="26">
        <v>0</v>
      </c>
      <c r="FM20" s="29"/>
      <c r="FP20" s="26">
        <v>0</v>
      </c>
      <c r="FQ20" s="33"/>
      <c r="FT20" s="26">
        <v>0</v>
      </c>
      <c r="FU20" s="29"/>
      <c r="FV20" s="31"/>
      <c r="FX20" s="26">
        <v>0</v>
      </c>
      <c r="FY20" s="33"/>
      <c r="GB20" s="26">
        <v>0</v>
      </c>
      <c r="GC20" s="33"/>
      <c r="GF20" s="26">
        <v>0</v>
      </c>
      <c r="GG20" s="33"/>
      <c r="GJ20" s="26">
        <v>0</v>
      </c>
      <c r="GK20" s="29"/>
      <c r="GL20" s="27"/>
      <c r="GN20" s="27"/>
      <c r="GP20" s="26">
        <v>0</v>
      </c>
      <c r="GQ20" s="33"/>
      <c r="GR20" s="32">
        <v>0</v>
      </c>
      <c r="GS20" s="32">
        <v>0</v>
      </c>
      <c r="GT20" s="26">
        <v>0</v>
      </c>
      <c r="GU20" s="33"/>
      <c r="GV20" s="32">
        <v>0</v>
      </c>
      <c r="GW20" s="32">
        <v>0</v>
      </c>
      <c r="GX20" s="26">
        <v>0</v>
      </c>
      <c r="GY20" s="33"/>
      <c r="GZ20" s="31">
        <v>0</v>
      </c>
      <c r="HA20" s="32">
        <v>0</v>
      </c>
      <c r="HB20" s="26">
        <v>0</v>
      </c>
      <c r="HC20" s="33"/>
    </row>
    <row r="21" spans="1:211" x14ac:dyDescent="0.25">
      <c r="A21" s="26" t="s">
        <v>135</v>
      </c>
      <c r="B21" s="27">
        <v>1</v>
      </c>
      <c r="K21" s="28"/>
      <c r="L21" s="35"/>
      <c r="M21" s="35"/>
      <c r="N21" s="35"/>
      <c r="O21" s="35">
        <f t="shared" si="4"/>
        <v>0</v>
      </c>
      <c r="P21" s="29"/>
      <c r="Q21" s="35"/>
      <c r="S21" s="26">
        <v>0</v>
      </c>
      <c r="T21" s="29"/>
      <c r="U21" s="28"/>
      <c r="Y21" s="26">
        <v>0</v>
      </c>
      <c r="Z21" s="29"/>
      <c r="AA21" s="28"/>
      <c r="AC21" s="26">
        <v>0</v>
      </c>
      <c r="AD21" s="29"/>
      <c r="AI21" s="26">
        <v>0</v>
      </c>
      <c r="AJ21" s="29"/>
      <c r="AM21" s="26">
        <v>0</v>
      </c>
      <c r="AN21" s="29"/>
      <c r="AO21" s="28"/>
      <c r="AQ21" s="26">
        <v>0</v>
      </c>
      <c r="AR21" s="29"/>
      <c r="AS21" s="28"/>
      <c r="AU21" s="26">
        <v>0</v>
      </c>
      <c r="AV21" s="29"/>
      <c r="AY21" s="26">
        <v>0</v>
      </c>
      <c r="AZ21" s="29"/>
      <c r="BA21" s="28"/>
      <c r="BD21" s="26">
        <v>0</v>
      </c>
      <c r="BE21" s="29"/>
      <c r="BF21" s="28"/>
      <c r="BJ21" s="26">
        <v>0</v>
      </c>
      <c r="BK21" s="29"/>
      <c r="BL21" s="28"/>
      <c r="BO21" s="26">
        <v>0</v>
      </c>
      <c r="BP21" s="29"/>
      <c r="BS21" s="26">
        <v>0</v>
      </c>
      <c r="BT21" s="29"/>
      <c r="BU21" s="31"/>
      <c r="BW21" s="26">
        <v>0</v>
      </c>
      <c r="BX21" s="29"/>
      <c r="BY21" s="28"/>
      <c r="CA21" s="26">
        <v>0</v>
      </c>
      <c r="CB21" s="29"/>
      <c r="CC21" s="28"/>
      <c r="CE21" s="26">
        <v>0</v>
      </c>
      <c r="CF21" s="29"/>
      <c r="CI21" s="26">
        <v>0</v>
      </c>
      <c r="CJ21" s="29"/>
      <c r="CM21" s="26">
        <v>0</v>
      </c>
      <c r="CN21" s="29"/>
      <c r="CO21" s="28"/>
      <c r="CR21" s="26">
        <v>0</v>
      </c>
      <c r="CS21" s="29"/>
      <c r="CT21" s="28"/>
      <c r="CW21" s="26">
        <v>0</v>
      </c>
      <c r="CX21" s="29"/>
      <c r="DA21" s="26">
        <v>0</v>
      </c>
      <c r="DB21" s="29"/>
      <c r="DC21" s="28"/>
      <c r="DH21" s="26">
        <v>0</v>
      </c>
      <c r="DI21" s="29"/>
      <c r="DL21" s="26">
        <v>0</v>
      </c>
      <c r="DM21" s="29"/>
      <c r="DN21" s="28"/>
      <c r="DR21" s="26">
        <v>0</v>
      </c>
      <c r="DS21" s="29"/>
      <c r="DX21" s="26">
        <v>0</v>
      </c>
      <c r="DY21" s="29"/>
      <c r="EB21" s="26">
        <v>0</v>
      </c>
      <c r="EC21" s="29"/>
      <c r="ED21" s="28"/>
      <c r="EF21" s="26">
        <v>0</v>
      </c>
      <c r="EG21" s="29"/>
      <c r="EH21" s="28"/>
      <c r="EJ21" s="26">
        <v>0</v>
      </c>
      <c r="EK21" s="29"/>
      <c r="EN21" s="26">
        <v>0</v>
      </c>
      <c r="EO21" s="29"/>
      <c r="EP21" s="30">
        <v>22</v>
      </c>
      <c r="EQ21">
        <v>20</v>
      </c>
      <c r="ER21" s="26">
        <v>2</v>
      </c>
      <c r="ES21" s="29"/>
      <c r="ET21" s="30">
        <v>112</v>
      </c>
      <c r="EU21">
        <v>113</v>
      </c>
      <c r="EV21" s="26">
        <v>-1</v>
      </c>
      <c r="EW21" s="29"/>
      <c r="EX21">
        <v>28</v>
      </c>
      <c r="EY21">
        <v>30</v>
      </c>
      <c r="EZ21" s="26">
        <v>-2</v>
      </c>
      <c r="FA21" s="33"/>
      <c r="FB21">
        <v>96</v>
      </c>
      <c r="FC21">
        <v>97</v>
      </c>
      <c r="FD21" s="26">
        <v>-1</v>
      </c>
      <c r="FE21" s="29"/>
      <c r="FH21" s="26">
        <v>0</v>
      </c>
      <c r="FI21" s="33"/>
      <c r="FL21" s="26">
        <v>0</v>
      </c>
      <c r="FM21" s="29"/>
      <c r="FN21">
        <v>39</v>
      </c>
      <c r="FO21">
        <v>40</v>
      </c>
      <c r="FP21" s="26">
        <v>-1</v>
      </c>
      <c r="FQ21" s="33"/>
      <c r="FT21" s="26">
        <v>0</v>
      </c>
      <c r="FU21" s="29"/>
      <c r="FV21" s="30">
        <v>51</v>
      </c>
      <c r="FW21" s="32">
        <v>50</v>
      </c>
      <c r="FX21" s="26">
        <v>1</v>
      </c>
      <c r="FY21" s="33"/>
      <c r="FZ21">
        <v>192</v>
      </c>
      <c r="GA21">
        <v>188</v>
      </c>
      <c r="GB21" s="26">
        <v>4</v>
      </c>
      <c r="GC21" s="33"/>
      <c r="GF21" s="26">
        <v>0</v>
      </c>
      <c r="GG21" s="33"/>
      <c r="GJ21" s="26">
        <v>0</v>
      </c>
      <c r="GK21" s="29"/>
      <c r="GL21">
        <v>178</v>
      </c>
      <c r="GM21">
        <v>180</v>
      </c>
      <c r="GN21">
        <v>129</v>
      </c>
      <c r="GO21">
        <v>127</v>
      </c>
      <c r="GP21" s="26">
        <v>0</v>
      </c>
      <c r="GQ21" s="33"/>
      <c r="GR21" s="32">
        <v>203.31299999999999</v>
      </c>
      <c r="GS21" s="32">
        <v>200</v>
      </c>
      <c r="GT21" s="26">
        <v>3.3129999999999882</v>
      </c>
      <c r="GU21" s="33"/>
      <c r="GV21" s="32">
        <v>90.265000000000001</v>
      </c>
      <c r="GW21" s="32">
        <v>91.659599999999998</v>
      </c>
      <c r="GX21" s="26">
        <v>-1.394599999999997</v>
      </c>
      <c r="GY21" s="33"/>
      <c r="GZ21" s="31">
        <v>11.211</v>
      </c>
      <c r="HA21" s="32">
        <v>10</v>
      </c>
      <c r="HB21" s="26">
        <v>1.2110000000000001</v>
      </c>
      <c r="HC21" s="33"/>
    </row>
    <row r="22" spans="1:211" x14ac:dyDescent="0.25">
      <c r="A22" s="26" t="s">
        <v>136</v>
      </c>
      <c r="B22" s="27">
        <v>1</v>
      </c>
      <c r="E22">
        <v>86</v>
      </c>
      <c r="H22">
        <v>70</v>
      </c>
      <c r="K22" s="30">
        <v>29</v>
      </c>
      <c r="L22" s="36">
        <v>28</v>
      </c>
      <c r="M22" s="36">
        <v>155</v>
      </c>
      <c r="N22" s="36">
        <v>153</v>
      </c>
      <c r="O22" s="35">
        <f t="shared" si="4"/>
        <v>3</v>
      </c>
      <c r="P22" s="29"/>
      <c r="Q22" s="35"/>
      <c r="S22" s="26">
        <v>0</v>
      </c>
      <c r="T22" s="29"/>
      <c r="U22" s="28"/>
      <c r="V22">
        <v>80</v>
      </c>
      <c r="W22">
        <v>91</v>
      </c>
      <c r="X22">
        <v>89</v>
      </c>
      <c r="Y22" s="25">
        <v>-78</v>
      </c>
      <c r="Z22" s="29">
        <v>77</v>
      </c>
      <c r="AA22" s="28"/>
      <c r="AC22" s="26">
        <v>0</v>
      </c>
      <c r="AD22" s="29"/>
      <c r="AG22">
        <v>209</v>
      </c>
      <c r="AH22">
        <v>205</v>
      </c>
      <c r="AI22" s="26">
        <v>4</v>
      </c>
      <c r="AJ22" s="29"/>
      <c r="AK22">
        <v>29</v>
      </c>
      <c r="AL22">
        <v>26</v>
      </c>
      <c r="AM22" s="26">
        <v>3</v>
      </c>
      <c r="AN22" s="29"/>
      <c r="AO22" s="30">
        <v>41</v>
      </c>
      <c r="AP22">
        <v>38</v>
      </c>
      <c r="AQ22" s="26">
        <v>3</v>
      </c>
      <c r="AR22" s="29"/>
      <c r="AS22" s="28"/>
      <c r="AU22" s="26">
        <v>0</v>
      </c>
      <c r="AV22" s="29"/>
      <c r="AW22">
        <v>156</v>
      </c>
      <c r="AX22">
        <v>153</v>
      </c>
      <c r="AY22" s="26">
        <v>3</v>
      </c>
      <c r="AZ22" s="29"/>
      <c r="BA22" s="30">
        <v>12</v>
      </c>
      <c r="BC22">
        <v>10</v>
      </c>
      <c r="BD22" s="26">
        <v>2</v>
      </c>
      <c r="BE22" s="29"/>
      <c r="BF22" s="28"/>
      <c r="BH22">
        <v>102</v>
      </c>
      <c r="BI22">
        <v>99</v>
      </c>
      <c r="BJ22" s="26">
        <v>3</v>
      </c>
      <c r="BK22" s="29"/>
      <c r="BL22" s="30">
        <v>41</v>
      </c>
      <c r="BN22">
        <v>40</v>
      </c>
      <c r="BO22" s="26">
        <v>1</v>
      </c>
      <c r="BP22" s="29"/>
      <c r="BQ22">
        <v>29</v>
      </c>
      <c r="BR22" s="26">
        <v>27.27200000000002</v>
      </c>
      <c r="BS22" s="26">
        <v>1.72799999999998</v>
      </c>
      <c r="BT22" s="29"/>
      <c r="BU22" s="30">
        <v>86</v>
      </c>
      <c r="BV22" s="26">
        <v>82.894000000000005</v>
      </c>
      <c r="BW22" s="26">
        <v>3.105999999999995</v>
      </c>
      <c r="BX22" s="29"/>
      <c r="BY22" s="30">
        <v>8</v>
      </c>
      <c r="BZ22" s="26">
        <v>7.2147999999999968</v>
      </c>
      <c r="CA22" s="26">
        <v>0.78520000000000323</v>
      </c>
      <c r="CB22" s="29"/>
      <c r="CC22" s="28"/>
      <c r="CE22" s="26">
        <v>0</v>
      </c>
      <c r="CF22" s="29"/>
      <c r="CG22">
        <v>98</v>
      </c>
      <c r="CH22" s="32">
        <v>94.708600000000004</v>
      </c>
      <c r="CI22" s="26">
        <v>3.2913999999999959</v>
      </c>
      <c r="CJ22" s="29"/>
      <c r="CM22" s="26">
        <v>0</v>
      </c>
      <c r="CN22" s="29"/>
      <c r="CO22" s="28"/>
      <c r="CR22" s="26">
        <v>0</v>
      </c>
      <c r="CS22" s="29"/>
      <c r="CT22" s="30">
        <v>4</v>
      </c>
      <c r="CV22">
        <v>5</v>
      </c>
      <c r="CW22" s="26">
        <v>-1</v>
      </c>
      <c r="CX22" s="29"/>
      <c r="DA22" s="26">
        <v>0</v>
      </c>
      <c r="DB22" s="29"/>
      <c r="DC22" s="28"/>
      <c r="DD22">
        <v>69</v>
      </c>
      <c r="DE22">
        <v>70</v>
      </c>
      <c r="DF22">
        <v>84</v>
      </c>
      <c r="DG22">
        <v>84</v>
      </c>
      <c r="DH22" s="26">
        <v>-1</v>
      </c>
      <c r="DI22" s="29"/>
      <c r="DJ22">
        <v>29</v>
      </c>
      <c r="DK22" s="32">
        <v>26.68559999999999</v>
      </c>
      <c r="DL22" s="26">
        <v>2.3144000000000098</v>
      </c>
      <c r="DM22" s="29"/>
      <c r="DN22" s="28"/>
      <c r="DR22" s="26">
        <v>0</v>
      </c>
      <c r="DS22" s="29"/>
      <c r="DX22" s="26">
        <v>0</v>
      </c>
      <c r="DY22" s="29"/>
      <c r="DZ22">
        <v>150</v>
      </c>
      <c r="EA22" s="32">
        <v>150</v>
      </c>
      <c r="EB22" s="26">
        <v>0</v>
      </c>
      <c r="EC22" s="29"/>
      <c r="ED22" s="28"/>
      <c r="EF22" s="26">
        <v>0</v>
      </c>
      <c r="EG22" s="29"/>
      <c r="EH22" s="30">
        <v>104</v>
      </c>
      <c r="EI22">
        <v>100</v>
      </c>
      <c r="EJ22" s="26">
        <v>4</v>
      </c>
      <c r="EK22" s="29"/>
      <c r="EL22">
        <v>12</v>
      </c>
      <c r="EM22">
        <v>10</v>
      </c>
      <c r="EN22" s="26">
        <v>2</v>
      </c>
      <c r="EO22" s="29"/>
      <c r="EP22" s="28"/>
      <c r="ER22" s="26">
        <v>0</v>
      </c>
      <c r="ES22" s="29"/>
      <c r="ET22" s="30">
        <v>32</v>
      </c>
      <c r="EU22">
        <v>32</v>
      </c>
      <c r="EV22" s="26">
        <v>0</v>
      </c>
      <c r="EW22" s="29"/>
      <c r="EX22">
        <v>90</v>
      </c>
      <c r="EY22">
        <v>90</v>
      </c>
      <c r="EZ22" s="26">
        <v>0</v>
      </c>
      <c r="FA22" s="33"/>
      <c r="FB22">
        <v>73</v>
      </c>
      <c r="FC22">
        <v>73</v>
      </c>
      <c r="FD22" s="26">
        <v>0</v>
      </c>
      <c r="FE22" s="29"/>
      <c r="FH22" s="26">
        <v>0</v>
      </c>
      <c r="FI22" s="33"/>
      <c r="FL22" s="26">
        <v>0</v>
      </c>
      <c r="FM22" s="29"/>
      <c r="FN22">
        <v>28</v>
      </c>
      <c r="FO22">
        <v>30</v>
      </c>
      <c r="FP22" s="26">
        <v>-2</v>
      </c>
      <c r="FQ22" s="33"/>
      <c r="FR22">
        <v>94</v>
      </c>
      <c r="FS22" s="32">
        <v>90.531999999999996</v>
      </c>
      <c r="FT22" s="26">
        <v>3.468000000000004</v>
      </c>
      <c r="FU22" s="29"/>
      <c r="FV22" s="31"/>
      <c r="FX22" s="26">
        <v>0</v>
      </c>
      <c r="FY22" s="33"/>
      <c r="FZ22">
        <v>37</v>
      </c>
      <c r="GA22">
        <v>36</v>
      </c>
      <c r="GB22" s="26">
        <v>1</v>
      </c>
      <c r="GC22" s="33"/>
      <c r="GF22" s="26">
        <v>0</v>
      </c>
      <c r="GG22" s="33"/>
      <c r="GJ22" s="26">
        <v>0</v>
      </c>
      <c r="GK22" s="29"/>
      <c r="GL22">
        <v>100</v>
      </c>
      <c r="GM22">
        <v>100</v>
      </c>
      <c r="GN22">
        <v>60</v>
      </c>
      <c r="GO22">
        <v>60</v>
      </c>
      <c r="GP22" s="26">
        <v>0</v>
      </c>
      <c r="GQ22" s="33"/>
      <c r="GR22" s="32">
        <v>40.777000000000001</v>
      </c>
      <c r="GS22" s="32">
        <v>40</v>
      </c>
      <c r="GT22" s="26">
        <v>0.77700000000000102</v>
      </c>
      <c r="GU22" s="33"/>
      <c r="GV22" s="32">
        <v>44.72</v>
      </c>
      <c r="GW22" s="32">
        <v>42.702800000000011</v>
      </c>
      <c r="GX22" s="26">
        <v>2.0171999999999879</v>
      </c>
      <c r="GY22" s="33"/>
      <c r="GZ22" s="31">
        <v>0</v>
      </c>
      <c r="HA22" s="32">
        <v>0</v>
      </c>
      <c r="HB22" s="26">
        <v>0</v>
      </c>
      <c r="HC22" s="33"/>
    </row>
    <row r="23" spans="1:211" x14ac:dyDescent="0.25">
      <c r="A23" s="26" t="s">
        <v>137</v>
      </c>
      <c r="B23" s="27">
        <v>0.25</v>
      </c>
      <c r="E23">
        <v>50</v>
      </c>
      <c r="H23">
        <v>8</v>
      </c>
      <c r="K23" s="30">
        <v>24</v>
      </c>
      <c r="L23" s="36">
        <v>29</v>
      </c>
      <c r="M23" s="36">
        <v>8</v>
      </c>
      <c r="N23" s="36">
        <v>8</v>
      </c>
      <c r="O23" s="35">
        <f t="shared" si="4"/>
        <v>-5</v>
      </c>
      <c r="P23" s="29"/>
      <c r="Q23" s="35"/>
      <c r="S23" s="26">
        <v>0</v>
      </c>
      <c r="T23" s="29"/>
      <c r="U23" s="28"/>
      <c r="W23">
        <v>24</v>
      </c>
      <c r="X23">
        <v>31</v>
      </c>
      <c r="Y23" s="26">
        <v>-7</v>
      </c>
      <c r="Z23" s="29"/>
      <c r="AA23" s="28"/>
      <c r="AC23" s="26">
        <v>0</v>
      </c>
      <c r="AD23" s="29"/>
      <c r="AG23">
        <v>16</v>
      </c>
      <c r="AH23">
        <v>17</v>
      </c>
      <c r="AI23" s="26">
        <v>-1</v>
      </c>
      <c r="AJ23" s="29"/>
      <c r="AK23">
        <v>8</v>
      </c>
      <c r="AL23">
        <v>9</v>
      </c>
      <c r="AM23" s="26">
        <v>-1</v>
      </c>
      <c r="AN23" s="29"/>
      <c r="AO23" s="30">
        <v>8</v>
      </c>
      <c r="AP23">
        <v>13</v>
      </c>
      <c r="AQ23" s="26">
        <v>-5</v>
      </c>
      <c r="AR23" s="29"/>
      <c r="AS23" s="30">
        <v>16</v>
      </c>
      <c r="AT23">
        <v>21</v>
      </c>
      <c r="AU23" s="26">
        <v>-5</v>
      </c>
      <c r="AV23" s="29"/>
      <c r="AY23" s="26">
        <v>0</v>
      </c>
      <c r="AZ23" s="29"/>
      <c r="BA23" s="30">
        <v>8</v>
      </c>
      <c r="BC23">
        <v>8</v>
      </c>
      <c r="BD23" s="26">
        <v>0</v>
      </c>
      <c r="BE23" s="29"/>
      <c r="BF23" s="28"/>
      <c r="BH23">
        <v>8</v>
      </c>
      <c r="BI23">
        <v>6</v>
      </c>
      <c r="BJ23" s="26">
        <v>2</v>
      </c>
      <c r="BK23" s="29"/>
      <c r="BL23" s="30">
        <v>16</v>
      </c>
      <c r="BN23">
        <v>18</v>
      </c>
      <c r="BO23" s="26">
        <v>-2</v>
      </c>
      <c r="BP23" s="29"/>
      <c r="BS23" s="26">
        <v>0</v>
      </c>
      <c r="BT23" s="29"/>
      <c r="BU23" s="31"/>
      <c r="BW23" s="26">
        <v>0</v>
      </c>
      <c r="BX23" s="29"/>
      <c r="BY23" s="30">
        <v>32</v>
      </c>
      <c r="BZ23" s="26">
        <v>30.6</v>
      </c>
      <c r="CA23" s="26">
        <v>1.399999999999999</v>
      </c>
      <c r="CB23" s="29"/>
      <c r="CC23" s="28"/>
      <c r="CE23" s="26">
        <v>0</v>
      </c>
      <c r="CF23" s="29"/>
      <c r="CG23">
        <v>16</v>
      </c>
      <c r="CH23" s="32">
        <v>14</v>
      </c>
      <c r="CI23" s="26">
        <v>2</v>
      </c>
      <c r="CJ23" s="29"/>
      <c r="CL23">
        <v>7</v>
      </c>
      <c r="CM23" s="25">
        <v>-7</v>
      </c>
      <c r="CN23" s="29">
        <v>1.75</v>
      </c>
      <c r="CO23" s="30">
        <v>8</v>
      </c>
      <c r="CQ23">
        <v>8</v>
      </c>
      <c r="CR23" s="26">
        <v>0</v>
      </c>
      <c r="CS23" s="29"/>
      <c r="CT23" s="30">
        <v>8</v>
      </c>
      <c r="CV23">
        <v>6</v>
      </c>
      <c r="CW23" s="26">
        <v>2</v>
      </c>
      <c r="CX23" s="29"/>
      <c r="DA23" s="26">
        <v>0</v>
      </c>
      <c r="DB23" s="29"/>
      <c r="DC23" s="28"/>
      <c r="DF23">
        <v>8</v>
      </c>
      <c r="DG23">
        <v>7</v>
      </c>
      <c r="DH23" s="26">
        <v>1</v>
      </c>
      <c r="DI23" s="29"/>
      <c r="DJ23">
        <v>16</v>
      </c>
      <c r="DK23" s="32">
        <v>17</v>
      </c>
      <c r="DL23" s="26">
        <v>-1</v>
      </c>
      <c r="DM23" s="29"/>
      <c r="DN23" s="28"/>
      <c r="DR23" s="26">
        <v>0</v>
      </c>
      <c r="DS23" s="29"/>
      <c r="DX23" s="26">
        <v>0</v>
      </c>
      <c r="DY23" s="29"/>
      <c r="EB23" s="26">
        <v>0</v>
      </c>
      <c r="EC23" s="29"/>
      <c r="ED23" s="30">
        <v>8</v>
      </c>
      <c r="EE23">
        <v>8</v>
      </c>
      <c r="EF23" s="26">
        <v>0</v>
      </c>
      <c r="EG23" s="29"/>
      <c r="EH23" s="28"/>
      <c r="EJ23" s="26">
        <v>0</v>
      </c>
      <c r="EK23" s="29"/>
      <c r="EL23">
        <v>24</v>
      </c>
      <c r="EM23">
        <v>24</v>
      </c>
      <c r="EN23" s="26">
        <v>0</v>
      </c>
      <c r="EO23" s="29"/>
      <c r="EP23" s="30">
        <v>16</v>
      </c>
      <c r="EQ23">
        <v>16</v>
      </c>
      <c r="ER23" s="26">
        <v>0</v>
      </c>
      <c r="ES23" s="29"/>
      <c r="ET23" s="30">
        <v>8</v>
      </c>
      <c r="EU23">
        <v>8</v>
      </c>
      <c r="EV23" s="26">
        <v>0</v>
      </c>
      <c r="EW23" s="29"/>
      <c r="EZ23" s="26">
        <v>0</v>
      </c>
      <c r="FA23" s="33"/>
      <c r="FB23">
        <v>16</v>
      </c>
      <c r="FC23">
        <v>14</v>
      </c>
      <c r="FD23" s="26">
        <v>2</v>
      </c>
      <c r="FE23" s="29"/>
      <c r="FH23" s="26">
        <v>0</v>
      </c>
      <c r="FI23" s="33"/>
      <c r="FL23" s="26">
        <v>0</v>
      </c>
      <c r="FM23" s="29"/>
      <c r="FN23">
        <v>8</v>
      </c>
      <c r="FO23">
        <v>8</v>
      </c>
      <c r="FP23" s="26">
        <v>0</v>
      </c>
      <c r="FQ23" s="33"/>
      <c r="FT23" s="26">
        <v>0</v>
      </c>
      <c r="FU23" s="29"/>
      <c r="FV23" s="30">
        <v>8</v>
      </c>
      <c r="FW23" s="32">
        <v>6</v>
      </c>
      <c r="FX23" s="26">
        <v>2</v>
      </c>
      <c r="FY23" s="33"/>
      <c r="GB23" s="26">
        <v>0</v>
      </c>
      <c r="GC23" s="33"/>
      <c r="GD23">
        <v>16</v>
      </c>
      <c r="GE23">
        <v>16</v>
      </c>
      <c r="GF23" s="26">
        <v>0</v>
      </c>
      <c r="GG23" s="33"/>
      <c r="GJ23" s="26">
        <v>0</v>
      </c>
      <c r="GK23" s="29"/>
      <c r="GL23" s="27"/>
      <c r="GN23">
        <v>48</v>
      </c>
      <c r="GO23">
        <v>50</v>
      </c>
      <c r="GP23" s="26">
        <v>-2</v>
      </c>
      <c r="GQ23" s="33"/>
      <c r="GR23" s="32">
        <v>0</v>
      </c>
      <c r="GS23" s="32">
        <v>0</v>
      </c>
      <c r="GT23" s="26">
        <v>0</v>
      </c>
      <c r="GU23" s="33"/>
      <c r="GV23" s="32">
        <v>0</v>
      </c>
      <c r="GW23" s="32">
        <v>0</v>
      </c>
      <c r="GX23" s="26">
        <v>0</v>
      </c>
      <c r="GY23" s="33"/>
      <c r="GZ23" s="31">
        <v>0</v>
      </c>
      <c r="HA23" s="32">
        <v>0</v>
      </c>
      <c r="HB23" s="26">
        <v>0</v>
      </c>
      <c r="HC23" s="33"/>
    </row>
    <row r="24" spans="1:211" x14ac:dyDescent="0.25">
      <c r="A24" s="26" t="s">
        <v>138</v>
      </c>
      <c r="B24" s="27">
        <v>0.4</v>
      </c>
      <c r="E24">
        <v>75</v>
      </c>
      <c r="H24">
        <v>36</v>
      </c>
      <c r="K24" s="30">
        <v>36</v>
      </c>
      <c r="L24" s="36">
        <v>36</v>
      </c>
      <c r="M24" s="35"/>
      <c r="N24" s="36">
        <v>46</v>
      </c>
      <c r="O24" s="40">
        <f t="shared" si="4"/>
        <v>-46</v>
      </c>
      <c r="P24" s="29">
        <f>-1*O24*B24</f>
        <v>18.400000000000002</v>
      </c>
      <c r="Q24" s="35"/>
      <c r="S24" s="26">
        <v>0</v>
      </c>
      <c r="T24" s="29"/>
      <c r="U24" s="28"/>
      <c r="V24">
        <v>24</v>
      </c>
      <c r="W24">
        <v>24</v>
      </c>
      <c r="X24">
        <v>25</v>
      </c>
      <c r="Y24" s="25">
        <v>-25</v>
      </c>
      <c r="Z24" s="29">
        <v>24.6</v>
      </c>
      <c r="AA24" s="30">
        <v>42</v>
      </c>
      <c r="AB24">
        <v>41</v>
      </c>
      <c r="AC24" s="26">
        <v>1</v>
      </c>
      <c r="AD24" s="29"/>
      <c r="AG24">
        <v>48</v>
      </c>
      <c r="AH24">
        <v>46</v>
      </c>
      <c r="AI24" s="26">
        <v>2</v>
      </c>
      <c r="AJ24" s="29"/>
      <c r="AK24">
        <v>36</v>
      </c>
      <c r="AL24">
        <v>36</v>
      </c>
      <c r="AM24" s="26">
        <v>0</v>
      </c>
      <c r="AN24" s="29"/>
      <c r="AO24" s="28"/>
      <c r="AQ24" s="26">
        <v>0</v>
      </c>
      <c r="AR24" s="29"/>
      <c r="AS24" s="30">
        <v>72</v>
      </c>
      <c r="AT24">
        <v>71</v>
      </c>
      <c r="AU24" s="26">
        <v>1</v>
      </c>
      <c r="AV24" s="29"/>
      <c r="AY24" s="26">
        <v>0</v>
      </c>
      <c r="AZ24" s="29"/>
      <c r="BA24" s="28"/>
      <c r="BD24" s="26">
        <v>0</v>
      </c>
      <c r="BE24" s="29"/>
      <c r="BF24" s="28"/>
      <c r="BH24">
        <v>78</v>
      </c>
      <c r="BI24">
        <v>76</v>
      </c>
      <c r="BJ24" s="26">
        <v>2</v>
      </c>
      <c r="BK24" s="29"/>
      <c r="BL24" s="30">
        <v>6</v>
      </c>
      <c r="BN24">
        <v>6</v>
      </c>
      <c r="BO24" s="26">
        <v>0</v>
      </c>
      <c r="BP24" s="29"/>
      <c r="BQ24">
        <v>42</v>
      </c>
      <c r="BR24" s="26">
        <v>40.400000000000013</v>
      </c>
      <c r="BS24" s="26">
        <v>1.599999999999987</v>
      </c>
      <c r="BT24" s="29"/>
      <c r="BU24" s="30">
        <v>12</v>
      </c>
      <c r="BV24" s="26">
        <v>14</v>
      </c>
      <c r="BW24" s="26">
        <v>-2</v>
      </c>
      <c r="BX24" s="29"/>
      <c r="BY24" s="28"/>
      <c r="CA24" s="26">
        <v>0</v>
      </c>
      <c r="CB24" s="29"/>
      <c r="CC24" s="30">
        <v>30</v>
      </c>
      <c r="CD24">
        <v>28</v>
      </c>
      <c r="CE24" s="26">
        <v>2</v>
      </c>
      <c r="CF24" s="29"/>
      <c r="CI24" s="26">
        <v>0</v>
      </c>
      <c r="CJ24" s="29"/>
      <c r="CM24" s="26">
        <v>0</v>
      </c>
      <c r="CN24" s="29"/>
      <c r="CO24" s="28"/>
      <c r="CR24" s="26">
        <v>0</v>
      </c>
      <c r="CS24" s="29"/>
      <c r="CT24" s="28"/>
      <c r="CW24" s="26">
        <v>0</v>
      </c>
      <c r="CX24" s="29"/>
      <c r="CY24">
        <v>18</v>
      </c>
      <c r="CZ24" s="32">
        <v>15.60000000000001</v>
      </c>
      <c r="DA24" s="26">
        <v>2.3999999999999901</v>
      </c>
      <c r="DB24" s="29"/>
      <c r="DC24" s="28"/>
      <c r="DF24">
        <v>42</v>
      </c>
      <c r="DG24">
        <v>41</v>
      </c>
      <c r="DH24" s="26">
        <v>1</v>
      </c>
      <c r="DI24" s="29"/>
      <c r="DJ24">
        <v>42</v>
      </c>
      <c r="DK24" s="32">
        <v>40</v>
      </c>
      <c r="DL24" s="26">
        <v>2</v>
      </c>
      <c r="DM24" s="29"/>
      <c r="DN24" s="28"/>
      <c r="DP24">
        <v>30</v>
      </c>
      <c r="DQ24">
        <v>32</v>
      </c>
      <c r="DR24" s="26">
        <v>-2</v>
      </c>
      <c r="DS24" s="29"/>
      <c r="DX24" s="26">
        <v>0</v>
      </c>
      <c r="DY24" s="29"/>
      <c r="DZ24">
        <v>12</v>
      </c>
      <c r="EA24" s="32">
        <v>10</v>
      </c>
      <c r="EB24" s="26">
        <v>2</v>
      </c>
      <c r="EC24" s="29"/>
      <c r="ED24" s="30">
        <v>42</v>
      </c>
      <c r="EE24">
        <v>40</v>
      </c>
      <c r="EF24" s="26">
        <v>2</v>
      </c>
      <c r="EG24" s="29"/>
      <c r="EH24" s="30">
        <v>12</v>
      </c>
      <c r="EI24">
        <v>12</v>
      </c>
      <c r="EJ24" s="26">
        <v>0</v>
      </c>
      <c r="EK24" s="29"/>
      <c r="EL24">
        <v>18</v>
      </c>
      <c r="EM24">
        <v>18</v>
      </c>
      <c r="EN24" s="26">
        <v>0</v>
      </c>
      <c r="EO24" s="29"/>
      <c r="EP24" s="30">
        <v>18</v>
      </c>
      <c r="EQ24">
        <v>19</v>
      </c>
      <c r="ER24" s="26">
        <v>-1</v>
      </c>
      <c r="ES24" s="29"/>
      <c r="ET24" s="28"/>
      <c r="EV24" s="26">
        <v>0</v>
      </c>
      <c r="EW24" s="29"/>
      <c r="EZ24" s="26">
        <v>0</v>
      </c>
      <c r="FA24" s="33"/>
      <c r="FB24">
        <v>12</v>
      </c>
      <c r="FC24">
        <v>13</v>
      </c>
      <c r="FD24" s="26">
        <v>-1</v>
      </c>
      <c r="FE24" s="29"/>
      <c r="FH24" s="26">
        <v>0</v>
      </c>
      <c r="FI24" s="33"/>
      <c r="FL24" s="26">
        <v>0</v>
      </c>
      <c r="FM24" s="29"/>
      <c r="FN24">
        <v>18</v>
      </c>
      <c r="FO24">
        <v>20</v>
      </c>
      <c r="FP24" s="26">
        <v>-2</v>
      </c>
      <c r="FQ24" s="33"/>
      <c r="FR24">
        <v>48</v>
      </c>
      <c r="FS24" s="32">
        <v>46</v>
      </c>
      <c r="FT24" s="26">
        <v>2</v>
      </c>
      <c r="FU24" s="29"/>
      <c r="FV24" s="31"/>
      <c r="FX24" s="26">
        <v>0</v>
      </c>
      <c r="FY24" s="33"/>
      <c r="GB24" s="26">
        <v>0</v>
      </c>
      <c r="GC24" s="33"/>
      <c r="GF24" s="26">
        <v>0</v>
      </c>
      <c r="GG24" s="33"/>
      <c r="GJ24" s="26">
        <v>0</v>
      </c>
      <c r="GK24" s="29"/>
      <c r="GL24">
        <v>78</v>
      </c>
      <c r="GM24">
        <v>80</v>
      </c>
      <c r="GN24">
        <v>72</v>
      </c>
      <c r="GO24">
        <v>70</v>
      </c>
      <c r="GP24" s="26">
        <v>0</v>
      </c>
      <c r="GQ24" s="33"/>
      <c r="GR24" s="32">
        <v>78</v>
      </c>
      <c r="GS24" s="32">
        <v>80</v>
      </c>
      <c r="GT24" s="26">
        <v>-2</v>
      </c>
      <c r="GU24" s="33"/>
      <c r="GV24" s="32">
        <v>0</v>
      </c>
      <c r="GW24" s="32">
        <v>0</v>
      </c>
      <c r="GX24" s="26">
        <v>0</v>
      </c>
      <c r="GY24" s="33"/>
      <c r="GZ24" s="31">
        <v>0</v>
      </c>
      <c r="HA24" s="32">
        <v>0</v>
      </c>
      <c r="HB24" s="26">
        <v>0</v>
      </c>
      <c r="HC24" s="33"/>
    </row>
    <row r="25" spans="1:211" x14ac:dyDescent="0.25">
      <c r="A25" s="26" t="s">
        <v>139</v>
      </c>
      <c r="B25" s="27">
        <v>1</v>
      </c>
      <c r="E25">
        <v>219</v>
      </c>
      <c r="H25">
        <v>178</v>
      </c>
      <c r="K25" s="30">
        <v>166</v>
      </c>
      <c r="L25" s="36">
        <v>160</v>
      </c>
      <c r="M25" s="36">
        <v>205</v>
      </c>
      <c r="N25" s="36">
        <v>200</v>
      </c>
      <c r="O25" s="35">
        <f t="shared" si="4"/>
        <v>11</v>
      </c>
      <c r="P25" s="29"/>
      <c r="Q25" s="35"/>
      <c r="S25" s="26">
        <v>0</v>
      </c>
      <c r="T25" s="29"/>
      <c r="U25" s="30">
        <v>130</v>
      </c>
      <c r="V25">
        <v>130</v>
      </c>
      <c r="W25">
        <v>136</v>
      </c>
      <c r="X25">
        <v>131</v>
      </c>
      <c r="Y25" s="26">
        <v>5</v>
      </c>
      <c r="Z25" s="29"/>
      <c r="AA25" s="28"/>
      <c r="AC25" s="26">
        <v>0</v>
      </c>
      <c r="AD25" s="29"/>
      <c r="AE25">
        <v>106</v>
      </c>
      <c r="AF25">
        <v>100</v>
      </c>
      <c r="AG25">
        <v>185</v>
      </c>
      <c r="AH25">
        <v>180</v>
      </c>
      <c r="AI25" s="26">
        <v>11</v>
      </c>
      <c r="AJ25" s="29"/>
      <c r="AK25">
        <v>60</v>
      </c>
      <c r="AL25">
        <v>59</v>
      </c>
      <c r="AM25" s="26">
        <v>1</v>
      </c>
      <c r="AN25" s="29"/>
      <c r="AO25" s="28"/>
      <c r="AQ25" s="26">
        <v>0</v>
      </c>
      <c r="AR25" s="29"/>
      <c r="AS25" s="30">
        <v>36</v>
      </c>
      <c r="AT25">
        <v>34</v>
      </c>
      <c r="AU25" s="26">
        <v>2</v>
      </c>
      <c r="AV25" s="29"/>
      <c r="AW25">
        <v>241</v>
      </c>
      <c r="AX25">
        <v>227</v>
      </c>
      <c r="AY25" s="26">
        <v>14</v>
      </c>
      <c r="AZ25" s="29"/>
      <c r="BA25" s="30">
        <v>25</v>
      </c>
      <c r="BC25">
        <v>22</v>
      </c>
      <c r="BD25" s="26">
        <v>3</v>
      </c>
      <c r="BE25" s="29"/>
      <c r="BF25" s="28"/>
      <c r="BH25">
        <v>153</v>
      </c>
      <c r="BI25">
        <v>146</v>
      </c>
      <c r="BJ25" s="26">
        <v>7</v>
      </c>
      <c r="BK25" s="29"/>
      <c r="BL25" s="30">
        <v>123</v>
      </c>
      <c r="BN25">
        <v>116</v>
      </c>
      <c r="BO25" s="26">
        <v>7</v>
      </c>
      <c r="BP25" s="29"/>
      <c r="BQ25">
        <v>66</v>
      </c>
      <c r="BR25" s="26">
        <v>61.462600000000009</v>
      </c>
      <c r="BS25" s="26">
        <v>4.537399999999991</v>
      </c>
      <c r="BT25" s="29"/>
      <c r="BU25" s="30">
        <v>35</v>
      </c>
      <c r="BV25" s="26">
        <v>35.497</v>
      </c>
      <c r="BW25" s="26">
        <v>-0.49699999999999989</v>
      </c>
      <c r="BX25" s="29"/>
      <c r="BY25" s="30">
        <v>30</v>
      </c>
      <c r="BZ25" s="26">
        <v>28.81379999999999</v>
      </c>
      <c r="CA25" s="26">
        <v>1.1862000000000099</v>
      </c>
      <c r="CB25" s="29"/>
      <c r="CC25" s="30">
        <v>55</v>
      </c>
      <c r="CD25">
        <v>51</v>
      </c>
      <c r="CE25" s="26">
        <v>4</v>
      </c>
      <c r="CF25" s="29"/>
      <c r="CG25">
        <v>85</v>
      </c>
      <c r="CH25" s="32">
        <v>82.756999999999977</v>
      </c>
      <c r="CI25" s="26">
        <v>2.243000000000023</v>
      </c>
      <c r="CJ25" s="29"/>
      <c r="CK25">
        <v>55</v>
      </c>
      <c r="CL25">
        <v>51</v>
      </c>
      <c r="CM25" s="26">
        <v>4</v>
      </c>
      <c r="CN25" s="29"/>
      <c r="CO25" s="30">
        <v>25</v>
      </c>
      <c r="CQ25">
        <v>23</v>
      </c>
      <c r="CR25" s="26">
        <v>2</v>
      </c>
      <c r="CS25" s="29"/>
      <c r="CT25" s="30">
        <v>175</v>
      </c>
      <c r="CV25">
        <v>171</v>
      </c>
      <c r="CW25" s="26">
        <v>4</v>
      </c>
      <c r="CX25" s="29"/>
      <c r="DA25" s="26">
        <v>0</v>
      </c>
      <c r="DB25" s="29"/>
      <c r="DC25" s="28"/>
      <c r="DD25">
        <v>20</v>
      </c>
      <c r="DE25">
        <v>20</v>
      </c>
      <c r="DF25">
        <v>36</v>
      </c>
      <c r="DG25">
        <v>33</v>
      </c>
      <c r="DH25" s="26">
        <v>3</v>
      </c>
      <c r="DI25" s="29"/>
      <c r="DJ25">
        <v>106</v>
      </c>
      <c r="DK25" s="32">
        <v>100.9842</v>
      </c>
      <c r="DL25" s="26">
        <v>5.0157999999999987</v>
      </c>
      <c r="DM25" s="29"/>
      <c r="DN25" s="30">
        <v>107</v>
      </c>
      <c r="DO25">
        <v>100</v>
      </c>
      <c r="DP25">
        <v>122</v>
      </c>
      <c r="DQ25">
        <v>118</v>
      </c>
      <c r="DR25" s="26">
        <v>11</v>
      </c>
      <c r="DS25" s="29"/>
      <c r="DX25" s="26">
        <v>0</v>
      </c>
      <c r="DY25" s="29"/>
      <c r="DZ25">
        <v>112</v>
      </c>
      <c r="EA25" s="32">
        <v>108.3522</v>
      </c>
      <c r="EB25" s="26">
        <v>3.6478000000000042</v>
      </c>
      <c r="EC25" s="29"/>
      <c r="ED25" s="30">
        <v>167</v>
      </c>
      <c r="EE25">
        <v>160</v>
      </c>
      <c r="EF25" s="26">
        <v>7</v>
      </c>
      <c r="EG25" s="29"/>
      <c r="EH25" s="28"/>
      <c r="EJ25" s="26">
        <v>0</v>
      </c>
      <c r="EK25" s="29"/>
      <c r="EL25">
        <v>196</v>
      </c>
      <c r="EM25">
        <v>190</v>
      </c>
      <c r="EN25" s="26">
        <v>6</v>
      </c>
      <c r="EO25" s="29"/>
      <c r="EP25" s="28"/>
      <c r="ER25" s="26">
        <v>0</v>
      </c>
      <c r="ES25" s="29"/>
      <c r="ET25" s="30">
        <v>84</v>
      </c>
      <c r="EU25">
        <v>81</v>
      </c>
      <c r="EV25" s="26">
        <v>3</v>
      </c>
      <c r="EW25" s="29"/>
      <c r="EX25">
        <v>30</v>
      </c>
      <c r="EY25">
        <v>30</v>
      </c>
      <c r="EZ25" s="26">
        <v>0</v>
      </c>
      <c r="FA25" s="33"/>
      <c r="FB25">
        <v>72</v>
      </c>
      <c r="FC25">
        <v>69</v>
      </c>
      <c r="FD25" s="26">
        <v>3</v>
      </c>
      <c r="FE25" s="29"/>
      <c r="FH25" s="26">
        <v>0</v>
      </c>
      <c r="FI25" s="33"/>
      <c r="FJ25">
        <v>15</v>
      </c>
      <c r="FK25">
        <v>16</v>
      </c>
      <c r="FL25" s="26">
        <v>-1</v>
      </c>
      <c r="FM25" s="29"/>
      <c r="FP25" s="26">
        <v>0</v>
      </c>
      <c r="FQ25" s="33"/>
      <c r="FT25" s="26">
        <v>0</v>
      </c>
      <c r="FU25" s="29"/>
      <c r="FV25" s="30">
        <v>106</v>
      </c>
      <c r="FW25" s="32">
        <v>100</v>
      </c>
      <c r="FX25" s="26">
        <v>6</v>
      </c>
      <c r="FY25" s="33"/>
      <c r="FZ25">
        <v>123</v>
      </c>
      <c r="GA25">
        <v>115</v>
      </c>
      <c r="GB25" s="26">
        <v>8</v>
      </c>
      <c r="GC25" s="33"/>
      <c r="GF25" s="26">
        <v>0</v>
      </c>
      <c r="GG25" s="33"/>
      <c r="GH25">
        <v>50</v>
      </c>
      <c r="GI25">
        <v>50</v>
      </c>
      <c r="GJ25" s="26">
        <v>0</v>
      </c>
      <c r="GK25" s="29"/>
      <c r="GL25">
        <v>86</v>
      </c>
      <c r="GM25">
        <v>80</v>
      </c>
      <c r="GN25">
        <v>69</v>
      </c>
      <c r="GO25">
        <v>67</v>
      </c>
      <c r="GP25" s="26">
        <v>8</v>
      </c>
      <c r="GQ25" s="33"/>
      <c r="GR25" s="32">
        <v>206.607</v>
      </c>
      <c r="GS25" s="32">
        <v>200</v>
      </c>
      <c r="GT25" s="26">
        <v>6.6069999999999993</v>
      </c>
      <c r="GU25" s="33"/>
      <c r="GV25" s="32">
        <v>96.805999999999997</v>
      </c>
      <c r="GW25" s="32">
        <v>90.151200000000003</v>
      </c>
      <c r="GX25" s="26">
        <v>6.6547999999999936</v>
      </c>
      <c r="GY25" s="33"/>
      <c r="GZ25" s="31">
        <v>0</v>
      </c>
      <c r="HA25" s="32">
        <v>0</v>
      </c>
      <c r="HB25" s="26">
        <v>0</v>
      </c>
      <c r="HC25" s="33"/>
    </row>
    <row r="26" spans="1:211" x14ac:dyDescent="0.25">
      <c r="A26" s="26" t="s">
        <v>140</v>
      </c>
      <c r="B26" s="27">
        <v>0.12</v>
      </c>
      <c r="E26">
        <v>33</v>
      </c>
      <c r="H26">
        <v>114</v>
      </c>
      <c r="K26" s="28"/>
      <c r="L26" s="35"/>
      <c r="M26" s="36">
        <v>104</v>
      </c>
      <c r="N26" s="36">
        <v>103</v>
      </c>
      <c r="O26" s="35">
        <f t="shared" si="4"/>
        <v>1</v>
      </c>
      <c r="P26" s="29"/>
      <c r="Q26" s="35"/>
      <c r="S26" s="26">
        <v>0</v>
      </c>
      <c r="T26" s="29"/>
      <c r="U26" s="30">
        <v>16</v>
      </c>
      <c r="V26">
        <v>17</v>
      </c>
      <c r="Y26" s="26">
        <v>-1</v>
      </c>
      <c r="Z26" s="29"/>
      <c r="AA26" s="30">
        <v>48</v>
      </c>
      <c r="AB26">
        <v>46</v>
      </c>
      <c r="AC26" s="26">
        <v>2</v>
      </c>
      <c r="AD26" s="29"/>
      <c r="AI26" s="26">
        <v>0</v>
      </c>
      <c r="AJ26" s="29"/>
      <c r="AK26">
        <v>8</v>
      </c>
      <c r="AL26">
        <v>6</v>
      </c>
      <c r="AM26" s="26">
        <v>2</v>
      </c>
      <c r="AN26" s="29"/>
      <c r="AO26" s="30">
        <v>56</v>
      </c>
      <c r="AP26">
        <v>58</v>
      </c>
      <c r="AQ26" s="26">
        <v>-2</v>
      </c>
      <c r="AR26" s="29"/>
      <c r="AS26" s="28"/>
      <c r="AU26" s="26">
        <v>0</v>
      </c>
      <c r="AV26" s="29"/>
      <c r="AW26">
        <v>16</v>
      </c>
      <c r="AX26">
        <v>15</v>
      </c>
      <c r="AY26" s="26">
        <v>1</v>
      </c>
      <c r="AZ26" s="29"/>
      <c r="BA26" s="28"/>
      <c r="BD26" s="26">
        <v>0</v>
      </c>
      <c r="BE26" s="29"/>
      <c r="BF26" s="28"/>
      <c r="BJ26" s="26">
        <v>0</v>
      </c>
      <c r="BK26" s="29"/>
      <c r="BL26" s="30">
        <v>72</v>
      </c>
      <c r="BN26">
        <v>73</v>
      </c>
      <c r="BO26" s="26">
        <v>-1</v>
      </c>
      <c r="BP26" s="29"/>
      <c r="BQ26">
        <v>8</v>
      </c>
      <c r="BR26" s="26">
        <v>10</v>
      </c>
      <c r="BS26" s="26">
        <v>-2</v>
      </c>
      <c r="BT26" s="29"/>
      <c r="BU26" s="30">
        <v>48</v>
      </c>
      <c r="BV26" s="26">
        <v>49</v>
      </c>
      <c r="BW26" s="26">
        <v>-1</v>
      </c>
      <c r="BX26" s="29"/>
      <c r="BY26" s="28"/>
      <c r="CA26" s="26">
        <v>0</v>
      </c>
      <c r="CB26" s="29"/>
      <c r="CC26" s="28"/>
      <c r="CE26" s="26">
        <v>0</v>
      </c>
      <c r="CF26" s="29"/>
      <c r="CI26" s="26">
        <v>0</v>
      </c>
      <c r="CJ26" s="29"/>
      <c r="CK26">
        <v>32</v>
      </c>
      <c r="CL26">
        <v>30</v>
      </c>
      <c r="CM26" s="26">
        <v>2</v>
      </c>
      <c r="CN26" s="29"/>
      <c r="CO26" s="30">
        <v>48</v>
      </c>
      <c r="CQ26">
        <v>52</v>
      </c>
      <c r="CR26" s="26">
        <v>-4</v>
      </c>
      <c r="CS26" s="29"/>
      <c r="CT26" s="28"/>
      <c r="CW26" s="26">
        <v>0</v>
      </c>
      <c r="CX26" s="29"/>
      <c r="CY26">
        <v>32</v>
      </c>
      <c r="CZ26" s="32">
        <v>36</v>
      </c>
      <c r="DA26" s="26">
        <v>-4</v>
      </c>
      <c r="DB26" s="29"/>
      <c r="DC26" s="28"/>
      <c r="DF26">
        <v>48</v>
      </c>
      <c r="DG26">
        <v>51</v>
      </c>
      <c r="DH26" s="26">
        <v>-3</v>
      </c>
      <c r="DI26" s="29"/>
      <c r="DL26" s="26">
        <v>0</v>
      </c>
      <c r="DM26" s="29"/>
      <c r="DN26" s="28"/>
      <c r="DR26" s="26">
        <v>0</v>
      </c>
      <c r="DS26" s="29"/>
      <c r="DX26" s="26">
        <v>0</v>
      </c>
      <c r="DY26" s="29"/>
      <c r="DZ26">
        <v>80</v>
      </c>
      <c r="EA26" s="32">
        <v>80</v>
      </c>
      <c r="EB26" s="26">
        <v>0</v>
      </c>
      <c r="EC26" s="29"/>
      <c r="ED26" s="28"/>
      <c r="EF26" s="26">
        <v>0</v>
      </c>
      <c r="EG26" s="29"/>
      <c r="EH26" s="30">
        <v>24</v>
      </c>
      <c r="EI26">
        <v>29</v>
      </c>
      <c r="EJ26" s="26">
        <v>-5</v>
      </c>
      <c r="EK26" s="29"/>
      <c r="EN26" s="26">
        <v>0</v>
      </c>
      <c r="EO26" s="29"/>
      <c r="EP26" s="28"/>
      <c r="ER26" s="26">
        <v>0</v>
      </c>
      <c r="ES26" s="29"/>
      <c r="ET26" s="30">
        <v>56</v>
      </c>
      <c r="EU26">
        <v>55</v>
      </c>
      <c r="EV26" s="26">
        <v>1</v>
      </c>
      <c r="EW26" s="29"/>
      <c r="EX26">
        <v>32</v>
      </c>
      <c r="EY26">
        <v>30</v>
      </c>
      <c r="EZ26" s="26">
        <v>2</v>
      </c>
      <c r="FA26" s="33"/>
      <c r="FB26">
        <v>32</v>
      </c>
      <c r="FC26">
        <v>32</v>
      </c>
      <c r="FD26" s="26">
        <v>0</v>
      </c>
      <c r="FE26" s="29"/>
      <c r="FH26" s="26">
        <v>0</v>
      </c>
      <c r="FI26" s="33"/>
      <c r="FJ26">
        <v>40</v>
      </c>
      <c r="FK26">
        <v>40</v>
      </c>
      <c r="FL26" s="26">
        <v>0</v>
      </c>
      <c r="FM26" s="29"/>
      <c r="FP26" s="26">
        <v>0</v>
      </c>
      <c r="FQ26" s="33"/>
      <c r="FR26">
        <v>8</v>
      </c>
      <c r="FS26" s="32">
        <v>12.6</v>
      </c>
      <c r="FT26" s="26">
        <v>-4.5999999999999996</v>
      </c>
      <c r="FU26" s="29"/>
      <c r="FV26" s="31"/>
      <c r="FX26" s="26">
        <v>0</v>
      </c>
      <c r="FY26" s="33"/>
      <c r="GB26" s="26">
        <v>0</v>
      </c>
      <c r="GC26" s="33"/>
      <c r="GF26" s="26">
        <v>0</v>
      </c>
      <c r="GG26" s="33"/>
      <c r="GJ26" s="26">
        <v>0</v>
      </c>
      <c r="GK26" s="29"/>
      <c r="GL26">
        <v>48</v>
      </c>
      <c r="GM26">
        <v>50</v>
      </c>
      <c r="GN26">
        <v>40</v>
      </c>
      <c r="GO26">
        <v>40</v>
      </c>
      <c r="GP26" s="26">
        <v>-2</v>
      </c>
      <c r="GQ26" s="33"/>
      <c r="GR26" s="32">
        <v>0</v>
      </c>
      <c r="GS26" s="32">
        <v>0</v>
      </c>
      <c r="GT26" s="26">
        <v>0</v>
      </c>
      <c r="GU26" s="33"/>
      <c r="GV26" s="32">
        <v>0</v>
      </c>
      <c r="GW26" s="32">
        <v>0</v>
      </c>
      <c r="GX26" s="26">
        <v>0</v>
      </c>
      <c r="GY26" s="33"/>
      <c r="GZ26" s="31">
        <v>0</v>
      </c>
      <c r="HA26" s="32">
        <v>0</v>
      </c>
      <c r="HB26" s="26">
        <v>0</v>
      </c>
      <c r="HC26" s="33"/>
    </row>
    <row r="27" spans="1:211" x14ac:dyDescent="0.25">
      <c r="A27" s="26" t="s">
        <v>141</v>
      </c>
      <c r="B27" s="27">
        <v>1</v>
      </c>
      <c r="K27" s="28"/>
      <c r="L27" s="35"/>
      <c r="M27" s="35"/>
      <c r="N27" s="35"/>
      <c r="O27" s="35">
        <f t="shared" si="4"/>
        <v>0</v>
      </c>
      <c r="P27" s="29"/>
      <c r="Q27" s="35"/>
      <c r="S27" s="26">
        <v>0</v>
      </c>
      <c r="T27" s="29"/>
      <c r="U27" s="28"/>
      <c r="Y27" s="26">
        <v>0</v>
      </c>
      <c r="Z27" s="29"/>
      <c r="AA27" s="28"/>
      <c r="AC27" s="26">
        <v>0</v>
      </c>
      <c r="AD27" s="29"/>
      <c r="AI27" s="26">
        <v>0</v>
      </c>
      <c r="AJ27" s="29"/>
      <c r="AM27" s="26">
        <v>0</v>
      </c>
      <c r="AN27" s="29"/>
      <c r="AO27" s="28"/>
      <c r="AQ27" s="26">
        <v>0</v>
      </c>
      <c r="AR27" s="29"/>
      <c r="AS27" s="28"/>
      <c r="AU27" s="26">
        <v>0</v>
      </c>
      <c r="AV27" s="29"/>
      <c r="AY27" s="26">
        <v>0</v>
      </c>
      <c r="AZ27" s="29"/>
      <c r="BA27" s="28"/>
      <c r="BD27" s="26">
        <v>0</v>
      </c>
      <c r="BE27" s="29"/>
      <c r="BF27" s="28"/>
      <c r="BJ27" s="26">
        <v>0</v>
      </c>
      <c r="BK27" s="29"/>
      <c r="BL27" s="28"/>
      <c r="BO27" s="26">
        <v>0</v>
      </c>
      <c r="BP27" s="29"/>
      <c r="BS27" s="26">
        <v>0</v>
      </c>
      <c r="BT27" s="29"/>
      <c r="BU27" s="31"/>
      <c r="BW27" s="26">
        <v>0</v>
      </c>
      <c r="BX27" s="29"/>
      <c r="BY27" s="28"/>
      <c r="CA27" s="26">
        <v>0</v>
      </c>
      <c r="CB27" s="29"/>
      <c r="CC27" s="28"/>
      <c r="CE27" s="26">
        <v>0</v>
      </c>
      <c r="CF27" s="29"/>
      <c r="CI27" s="26">
        <v>0</v>
      </c>
      <c r="CJ27" s="29"/>
      <c r="CM27" s="26">
        <v>0</v>
      </c>
      <c r="CN27" s="29"/>
      <c r="CO27" s="28"/>
      <c r="CR27" s="26">
        <v>0</v>
      </c>
      <c r="CS27" s="29"/>
      <c r="CT27" s="28"/>
      <c r="CW27" s="26">
        <v>0</v>
      </c>
      <c r="CX27" s="29"/>
      <c r="DA27" s="26">
        <v>0</v>
      </c>
      <c r="DB27" s="29"/>
      <c r="DC27" s="28"/>
      <c r="DH27" s="26">
        <v>0</v>
      </c>
      <c r="DI27" s="29"/>
      <c r="DL27" s="26">
        <v>0</v>
      </c>
      <c r="DM27" s="29"/>
      <c r="DN27" s="28"/>
      <c r="DR27" s="26">
        <v>0</v>
      </c>
      <c r="DS27" s="29"/>
      <c r="DX27" s="26">
        <v>0</v>
      </c>
      <c r="DY27" s="29"/>
      <c r="EB27" s="26">
        <v>0</v>
      </c>
      <c r="EC27" s="29"/>
      <c r="ED27" s="28"/>
      <c r="EF27" s="26">
        <v>0</v>
      </c>
      <c r="EG27" s="29"/>
      <c r="EH27" s="28"/>
      <c r="EJ27" s="26">
        <v>0</v>
      </c>
      <c r="EK27" s="29"/>
      <c r="EN27" s="26">
        <v>0</v>
      </c>
      <c r="EO27" s="29"/>
      <c r="EP27" s="28"/>
      <c r="ER27" s="26">
        <v>0</v>
      </c>
      <c r="ES27" s="29"/>
      <c r="ET27" s="28"/>
      <c r="EV27" s="26">
        <v>0</v>
      </c>
      <c r="EW27" s="29"/>
      <c r="EZ27" s="26">
        <v>0</v>
      </c>
      <c r="FA27" s="33"/>
      <c r="FD27" s="26">
        <v>0</v>
      </c>
      <c r="FE27" s="29"/>
      <c r="FG27">
        <v>75</v>
      </c>
      <c r="FH27" s="25">
        <v>-75</v>
      </c>
      <c r="FI27" s="33">
        <v>75</v>
      </c>
      <c r="FJ27">
        <v>41</v>
      </c>
      <c r="FK27">
        <v>40</v>
      </c>
      <c r="FL27" s="26">
        <v>1</v>
      </c>
      <c r="FM27" s="29"/>
      <c r="FP27" s="26">
        <v>0</v>
      </c>
      <c r="FQ27" s="33"/>
      <c r="FT27" s="26">
        <v>0</v>
      </c>
      <c r="FU27" s="29"/>
      <c r="FV27" s="30">
        <v>30</v>
      </c>
      <c r="FW27" s="32">
        <v>30</v>
      </c>
      <c r="FX27" s="26">
        <v>0</v>
      </c>
      <c r="FY27" s="33"/>
      <c r="FZ27">
        <v>54</v>
      </c>
      <c r="GA27">
        <v>52</v>
      </c>
      <c r="GB27" s="26">
        <v>2</v>
      </c>
      <c r="GC27" s="33"/>
      <c r="GF27" s="26">
        <v>0</v>
      </c>
      <c r="GG27" s="33"/>
      <c r="GJ27" s="26">
        <v>0</v>
      </c>
      <c r="GK27" s="29"/>
      <c r="GL27">
        <v>73</v>
      </c>
      <c r="GM27">
        <v>70</v>
      </c>
      <c r="GN27">
        <v>60</v>
      </c>
      <c r="GO27">
        <v>58</v>
      </c>
      <c r="GP27" s="26">
        <v>5</v>
      </c>
      <c r="GQ27" s="33"/>
      <c r="GR27" s="32">
        <v>51.337000000000003</v>
      </c>
      <c r="GS27" s="32">
        <v>50</v>
      </c>
      <c r="GT27" s="26">
        <v>1.3370000000000031</v>
      </c>
      <c r="GU27" s="33"/>
      <c r="GV27" s="32">
        <v>0</v>
      </c>
      <c r="GW27" s="32">
        <v>0</v>
      </c>
      <c r="GX27" s="26">
        <v>0</v>
      </c>
      <c r="GY27" s="33"/>
      <c r="GZ27" s="6">
        <v>65.436999999999998</v>
      </c>
      <c r="HA27" s="32">
        <v>0</v>
      </c>
      <c r="HB27" s="26">
        <v>0</v>
      </c>
      <c r="HC27" s="33"/>
    </row>
    <row r="28" spans="1:211" x14ac:dyDescent="0.25">
      <c r="A28" s="26" t="s">
        <v>142</v>
      </c>
      <c r="B28" s="27">
        <v>0.25</v>
      </c>
      <c r="E28">
        <v>16</v>
      </c>
      <c r="H28">
        <v>16</v>
      </c>
      <c r="K28" s="28"/>
      <c r="L28" s="36">
        <v>66</v>
      </c>
      <c r="M28" s="35"/>
      <c r="N28" s="35"/>
      <c r="O28" s="40">
        <f t="shared" si="4"/>
        <v>-66</v>
      </c>
      <c r="P28" s="29"/>
      <c r="Q28" s="36">
        <v>40</v>
      </c>
      <c r="R28">
        <v>41</v>
      </c>
      <c r="S28" s="26">
        <v>-1</v>
      </c>
      <c r="T28" s="29"/>
      <c r="U28" s="28"/>
      <c r="V28">
        <v>16</v>
      </c>
      <c r="X28">
        <v>16</v>
      </c>
      <c r="Y28" s="25">
        <v>-32</v>
      </c>
      <c r="Z28" s="29">
        <v>31.75</v>
      </c>
      <c r="AA28" s="28"/>
      <c r="AC28" s="26">
        <v>0</v>
      </c>
      <c r="AD28" s="29"/>
      <c r="AG28">
        <v>40</v>
      </c>
      <c r="AH28">
        <v>38</v>
      </c>
      <c r="AI28" s="26">
        <v>2</v>
      </c>
      <c r="AJ28" s="29"/>
      <c r="AK28">
        <v>24</v>
      </c>
      <c r="AL28">
        <v>22</v>
      </c>
      <c r="AM28" s="26">
        <v>2</v>
      </c>
      <c r="AN28" s="29"/>
      <c r="AO28" s="28"/>
      <c r="AQ28" s="26">
        <v>0</v>
      </c>
      <c r="AR28" s="29"/>
      <c r="AS28" s="30">
        <v>40</v>
      </c>
      <c r="AT28">
        <v>41</v>
      </c>
      <c r="AU28" s="26">
        <v>-1</v>
      </c>
      <c r="AV28" s="29"/>
      <c r="AY28" s="26">
        <v>0</v>
      </c>
      <c r="AZ28" s="29"/>
      <c r="BA28" s="28"/>
      <c r="BD28" s="26">
        <v>0</v>
      </c>
      <c r="BE28" s="29"/>
      <c r="BF28" s="28"/>
      <c r="BI28">
        <v>8</v>
      </c>
      <c r="BJ28" s="25">
        <v>-8</v>
      </c>
      <c r="BK28" s="29">
        <v>2</v>
      </c>
      <c r="BL28" s="30">
        <v>40</v>
      </c>
      <c r="BN28">
        <v>43</v>
      </c>
      <c r="BO28" s="26">
        <v>-3</v>
      </c>
      <c r="BP28" s="29"/>
      <c r="BS28" s="26">
        <v>0</v>
      </c>
      <c r="BT28" s="29"/>
      <c r="BU28" s="30">
        <v>8</v>
      </c>
      <c r="BV28" s="26">
        <v>8</v>
      </c>
      <c r="BW28" s="26">
        <v>0</v>
      </c>
      <c r="BX28" s="29"/>
      <c r="BY28" s="30">
        <v>32</v>
      </c>
      <c r="BZ28" s="26">
        <v>32.200000000000003</v>
      </c>
      <c r="CA28" s="26">
        <v>-0.20000000000000279</v>
      </c>
      <c r="CB28" s="29"/>
      <c r="CC28" s="28"/>
      <c r="CE28" s="26">
        <v>0</v>
      </c>
      <c r="CF28" s="29"/>
      <c r="CG28">
        <v>8</v>
      </c>
      <c r="CH28" s="32">
        <v>8.6000000000000014</v>
      </c>
      <c r="CI28" s="26">
        <v>-0.60000000000000142</v>
      </c>
      <c r="CJ28" s="29"/>
      <c r="CM28" s="26">
        <v>0</v>
      </c>
      <c r="CN28" s="29"/>
      <c r="CO28" s="28"/>
      <c r="CR28" s="26">
        <v>0</v>
      </c>
      <c r="CS28" s="29"/>
      <c r="CT28" s="28"/>
      <c r="CW28" s="26">
        <v>0</v>
      </c>
      <c r="CX28" s="29"/>
      <c r="DA28" s="26">
        <v>0</v>
      </c>
      <c r="DB28" s="29"/>
      <c r="DC28" s="28"/>
      <c r="DF28">
        <v>56</v>
      </c>
      <c r="DG28">
        <v>59</v>
      </c>
      <c r="DH28" s="26">
        <v>-3</v>
      </c>
      <c r="DI28" s="29"/>
      <c r="DL28" s="26">
        <v>0</v>
      </c>
      <c r="DM28" s="29"/>
      <c r="DN28" s="28"/>
      <c r="DR28" s="26">
        <v>0</v>
      </c>
      <c r="DS28" s="29"/>
      <c r="DX28" s="26">
        <v>0</v>
      </c>
      <c r="DY28" s="29"/>
      <c r="EB28" s="26">
        <v>0</v>
      </c>
      <c r="EC28" s="29"/>
      <c r="ED28" s="30">
        <v>40</v>
      </c>
      <c r="EE28">
        <v>40</v>
      </c>
      <c r="EF28" s="26">
        <v>0</v>
      </c>
      <c r="EG28" s="29"/>
      <c r="EH28" s="28"/>
      <c r="EJ28" s="26">
        <v>0</v>
      </c>
      <c r="EK28" s="29"/>
      <c r="EL28">
        <v>8</v>
      </c>
      <c r="EM28">
        <v>8</v>
      </c>
      <c r="EN28" s="26">
        <v>0</v>
      </c>
      <c r="EO28" s="29"/>
      <c r="EP28" s="30">
        <v>8</v>
      </c>
      <c r="EQ28">
        <v>12</v>
      </c>
      <c r="ER28" s="26">
        <v>-4</v>
      </c>
      <c r="ES28" s="29"/>
      <c r="ET28" s="28"/>
      <c r="EV28" s="26">
        <v>0</v>
      </c>
      <c r="EW28" s="29"/>
      <c r="EZ28" s="26">
        <v>0</v>
      </c>
      <c r="FA28" s="33"/>
      <c r="FD28" s="26">
        <v>0</v>
      </c>
      <c r="FE28" s="29"/>
      <c r="FH28" s="26">
        <v>0</v>
      </c>
      <c r="FI28" s="33"/>
      <c r="FL28" s="26">
        <v>0</v>
      </c>
      <c r="FM28" s="29"/>
      <c r="FP28" s="26">
        <v>0</v>
      </c>
      <c r="FQ28" s="33"/>
      <c r="FT28" s="26">
        <v>0</v>
      </c>
      <c r="FU28" s="29"/>
      <c r="FV28" s="31"/>
      <c r="FX28" s="26">
        <v>0</v>
      </c>
      <c r="FY28" s="33"/>
      <c r="GB28" s="26">
        <v>0</v>
      </c>
      <c r="GC28" s="33"/>
      <c r="GF28" s="26">
        <v>0</v>
      </c>
      <c r="GG28" s="33"/>
      <c r="GJ28" s="26">
        <v>0</v>
      </c>
      <c r="GK28" s="29"/>
      <c r="GL28">
        <v>32</v>
      </c>
      <c r="GM28">
        <v>30</v>
      </c>
      <c r="GN28">
        <v>32</v>
      </c>
      <c r="GO28">
        <v>30</v>
      </c>
      <c r="GP28" s="26">
        <v>4</v>
      </c>
      <c r="GQ28" s="33"/>
      <c r="GR28" s="32">
        <v>48</v>
      </c>
      <c r="GS28" s="32">
        <v>50</v>
      </c>
      <c r="GT28" s="26">
        <v>-2</v>
      </c>
      <c r="GU28" s="33"/>
      <c r="GV28" s="32">
        <v>32</v>
      </c>
      <c r="GW28" s="32">
        <v>31.2</v>
      </c>
      <c r="GX28" s="26">
        <v>0.79999999999999716</v>
      </c>
      <c r="GY28" s="33"/>
      <c r="GZ28" s="31">
        <v>0</v>
      </c>
      <c r="HA28" s="32">
        <v>0</v>
      </c>
      <c r="HB28" s="26">
        <v>0</v>
      </c>
      <c r="HC28" s="33"/>
    </row>
    <row r="29" spans="1:211" x14ac:dyDescent="0.25">
      <c r="A29" s="26" t="s">
        <v>143</v>
      </c>
      <c r="B29" s="27">
        <v>0.25</v>
      </c>
      <c r="E29">
        <v>8</v>
      </c>
      <c r="H29">
        <v>22</v>
      </c>
      <c r="K29" s="28"/>
      <c r="L29" s="35"/>
      <c r="M29" s="35"/>
      <c r="N29" s="35">
        <v>10</v>
      </c>
      <c r="O29" s="40">
        <f t="shared" si="4"/>
        <v>-10</v>
      </c>
      <c r="P29" s="29">
        <f>-1*O29*B29</f>
        <v>2.5</v>
      </c>
      <c r="Q29" s="35"/>
      <c r="S29" s="26">
        <v>0</v>
      </c>
      <c r="T29" s="29"/>
      <c r="U29" s="28"/>
      <c r="Y29" s="26">
        <v>0</v>
      </c>
      <c r="Z29" s="29"/>
      <c r="AA29" s="30">
        <v>24</v>
      </c>
      <c r="AB29">
        <v>24</v>
      </c>
      <c r="AC29" s="26">
        <v>0</v>
      </c>
      <c r="AD29" s="29"/>
      <c r="AI29" s="26">
        <v>0</v>
      </c>
      <c r="AJ29" s="29"/>
      <c r="AL29">
        <v>32</v>
      </c>
      <c r="AM29" s="25">
        <v>-32</v>
      </c>
      <c r="AN29" s="29">
        <v>8</v>
      </c>
      <c r="AO29" s="28"/>
      <c r="AQ29" s="26">
        <v>0</v>
      </c>
      <c r="AR29" s="29"/>
      <c r="AS29" s="28"/>
      <c r="AT29">
        <v>32</v>
      </c>
      <c r="AU29" s="25">
        <v>-32</v>
      </c>
      <c r="AV29" s="29">
        <v>8</v>
      </c>
      <c r="AY29" s="26">
        <v>0</v>
      </c>
      <c r="AZ29" s="29"/>
      <c r="BA29" s="28"/>
      <c r="BD29" s="26">
        <v>0</v>
      </c>
      <c r="BE29" s="29"/>
      <c r="BF29" s="28"/>
      <c r="BJ29" s="26">
        <v>0</v>
      </c>
      <c r="BK29" s="29"/>
      <c r="BL29" s="28"/>
      <c r="BP29" s="33"/>
      <c r="BT29" s="29"/>
      <c r="BU29" s="30"/>
      <c r="BX29" s="29"/>
      <c r="BY29" s="30"/>
      <c r="CB29" s="29"/>
      <c r="CC29" s="28"/>
      <c r="CF29" s="29"/>
      <c r="CJ29" s="29"/>
      <c r="CN29" s="29"/>
      <c r="CO29" s="28"/>
      <c r="CS29" s="29"/>
      <c r="CT29" s="28"/>
      <c r="CX29" s="29"/>
      <c r="DB29" s="29"/>
      <c r="DC29" s="28"/>
      <c r="DI29" s="29"/>
      <c r="DM29" s="29"/>
      <c r="DN29" s="28"/>
      <c r="DQ29" s="27"/>
      <c r="DS29" s="29"/>
      <c r="DY29" s="29"/>
      <c r="DZ29" s="32"/>
      <c r="EC29" s="29"/>
      <c r="ED29" s="30"/>
      <c r="EG29" s="29"/>
      <c r="EH29" s="28"/>
      <c r="EK29" s="29"/>
      <c r="EO29" s="29"/>
      <c r="EP29" s="30"/>
      <c r="ES29" s="29"/>
      <c r="ET29" s="28"/>
      <c r="EW29" s="29"/>
      <c r="FA29" s="33"/>
      <c r="FE29" s="29"/>
      <c r="FI29" s="33"/>
      <c r="FM29" s="29"/>
      <c r="FQ29" s="33"/>
      <c r="FU29" s="29"/>
      <c r="FV29" s="31"/>
      <c r="FY29" s="33"/>
      <c r="GC29" s="33"/>
      <c r="GG29" s="33"/>
      <c r="GK29" s="29"/>
      <c r="GQ29" s="33"/>
      <c r="GR29" s="32"/>
      <c r="GS29" s="32"/>
      <c r="GU29" s="33"/>
      <c r="GV29" s="32"/>
      <c r="GW29" s="32"/>
      <c r="GY29" s="33"/>
      <c r="GZ29" s="31"/>
      <c r="HA29" s="32"/>
      <c r="HC29" s="33"/>
    </row>
    <row r="30" spans="1:211" x14ac:dyDescent="0.25">
      <c r="A30" s="26" t="s">
        <v>144</v>
      </c>
      <c r="B30" s="27">
        <v>1</v>
      </c>
      <c r="K30" s="28"/>
      <c r="L30" s="35"/>
      <c r="M30" s="35"/>
      <c r="N30" s="35"/>
      <c r="O30" s="35">
        <f t="shared" si="4"/>
        <v>0</v>
      </c>
      <c r="P30" s="29"/>
      <c r="Q30" s="35"/>
      <c r="S30" s="26">
        <v>0</v>
      </c>
      <c r="T30" s="29"/>
      <c r="U30" s="28"/>
      <c r="Y30" s="26">
        <v>0</v>
      </c>
      <c r="Z30" s="29"/>
      <c r="AA30" s="28"/>
      <c r="AC30" s="26">
        <v>0</v>
      </c>
      <c r="AD30" s="29"/>
      <c r="AI30" s="26">
        <v>0</v>
      </c>
      <c r="AJ30" s="29"/>
      <c r="AM30" s="26">
        <v>0</v>
      </c>
      <c r="AN30" s="29"/>
      <c r="AO30" s="28"/>
      <c r="AQ30" s="26">
        <v>0</v>
      </c>
      <c r="AR30" s="29"/>
      <c r="AS30" s="28"/>
      <c r="AU30" s="26">
        <v>0</v>
      </c>
      <c r="AV30" s="29"/>
      <c r="AY30" s="26">
        <v>0</v>
      </c>
      <c r="AZ30" s="29"/>
      <c r="BA30" s="28"/>
      <c r="BD30" s="26">
        <v>0</v>
      </c>
      <c r="BE30" s="29"/>
      <c r="BF30" s="28"/>
      <c r="BJ30" s="26">
        <v>0</v>
      </c>
      <c r="BK30" s="29"/>
      <c r="BL30" s="28"/>
      <c r="BO30" s="26">
        <v>0</v>
      </c>
      <c r="BP30" s="29"/>
      <c r="BS30" s="26">
        <v>0</v>
      </c>
      <c r="BT30" s="29"/>
      <c r="BU30" s="31"/>
      <c r="BW30" s="26">
        <v>0</v>
      </c>
      <c r="BX30" s="29"/>
      <c r="BY30" s="28"/>
      <c r="CA30" s="26">
        <v>0</v>
      </c>
      <c r="CB30" s="29"/>
      <c r="CC30" s="28"/>
      <c r="CE30" s="26">
        <v>0</v>
      </c>
      <c r="CF30" s="29"/>
      <c r="CI30" s="26">
        <v>0</v>
      </c>
      <c r="CJ30" s="29"/>
      <c r="CM30" s="26">
        <v>0</v>
      </c>
      <c r="CN30" s="29"/>
      <c r="CO30" s="28"/>
      <c r="CR30" s="26">
        <v>0</v>
      </c>
      <c r="CS30" s="29"/>
      <c r="CT30" s="28"/>
      <c r="CW30" s="26">
        <v>0</v>
      </c>
      <c r="CX30" s="29"/>
      <c r="DA30" s="26">
        <v>0</v>
      </c>
      <c r="DB30" s="29"/>
      <c r="DC30" s="28"/>
      <c r="DH30" s="26">
        <v>0</v>
      </c>
      <c r="DI30" s="29"/>
      <c r="DL30" s="26">
        <v>0</v>
      </c>
      <c r="DM30" s="29"/>
      <c r="DN30" s="28"/>
      <c r="DR30" s="26">
        <v>0</v>
      </c>
      <c r="DS30" s="29"/>
      <c r="DV30">
        <v>41</v>
      </c>
      <c r="DW30">
        <v>40</v>
      </c>
      <c r="DX30" s="26">
        <v>1</v>
      </c>
      <c r="DY30" s="29"/>
      <c r="EB30" s="26">
        <v>0</v>
      </c>
      <c r="EC30" s="29"/>
      <c r="ED30" s="28"/>
      <c r="EF30" s="26">
        <v>0</v>
      </c>
      <c r="EG30" s="29"/>
      <c r="EH30" s="28"/>
      <c r="EJ30" s="26">
        <v>0</v>
      </c>
      <c r="EK30" s="29"/>
      <c r="EL30">
        <v>4</v>
      </c>
      <c r="EM30">
        <v>5</v>
      </c>
      <c r="EN30" s="26">
        <v>-1</v>
      </c>
      <c r="EO30" s="29"/>
      <c r="EP30" s="30">
        <v>36</v>
      </c>
      <c r="EQ30">
        <v>36</v>
      </c>
      <c r="ER30" s="26">
        <v>0</v>
      </c>
      <c r="ES30" s="29"/>
      <c r="ET30" s="28"/>
      <c r="EV30" s="26">
        <v>0</v>
      </c>
      <c r="EW30" s="29"/>
      <c r="EZ30" s="26">
        <v>0</v>
      </c>
      <c r="FA30" s="33"/>
      <c r="FB30">
        <v>20</v>
      </c>
      <c r="FC30">
        <v>18</v>
      </c>
      <c r="FD30" s="26">
        <v>2</v>
      </c>
      <c r="FE30" s="29"/>
      <c r="FH30" s="26">
        <v>0</v>
      </c>
      <c r="FI30" s="33"/>
      <c r="FL30" s="26">
        <v>0</v>
      </c>
      <c r="FM30" s="29"/>
      <c r="FP30" s="26">
        <v>0</v>
      </c>
      <c r="FQ30" s="33"/>
      <c r="FR30">
        <v>16</v>
      </c>
      <c r="FS30" s="32">
        <v>14.9476</v>
      </c>
      <c r="FT30" s="26">
        <v>1.0524</v>
      </c>
      <c r="FU30" s="29"/>
      <c r="FV30" s="31"/>
      <c r="FX30" s="26">
        <v>0</v>
      </c>
      <c r="FY30" s="33"/>
      <c r="GB30" s="26">
        <v>0</v>
      </c>
      <c r="GC30" s="33"/>
      <c r="GD30">
        <v>12</v>
      </c>
      <c r="GE30">
        <v>10</v>
      </c>
      <c r="GF30" s="26">
        <v>-2</v>
      </c>
      <c r="GG30" s="33"/>
      <c r="GJ30" s="26">
        <v>0</v>
      </c>
      <c r="GK30" s="29"/>
      <c r="GL30" s="27"/>
      <c r="GN30">
        <v>63</v>
      </c>
      <c r="GO30">
        <v>63</v>
      </c>
      <c r="GP30" s="26">
        <v>0</v>
      </c>
      <c r="GQ30" s="33"/>
      <c r="GR30" s="32">
        <v>52.051000000000002</v>
      </c>
      <c r="GS30" s="32">
        <v>50</v>
      </c>
      <c r="GT30" s="26">
        <v>2.0510000000000019</v>
      </c>
      <c r="GU30" s="33"/>
      <c r="GV30" s="32">
        <v>0</v>
      </c>
      <c r="GW30" s="32">
        <v>0</v>
      </c>
      <c r="GX30" s="26">
        <v>0</v>
      </c>
      <c r="GY30" s="33"/>
      <c r="GZ30" s="31">
        <v>0</v>
      </c>
      <c r="HA30" s="32">
        <v>0</v>
      </c>
      <c r="HB30" s="26">
        <v>0</v>
      </c>
      <c r="HC30" s="33"/>
    </row>
    <row r="31" spans="1:211" x14ac:dyDescent="0.25">
      <c r="A31" s="26" t="s">
        <v>145</v>
      </c>
      <c r="B31" s="27">
        <v>0.4</v>
      </c>
      <c r="E31">
        <v>10</v>
      </c>
      <c r="H31">
        <v>87</v>
      </c>
      <c r="K31" s="28"/>
      <c r="L31" s="35"/>
      <c r="M31" s="36">
        <v>48</v>
      </c>
      <c r="N31" s="36">
        <v>49</v>
      </c>
      <c r="O31" s="35">
        <f t="shared" si="4"/>
        <v>-1</v>
      </c>
      <c r="P31" s="29"/>
      <c r="Q31" s="35"/>
      <c r="S31" s="26">
        <v>0</v>
      </c>
      <c r="T31" s="29"/>
      <c r="U31" s="28"/>
      <c r="W31">
        <v>40</v>
      </c>
      <c r="X31">
        <v>39</v>
      </c>
      <c r="Y31" s="26">
        <v>1</v>
      </c>
      <c r="Z31" s="29"/>
      <c r="AA31" s="30">
        <v>32</v>
      </c>
      <c r="AB31">
        <v>35</v>
      </c>
      <c r="AC31" s="26">
        <v>-3</v>
      </c>
      <c r="AD31" s="29"/>
      <c r="AG31">
        <v>40</v>
      </c>
      <c r="AH31">
        <v>42</v>
      </c>
      <c r="AI31" s="26">
        <v>-2</v>
      </c>
      <c r="AJ31" s="29"/>
      <c r="AM31" s="26">
        <v>0</v>
      </c>
      <c r="AN31" s="29"/>
      <c r="AO31" s="30">
        <v>16</v>
      </c>
      <c r="AP31">
        <v>14</v>
      </c>
      <c r="AQ31" s="26">
        <v>2</v>
      </c>
      <c r="AR31" s="29"/>
      <c r="AS31" s="30">
        <v>56</v>
      </c>
      <c r="AT31">
        <v>56</v>
      </c>
      <c r="AU31" s="26">
        <v>0</v>
      </c>
      <c r="AV31" s="29"/>
      <c r="AY31" s="26">
        <v>0</v>
      </c>
      <c r="AZ31" s="29"/>
      <c r="BA31" s="28"/>
      <c r="BD31" s="26">
        <v>0</v>
      </c>
      <c r="BE31" s="29"/>
      <c r="BF31" s="28"/>
      <c r="BH31">
        <v>40</v>
      </c>
      <c r="BI31">
        <v>41</v>
      </c>
      <c r="BJ31" s="26">
        <v>-1</v>
      </c>
      <c r="BK31" s="29"/>
      <c r="BL31" s="30">
        <v>32</v>
      </c>
      <c r="BN31">
        <v>31</v>
      </c>
      <c r="BO31" s="26">
        <v>1</v>
      </c>
      <c r="BP31" s="29"/>
      <c r="BQ31">
        <v>32</v>
      </c>
      <c r="BR31" s="26">
        <v>32.599999999999987</v>
      </c>
      <c r="BS31" s="26">
        <v>-0.59999999999998721</v>
      </c>
      <c r="BT31" s="29"/>
      <c r="BU31" s="31"/>
      <c r="BW31" s="26">
        <v>0</v>
      </c>
      <c r="BX31" s="29"/>
      <c r="BY31" s="28"/>
      <c r="CA31" s="26">
        <v>0</v>
      </c>
      <c r="CB31" s="29"/>
      <c r="CC31" s="30">
        <v>48</v>
      </c>
      <c r="CD31">
        <v>48</v>
      </c>
      <c r="CE31" s="26">
        <v>0</v>
      </c>
      <c r="CF31" s="29"/>
      <c r="CI31" s="26">
        <v>0</v>
      </c>
      <c r="CJ31" s="29"/>
      <c r="CK31">
        <v>32</v>
      </c>
      <c r="CL31">
        <v>30</v>
      </c>
      <c r="CM31" s="26">
        <v>2</v>
      </c>
      <c r="CN31" s="29"/>
      <c r="CO31" s="30">
        <v>8</v>
      </c>
      <c r="CQ31">
        <v>9</v>
      </c>
      <c r="CR31" s="26">
        <v>-1</v>
      </c>
      <c r="CS31" s="29"/>
      <c r="CT31" s="28"/>
      <c r="CW31" s="26">
        <v>0</v>
      </c>
      <c r="CX31" s="29"/>
      <c r="CY31">
        <v>48</v>
      </c>
      <c r="CZ31" s="32">
        <v>50</v>
      </c>
      <c r="DA31" s="26">
        <v>-2</v>
      </c>
      <c r="DB31" s="29"/>
      <c r="DC31" s="28"/>
      <c r="DH31" s="26">
        <v>0</v>
      </c>
      <c r="DI31" s="29"/>
      <c r="DJ31">
        <v>32</v>
      </c>
      <c r="DK31" s="32">
        <v>36.600000000000009</v>
      </c>
      <c r="DL31" s="26">
        <v>-4.6000000000000094</v>
      </c>
      <c r="DM31" s="29"/>
      <c r="DN31" s="28"/>
      <c r="DR31" s="26">
        <v>0</v>
      </c>
      <c r="DS31" s="29"/>
      <c r="DT31">
        <v>16</v>
      </c>
      <c r="DU31">
        <v>20</v>
      </c>
      <c r="DV31">
        <v>56</v>
      </c>
      <c r="DW31">
        <v>60</v>
      </c>
      <c r="DX31" s="26">
        <v>-8</v>
      </c>
      <c r="DY31" s="29"/>
      <c r="EB31" s="26">
        <v>0</v>
      </c>
      <c r="EC31" s="29"/>
      <c r="ED31" s="30">
        <v>40</v>
      </c>
      <c r="EE31">
        <v>42</v>
      </c>
      <c r="EF31" s="26">
        <v>-2</v>
      </c>
      <c r="EG31" s="29"/>
      <c r="EH31" s="30">
        <v>24</v>
      </c>
      <c r="EI31">
        <v>24</v>
      </c>
      <c r="EJ31" s="26">
        <v>0</v>
      </c>
      <c r="EK31" s="29"/>
      <c r="EL31">
        <v>16</v>
      </c>
      <c r="EM31">
        <v>15</v>
      </c>
      <c r="EN31" s="26">
        <v>1</v>
      </c>
      <c r="EO31" s="29"/>
      <c r="EP31" s="30">
        <v>24</v>
      </c>
      <c r="EQ31">
        <v>27</v>
      </c>
      <c r="ER31" s="26">
        <v>-3</v>
      </c>
      <c r="ES31" s="29"/>
      <c r="ET31" s="28"/>
      <c r="EV31" s="26">
        <v>0</v>
      </c>
      <c r="EW31" s="29"/>
      <c r="EZ31" s="26">
        <v>0</v>
      </c>
      <c r="FA31" s="33"/>
      <c r="FB31">
        <v>32</v>
      </c>
      <c r="FC31">
        <v>34</v>
      </c>
      <c r="FD31" s="26">
        <v>-2</v>
      </c>
      <c r="FE31" s="29"/>
      <c r="FF31">
        <v>16</v>
      </c>
      <c r="FG31">
        <v>16</v>
      </c>
      <c r="FH31" s="26">
        <v>0</v>
      </c>
      <c r="FI31" s="33"/>
      <c r="FJ31">
        <v>16</v>
      </c>
      <c r="FK31">
        <v>16</v>
      </c>
      <c r="FL31" s="26">
        <v>0</v>
      </c>
      <c r="FM31" s="29"/>
      <c r="FP31" s="26">
        <v>0</v>
      </c>
      <c r="FQ31" s="33"/>
      <c r="FT31" s="26">
        <v>0</v>
      </c>
      <c r="FU31" s="29"/>
      <c r="FV31" s="31"/>
      <c r="FX31" s="26">
        <v>0</v>
      </c>
      <c r="FY31" s="33"/>
      <c r="FZ31">
        <v>40</v>
      </c>
      <c r="GA31">
        <v>40</v>
      </c>
      <c r="GB31" s="26">
        <v>0</v>
      </c>
      <c r="GC31" s="33"/>
      <c r="GF31" s="26">
        <v>0</v>
      </c>
      <c r="GG31" s="33"/>
      <c r="GJ31" s="26">
        <v>0</v>
      </c>
      <c r="GK31" s="29"/>
      <c r="GL31" s="27"/>
      <c r="GN31" s="27"/>
      <c r="GP31" s="26">
        <v>0</v>
      </c>
      <c r="GQ31" s="33"/>
      <c r="GR31" s="32">
        <v>0</v>
      </c>
      <c r="GS31" s="32">
        <v>0</v>
      </c>
      <c r="GT31" s="26">
        <v>0</v>
      </c>
      <c r="GU31" s="33"/>
      <c r="GV31" s="32">
        <v>0</v>
      </c>
      <c r="GW31" s="32">
        <v>0</v>
      </c>
      <c r="GX31" s="26">
        <v>0</v>
      </c>
      <c r="GY31" s="33"/>
      <c r="GZ31" s="31">
        <v>0</v>
      </c>
      <c r="HA31" s="32">
        <v>0</v>
      </c>
      <c r="HB31" s="26">
        <v>0</v>
      </c>
      <c r="HC31" s="33"/>
    </row>
    <row r="32" spans="1:211" x14ac:dyDescent="0.25">
      <c r="A32" s="26" t="s">
        <v>146</v>
      </c>
      <c r="B32" s="27">
        <v>1</v>
      </c>
      <c r="K32" s="28"/>
      <c r="L32" s="35"/>
      <c r="M32" s="35"/>
      <c r="N32" s="35"/>
      <c r="O32" s="35">
        <f t="shared" si="4"/>
        <v>0</v>
      </c>
      <c r="P32" s="29"/>
      <c r="Q32" s="35"/>
      <c r="S32" s="26">
        <v>0</v>
      </c>
      <c r="T32" s="29"/>
      <c r="U32" s="28"/>
      <c r="Y32" s="26">
        <v>0</v>
      </c>
      <c r="Z32" s="29"/>
      <c r="AA32" s="28"/>
      <c r="AC32" s="26">
        <v>0</v>
      </c>
      <c r="AD32" s="29"/>
      <c r="AI32" s="26">
        <v>0</v>
      </c>
      <c r="AJ32" s="29"/>
      <c r="AM32" s="26">
        <v>0</v>
      </c>
      <c r="AN32" s="29"/>
      <c r="AO32" s="28"/>
      <c r="AQ32" s="26">
        <v>0</v>
      </c>
      <c r="AR32" s="29"/>
      <c r="AS32" s="28"/>
      <c r="AU32" s="26">
        <v>0</v>
      </c>
      <c r="AV32" s="29"/>
      <c r="AY32" s="26">
        <v>0</v>
      </c>
      <c r="AZ32" s="29"/>
      <c r="BA32" s="28"/>
      <c r="BD32" s="26">
        <v>0</v>
      </c>
      <c r="BE32" s="29"/>
      <c r="BF32" s="28"/>
      <c r="BJ32" s="26">
        <v>0</v>
      </c>
      <c r="BK32" s="29"/>
      <c r="BL32" s="28"/>
      <c r="BO32" s="26">
        <v>0</v>
      </c>
      <c r="BP32" s="29"/>
      <c r="BS32" s="26">
        <v>0</v>
      </c>
      <c r="BT32" s="29"/>
      <c r="BU32" s="31"/>
      <c r="BW32" s="26">
        <v>0</v>
      </c>
      <c r="BX32" s="29"/>
      <c r="BY32" s="28"/>
      <c r="CA32" s="26">
        <v>0</v>
      </c>
      <c r="CB32" s="29"/>
      <c r="CC32" s="28"/>
      <c r="CE32" s="26">
        <v>0</v>
      </c>
      <c r="CF32" s="29"/>
      <c r="CI32" s="26">
        <v>0</v>
      </c>
      <c r="CJ32" s="29"/>
      <c r="CM32" s="26">
        <v>0</v>
      </c>
      <c r="CN32" s="29"/>
      <c r="CO32" s="28"/>
      <c r="CR32" s="26">
        <v>0</v>
      </c>
      <c r="CS32" s="29"/>
      <c r="CT32" s="28"/>
      <c r="CW32" s="26">
        <v>0</v>
      </c>
      <c r="CX32" s="29"/>
      <c r="DA32" s="26">
        <v>0</v>
      </c>
      <c r="DB32" s="29"/>
      <c r="DC32" s="28"/>
      <c r="DH32" s="26">
        <v>0</v>
      </c>
      <c r="DI32" s="29"/>
      <c r="DL32" s="26">
        <v>0</v>
      </c>
      <c r="DM32" s="29"/>
      <c r="DN32" s="28"/>
      <c r="DR32" s="26">
        <v>0</v>
      </c>
      <c r="DS32" s="29"/>
      <c r="DX32" s="26">
        <v>0</v>
      </c>
      <c r="DY32" s="29"/>
      <c r="EB32" s="26">
        <v>0</v>
      </c>
      <c r="EC32" s="29"/>
      <c r="ED32" s="28"/>
      <c r="EF32" s="26">
        <v>0</v>
      </c>
      <c r="EG32" s="29"/>
      <c r="EH32" s="28"/>
      <c r="EJ32" s="26">
        <v>0</v>
      </c>
      <c r="EK32" s="29"/>
      <c r="EN32" s="26">
        <v>0</v>
      </c>
      <c r="EO32" s="29"/>
      <c r="EP32" s="28"/>
      <c r="ER32" s="26">
        <v>0</v>
      </c>
      <c r="ES32" s="29"/>
      <c r="ET32" s="28"/>
      <c r="EV32" s="26">
        <v>0</v>
      </c>
      <c r="EW32" s="29"/>
      <c r="EZ32" s="26">
        <v>0</v>
      </c>
      <c r="FA32" s="33"/>
      <c r="FD32" s="26">
        <v>0</v>
      </c>
      <c r="FE32" s="29"/>
      <c r="FH32" s="26">
        <v>0</v>
      </c>
      <c r="FI32" s="33"/>
      <c r="FL32" s="26">
        <v>0</v>
      </c>
      <c r="FM32" s="29"/>
      <c r="FP32" s="26">
        <v>0</v>
      </c>
      <c r="FQ32" s="33"/>
      <c r="FT32" s="26">
        <v>0</v>
      </c>
      <c r="FU32" s="29"/>
      <c r="FV32" s="31"/>
      <c r="FX32" s="26">
        <v>0</v>
      </c>
      <c r="FY32" s="33"/>
      <c r="GB32" s="26">
        <v>0</v>
      </c>
      <c r="GC32" s="33"/>
      <c r="GF32" s="26">
        <v>0</v>
      </c>
      <c r="GG32" s="33"/>
      <c r="GJ32" s="26">
        <v>0</v>
      </c>
      <c r="GK32" s="29"/>
      <c r="GL32" s="27"/>
      <c r="GN32" s="27"/>
      <c r="GP32" s="26">
        <v>0</v>
      </c>
      <c r="GQ32" s="33"/>
      <c r="GR32" s="32">
        <v>41.133000000000003</v>
      </c>
      <c r="GS32" s="32">
        <v>40</v>
      </c>
      <c r="GT32" s="26">
        <v>1.1330000000000029</v>
      </c>
      <c r="GU32" s="33"/>
      <c r="GV32" s="32">
        <v>16.57</v>
      </c>
      <c r="GW32" s="32">
        <v>16.695399999999999</v>
      </c>
      <c r="GX32" s="26">
        <v>-0.12540000000000259</v>
      </c>
      <c r="GY32" s="33"/>
      <c r="GZ32" s="31">
        <v>0</v>
      </c>
      <c r="HA32" s="32">
        <v>0</v>
      </c>
      <c r="HB32" s="26">
        <v>0</v>
      </c>
      <c r="HC32" s="33"/>
    </row>
    <row r="33" spans="1:211" x14ac:dyDescent="0.25">
      <c r="A33" s="26" t="s">
        <v>147</v>
      </c>
      <c r="B33" s="27">
        <v>1</v>
      </c>
      <c r="E33">
        <v>87</v>
      </c>
      <c r="H33">
        <v>661</v>
      </c>
      <c r="K33" s="30">
        <v>202</v>
      </c>
      <c r="L33" s="36">
        <v>200</v>
      </c>
      <c r="M33" s="36">
        <v>175</v>
      </c>
      <c r="N33" s="36">
        <v>172</v>
      </c>
      <c r="O33" s="35">
        <f t="shared" si="4"/>
        <v>5</v>
      </c>
      <c r="P33" s="29"/>
      <c r="Q33" s="35"/>
      <c r="S33" s="26">
        <v>0</v>
      </c>
      <c r="T33" s="29"/>
      <c r="U33" s="30">
        <v>202</v>
      </c>
      <c r="V33">
        <v>200</v>
      </c>
      <c r="W33">
        <v>212</v>
      </c>
      <c r="X33">
        <v>209</v>
      </c>
      <c r="Y33" s="26">
        <v>5</v>
      </c>
      <c r="Z33" s="29"/>
      <c r="AA33" s="28"/>
      <c r="AC33" s="26">
        <v>0</v>
      </c>
      <c r="AD33" s="29"/>
      <c r="AE33">
        <v>102</v>
      </c>
      <c r="AF33">
        <v>100</v>
      </c>
      <c r="AG33">
        <v>216</v>
      </c>
      <c r="AH33">
        <v>213</v>
      </c>
      <c r="AI33" s="26">
        <v>5</v>
      </c>
      <c r="AJ33" s="29"/>
      <c r="AM33" s="26">
        <v>0</v>
      </c>
      <c r="AN33" s="29"/>
      <c r="AO33" s="30">
        <v>351</v>
      </c>
      <c r="AP33">
        <v>348</v>
      </c>
      <c r="AQ33" s="26">
        <v>3</v>
      </c>
      <c r="AR33" s="29"/>
      <c r="AS33" s="30">
        <v>32</v>
      </c>
      <c r="AT33">
        <v>30</v>
      </c>
      <c r="AU33" s="26">
        <v>2</v>
      </c>
      <c r="AV33" s="29"/>
      <c r="AW33">
        <v>44</v>
      </c>
      <c r="AX33">
        <v>45</v>
      </c>
      <c r="AY33" s="26">
        <v>-1</v>
      </c>
      <c r="AZ33" s="29"/>
      <c r="BA33" s="30">
        <v>182</v>
      </c>
      <c r="BC33">
        <v>188</v>
      </c>
      <c r="BD33" s="26">
        <v>-6</v>
      </c>
      <c r="BE33" s="29"/>
      <c r="BF33" s="30">
        <v>101</v>
      </c>
      <c r="BG33">
        <v>100</v>
      </c>
      <c r="BH33">
        <v>213</v>
      </c>
      <c r="BI33">
        <v>214</v>
      </c>
      <c r="BJ33" s="26">
        <v>0</v>
      </c>
      <c r="BK33" s="29"/>
      <c r="BL33" s="30">
        <v>85</v>
      </c>
      <c r="BN33">
        <v>85</v>
      </c>
      <c r="BO33" s="26">
        <v>0</v>
      </c>
      <c r="BP33" s="29"/>
      <c r="BQ33">
        <v>285</v>
      </c>
      <c r="BR33" s="26">
        <v>280.87920000000003</v>
      </c>
      <c r="BS33" s="26">
        <v>4.1207999999999743</v>
      </c>
      <c r="BT33" s="29"/>
      <c r="BU33" s="30">
        <v>20</v>
      </c>
      <c r="BV33" s="26">
        <v>18.277999999999992</v>
      </c>
      <c r="BW33" s="26">
        <v>1.722000000000008</v>
      </c>
      <c r="BX33" s="29"/>
      <c r="BY33" s="30">
        <v>190</v>
      </c>
      <c r="BZ33" s="26">
        <v>189.19659999999999</v>
      </c>
      <c r="CA33" s="26">
        <v>0.80340000000001055</v>
      </c>
      <c r="CB33" s="29"/>
      <c r="CC33" s="30">
        <v>73</v>
      </c>
      <c r="CD33">
        <v>74</v>
      </c>
      <c r="CE33" s="26">
        <v>-1</v>
      </c>
      <c r="CF33" s="29"/>
      <c r="CG33">
        <v>151</v>
      </c>
      <c r="CH33" s="32">
        <v>149.68299999999999</v>
      </c>
      <c r="CI33" s="26">
        <v>1.3170000000000071</v>
      </c>
      <c r="CJ33" s="29"/>
      <c r="CK33">
        <v>139</v>
      </c>
      <c r="CL33">
        <v>139</v>
      </c>
      <c r="CM33" s="26">
        <v>0</v>
      </c>
      <c r="CN33" s="29"/>
      <c r="CO33" s="30">
        <v>66</v>
      </c>
      <c r="CQ33">
        <v>66</v>
      </c>
      <c r="CR33" s="26">
        <v>0</v>
      </c>
      <c r="CS33" s="29"/>
      <c r="CT33" s="28"/>
      <c r="CW33" s="26">
        <v>0</v>
      </c>
      <c r="CX33" s="29"/>
      <c r="CY33">
        <v>94</v>
      </c>
      <c r="CZ33" s="32">
        <v>91.46899999999998</v>
      </c>
      <c r="DA33" s="26">
        <v>2.5310000000000201</v>
      </c>
      <c r="DB33" s="29"/>
      <c r="DC33" s="28"/>
      <c r="DD33">
        <v>122</v>
      </c>
      <c r="DE33">
        <v>120</v>
      </c>
      <c r="DF33">
        <v>114</v>
      </c>
      <c r="DG33">
        <v>111</v>
      </c>
      <c r="DH33" s="26">
        <v>5</v>
      </c>
      <c r="DI33" s="29"/>
      <c r="DL33" s="26">
        <v>0</v>
      </c>
      <c r="DM33" s="29"/>
      <c r="DN33" s="30">
        <v>81</v>
      </c>
      <c r="DO33">
        <v>80</v>
      </c>
      <c r="DP33">
        <v>89</v>
      </c>
      <c r="DQ33">
        <v>93</v>
      </c>
      <c r="DR33" s="26">
        <v>-3</v>
      </c>
      <c r="DS33" s="29"/>
      <c r="DT33">
        <v>41</v>
      </c>
      <c r="DU33">
        <v>40</v>
      </c>
      <c r="DV33">
        <v>41</v>
      </c>
      <c r="DW33">
        <v>40</v>
      </c>
      <c r="DX33" s="26">
        <v>2</v>
      </c>
      <c r="DY33" s="29"/>
      <c r="DZ33">
        <v>57</v>
      </c>
      <c r="EA33" s="32">
        <v>57.975200000000001</v>
      </c>
      <c r="EB33" s="26">
        <v>-0.97520000000000095</v>
      </c>
      <c r="EC33" s="29"/>
      <c r="ED33" s="30">
        <v>218</v>
      </c>
      <c r="EE33">
        <v>220</v>
      </c>
      <c r="EF33" s="26">
        <v>-2</v>
      </c>
      <c r="EG33" s="29"/>
      <c r="EH33" s="28"/>
      <c r="EJ33" s="26">
        <v>0</v>
      </c>
      <c r="EK33" s="29"/>
      <c r="EL33">
        <v>33</v>
      </c>
      <c r="EM33">
        <v>30</v>
      </c>
      <c r="EN33" s="26">
        <v>3</v>
      </c>
      <c r="EO33" s="29"/>
      <c r="EP33" s="30">
        <v>213</v>
      </c>
      <c r="EQ33">
        <v>210</v>
      </c>
      <c r="ER33" s="26">
        <v>3</v>
      </c>
      <c r="ES33" s="29"/>
      <c r="ET33" s="30">
        <v>90</v>
      </c>
      <c r="EU33">
        <v>90</v>
      </c>
      <c r="EV33" s="26">
        <v>0</v>
      </c>
      <c r="EW33" s="29"/>
      <c r="EX33">
        <v>109</v>
      </c>
      <c r="EY33">
        <v>108</v>
      </c>
      <c r="EZ33" s="26">
        <v>1</v>
      </c>
      <c r="FA33" s="33"/>
      <c r="FB33">
        <v>49</v>
      </c>
      <c r="FC33">
        <v>49</v>
      </c>
      <c r="FD33" s="26">
        <v>0</v>
      </c>
      <c r="FE33" s="29"/>
      <c r="FF33">
        <v>41</v>
      </c>
      <c r="FG33">
        <v>40</v>
      </c>
      <c r="FH33" s="26">
        <v>1</v>
      </c>
      <c r="FI33" s="33"/>
      <c r="FJ33">
        <v>69</v>
      </c>
      <c r="FK33">
        <v>70</v>
      </c>
      <c r="FL33" s="26">
        <v>-1</v>
      </c>
      <c r="FM33" s="29"/>
      <c r="FN33">
        <v>37</v>
      </c>
      <c r="FO33">
        <v>38</v>
      </c>
      <c r="FP33" s="26">
        <v>-1</v>
      </c>
      <c r="FQ33" s="33"/>
      <c r="FT33" s="26">
        <v>0</v>
      </c>
      <c r="FU33" s="29"/>
      <c r="FV33" s="30">
        <v>81</v>
      </c>
      <c r="FW33" s="32">
        <v>80</v>
      </c>
      <c r="FX33" s="26">
        <v>1</v>
      </c>
      <c r="FY33" s="33"/>
      <c r="FZ33">
        <v>194</v>
      </c>
      <c r="GA33">
        <v>194</v>
      </c>
      <c r="GB33" s="26">
        <v>0</v>
      </c>
      <c r="GC33" s="33"/>
      <c r="GD33">
        <v>61</v>
      </c>
      <c r="GE33">
        <v>59</v>
      </c>
      <c r="GF33" s="26">
        <v>-2</v>
      </c>
      <c r="GG33" s="33"/>
      <c r="GH33">
        <v>69</v>
      </c>
      <c r="GI33">
        <v>70</v>
      </c>
      <c r="GJ33" s="26">
        <v>-1</v>
      </c>
      <c r="GK33" s="29"/>
      <c r="GL33">
        <v>130</v>
      </c>
      <c r="GM33">
        <v>130</v>
      </c>
      <c r="GN33">
        <v>102</v>
      </c>
      <c r="GO33">
        <v>100</v>
      </c>
      <c r="GP33" s="26">
        <v>2</v>
      </c>
      <c r="GQ33" s="33"/>
      <c r="GR33" s="32">
        <v>122.01</v>
      </c>
      <c r="GS33" s="32">
        <v>120</v>
      </c>
      <c r="GT33" s="26">
        <v>2.0100000000000051</v>
      </c>
      <c r="GU33" s="33"/>
      <c r="GV33" s="32">
        <v>73.069000000000003</v>
      </c>
      <c r="GW33" s="32">
        <v>73.456199999999995</v>
      </c>
      <c r="GX33" s="26">
        <v>-0.38719999999999288</v>
      </c>
      <c r="GY33" s="33"/>
      <c r="GZ33" s="31">
        <v>0</v>
      </c>
      <c r="HA33" s="32">
        <v>0</v>
      </c>
      <c r="HB33" s="26">
        <v>0</v>
      </c>
      <c r="HC33" s="33"/>
    </row>
    <row r="34" spans="1:211" x14ac:dyDescent="0.25">
      <c r="A34" s="26" t="s">
        <v>148</v>
      </c>
      <c r="B34" s="27">
        <v>0.22</v>
      </c>
      <c r="E34">
        <v>16</v>
      </c>
      <c r="K34" s="28"/>
      <c r="L34" s="36">
        <v>50</v>
      </c>
      <c r="M34" s="35"/>
      <c r="N34" s="35"/>
      <c r="O34" s="40">
        <f t="shared" si="4"/>
        <v>-50</v>
      </c>
      <c r="P34" s="29">
        <f>-1*O34*B34</f>
        <v>11</v>
      </c>
      <c r="Q34" s="36">
        <v>8</v>
      </c>
      <c r="R34">
        <v>8</v>
      </c>
      <c r="S34" s="26">
        <v>0</v>
      </c>
      <c r="T34" s="29"/>
      <c r="U34" s="28"/>
      <c r="W34">
        <v>24</v>
      </c>
      <c r="X34">
        <v>29</v>
      </c>
      <c r="Y34" s="26">
        <v>-5</v>
      </c>
      <c r="Z34" s="29"/>
      <c r="AA34" s="28"/>
      <c r="AC34" s="26">
        <v>0</v>
      </c>
      <c r="AD34" s="29"/>
      <c r="AG34">
        <v>16</v>
      </c>
      <c r="AH34">
        <v>16</v>
      </c>
      <c r="AI34" s="26">
        <v>0</v>
      </c>
      <c r="AJ34" s="29"/>
      <c r="AM34" s="26">
        <v>0</v>
      </c>
      <c r="AN34" s="29"/>
      <c r="AO34" s="28"/>
      <c r="AP34">
        <v>39</v>
      </c>
      <c r="AQ34" s="25">
        <v>-39</v>
      </c>
      <c r="AR34" s="29">
        <v>8.58</v>
      </c>
      <c r="AS34" s="28"/>
      <c r="AU34" s="26">
        <v>0</v>
      </c>
      <c r="AV34" s="29"/>
      <c r="AW34">
        <v>8</v>
      </c>
      <c r="AX34">
        <v>8</v>
      </c>
      <c r="AY34" s="26">
        <v>0</v>
      </c>
      <c r="AZ34" s="29"/>
      <c r="BA34" s="30">
        <v>40</v>
      </c>
      <c r="BC34">
        <v>41</v>
      </c>
      <c r="BD34" s="26">
        <v>-1</v>
      </c>
      <c r="BE34" s="29"/>
      <c r="BF34" s="28"/>
      <c r="BJ34" s="26">
        <v>0</v>
      </c>
      <c r="BK34" s="29"/>
      <c r="BL34" s="28"/>
      <c r="BO34" s="26">
        <v>0</v>
      </c>
      <c r="BP34" s="29"/>
      <c r="BS34" s="26">
        <v>0</v>
      </c>
      <c r="BT34" s="29"/>
      <c r="BU34" s="31"/>
      <c r="BW34" s="26">
        <v>0</v>
      </c>
      <c r="BX34" s="29"/>
      <c r="BY34" s="30">
        <v>56</v>
      </c>
      <c r="BZ34" s="26">
        <v>58.8</v>
      </c>
      <c r="CA34" s="26">
        <v>-2.7999999999999972</v>
      </c>
      <c r="CB34" s="29"/>
      <c r="CC34" s="28"/>
      <c r="CE34" s="26">
        <v>0</v>
      </c>
      <c r="CF34" s="29"/>
      <c r="CI34" s="26">
        <v>0</v>
      </c>
      <c r="CJ34" s="29"/>
      <c r="CM34" s="26">
        <v>0</v>
      </c>
      <c r="CN34" s="29"/>
      <c r="CO34" s="28"/>
      <c r="CR34" s="26">
        <v>0</v>
      </c>
      <c r="CS34" s="29"/>
      <c r="CT34" s="30">
        <v>72</v>
      </c>
      <c r="CV34">
        <v>73</v>
      </c>
      <c r="CW34" s="26">
        <v>-1</v>
      </c>
      <c r="CX34" s="29"/>
      <c r="CY34">
        <v>64</v>
      </c>
      <c r="CZ34" s="32">
        <v>68</v>
      </c>
      <c r="DA34" s="26">
        <v>-4</v>
      </c>
      <c r="DB34" s="29"/>
      <c r="DC34" s="28"/>
      <c r="DH34" s="26">
        <v>0</v>
      </c>
      <c r="DI34" s="29"/>
      <c r="DJ34">
        <v>64</v>
      </c>
      <c r="DK34" s="32">
        <v>65</v>
      </c>
      <c r="DL34" s="26">
        <v>-1</v>
      </c>
      <c r="DM34" s="29"/>
      <c r="DN34" s="28"/>
      <c r="DR34" s="26">
        <v>0</v>
      </c>
      <c r="DS34" s="29"/>
      <c r="DV34">
        <v>40</v>
      </c>
      <c r="DW34">
        <v>40</v>
      </c>
      <c r="DX34" s="26">
        <v>0</v>
      </c>
      <c r="DY34" s="29"/>
      <c r="DZ34">
        <v>32</v>
      </c>
      <c r="EA34" s="32">
        <v>35</v>
      </c>
      <c r="EB34" s="26">
        <v>-3</v>
      </c>
      <c r="EC34" s="29"/>
      <c r="ED34" s="30">
        <v>24</v>
      </c>
      <c r="EE34">
        <v>24</v>
      </c>
      <c r="EF34" s="26">
        <v>0</v>
      </c>
      <c r="EG34" s="29"/>
      <c r="EH34" s="30">
        <v>8</v>
      </c>
      <c r="EI34">
        <v>8</v>
      </c>
      <c r="EJ34" s="26">
        <v>0</v>
      </c>
      <c r="EK34" s="29"/>
      <c r="EL34">
        <v>8</v>
      </c>
      <c r="EM34">
        <v>8</v>
      </c>
      <c r="EN34" s="26">
        <v>0</v>
      </c>
      <c r="EO34" s="29"/>
      <c r="EP34" s="30">
        <v>16</v>
      </c>
      <c r="EQ34">
        <v>20</v>
      </c>
      <c r="ER34" s="26">
        <v>-4</v>
      </c>
      <c r="ES34" s="29"/>
      <c r="ET34" s="28"/>
      <c r="EV34" s="26">
        <v>0</v>
      </c>
      <c r="EW34" s="29"/>
      <c r="EZ34" s="26">
        <v>0</v>
      </c>
      <c r="FA34" s="33"/>
      <c r="FD34" s="26">
        <v>0</v>
      </c>
      <c r="FE34" s="29"/>
      <c r="FH34" s="26">
        <v>0</v>
      </c>
      <c r="FI34" s="33"/>
      <c r="FL34" s="26">
        <v>0</v>
      </c>
      <c r="FM34" s="29"/>
      <c r="FP34" s="26">
        <v>0</v>
      </c>
      <c r="FQ34" s="33"/>
      <c r="FT34" s="26">
        <v>0</v>
      </c>
      <c r="FU34" s="29"/>
      <c r="FV34" s="31"/>
      <c r="FX34" s="26">
        <v>0</v>
      </c>
      <c r="FY34" s="33"/>
      <c r="GB34" s="26">
        <v>0</v>
      </c>
      <c r="GC34" s="33"/>
      <c r="GF34" s="26">
        <v>0</v>
      </c>
      <c r="GG34" s="33"/>
      <c r="GJ34" s="26">
        <v>0</v>
      </c>
      <c r="GK34" s="29"/>
      <c r="GL34">
        <v>32</v>
      </c>
      <c r="GM34">
        <v>32</v>
      </c>
      <c r="GN34">
        <v>16</v>
      </c>
      <c r="GO34">
        <v>18</v>
      </c>
      <c r="GP34" s="26">
        <v>-2</v>
      </c>
      <c r="GQ34" s="33"/>
      <c r="GR34" s="32">
        <v>48</v>
      </c>
      <c r="GS34" s="32">
        <v>50</v>
      </c>
      <c r="GT34" s="26">
        <v>-2</v>
      </c>
      <c r="GU34" s="33"/>
      <c r="GV34" s="32">
        <v>64</v>
      </c>
      <c r="GW34" s="32">
        <v>68</v>
      </c>
      <c r="GX34" s="26">
        <v>-4</v>
      </c>
      <c r="GY34" s="33"/>
      <c r="GZ34" s="31">
        <v>0</v>
      </c>
      <c r="HA34" s="32">
        <v>0</v>
      </c>
      <c r="HB34" s="26">
        <v>0</v>
      </c>
      <c r="HC34" s="33"/>
    </row>
    <row r="35" spans="1:211" x14ac:dyDescent="0.25">
      <c r="A35" s="26" t="s">
        <v>149</v>
      </c>
      <c r="B35" s="27">
        <v>1</v>
      </c>
      <c r="K35" s="28"/>
      <c r="L35" s="35"/>
      <c r="M35" s="35"/>
      <c r="N35" s="35"/>
      <c r="O35" s="35">
        <f t="shared" si="4"/>
        <v>0</v>
      </c>
      <c r="P35" s="29"/>
      <c r="Q35" s="35"/>
      <c r="S35" s="26">
        <v>0</v>
      </c>
      <c r="T35" s="29"/>
      <c r="U35" s="28"/>
      <c r="Y35" s="26">
        <v>0</v>
      </c>
      <c r="Z35" s="29"/>
      <c r="AA35" s="28"/>
      <c r="AC35" s="26">
        <v>0</v>
      </c>
      <c r="AD35" s="29"/>
      <c r="AI35" s="26">
        <v>0</v>
      </c>
      <c r="AJ35" s="29"/>
      <c r="AM35" s="26">
        <v>0</v>
      </c>
      <c r="AN35" s="29"/>
      <c r="AO35" s="28"/>
      <c r="AQ35" s="26">
        <v>0</v>
      </c>
      <c r="AR35" s="29"/>
      <c r="AS35" s="28"/>
      <c r="AU35" s="26">
        <v>0</v>
      </c>
      <c r="AV35" s="29"/>
      <c r="AY35" s="26">
        <v>0</v>
      </c>
      <c r="AZ35" s="29"/>
      <c r="BA35" s="28"/>
      <c r="BD35" s="26">
        <v>0</v>
      </c>
      <c r="BE35" s="29"/>
      <c r="BF35" s="28"/>
      <c r="BJ35" s="26">
        <v>0</v>
      </c>
      <c r="BK35" s="29"/>
      <c r="BL35" s="28"/>
      <c r="BO35" s="26">
        <v>0</v>
      </c>
      <c r="BP35" s="29"/>
      <c r="BS35" s="26">
        <v>0</v>
      </c>
      <c r="BT35" s="29"/>
      <c r="BU35" s="31"/>
      <c r="BW35" s="26">
        <v>0</v>
      </c>
      <c r="BX35" s="29"/>
      <c r="BY35" s="28"/>
      <c r="CA35" s="26">
        <v>0</v>
      </c>
      <c r="CB35" s="29"/>
      <c r="CC35" s="28"/>
      <c r="CE35" s="26">
        <v>0</v>
      </c>
      <c r="CF35" s="29"/>
      <c r="CI35" s="26">
        <v>0</v>
      </c>
      <c r="CJ35" s="29"/>
      <c r="CM35" s="26">
        <v>0</v>
      </c>
      <c r="CN35" s="29"/>
      <c r="CO35" s="28"/>
      <c r="CR35" s="26">
        <v>0</v>
      </c>
      <c r="CS35" s="29"/>
      <c r="CT35" s="28"/>
      <c r="CW35" s="26">
        <v>0</v>
      </c>
      <c r="CX35" s="29"/>
      <c r="DA35" s="26">
        <v>0</v>
      </c>
      <c r="DB35" s="29"/>
      <c r="DC35" s="28"/>
      <c r="DH35" s="26">
        <v>0</v>
      </c>
      <c r="DI35" s="29"/>
      <c r="DL35" s="26">
        <v>0</v>
      </c>
      <c r="DM35" s="29"/>
      <c r="DN35" s="28"/>
      <c r="DR35" s="26">
        <v>0</v>
      </c>
      <c r="DS35" s="29"/>
      <c r="DX35" s="26">
        <v>0</v>
      </c>
      <c r="DY35" s="29"/>
      <c r="EB35" s="26">
        <v>0</v>
      </c>
      <c r="EC35" s="29"/>
      <c r="ED35" s="28"/>
      <c r="EF35" s="26">
        <v>0</v>
      </c>
      <c r="EG35" s="29"/>
      <c r="EH35" s="28"/>
      <c r="EJ35" s="26">
        <v>0</v>
      </c>
      <c r="EK35" s="29"/>
      <c r="EN35" s="26">
        <v>0</v>
      </c>
      <c r="EO35" s="29"/>
      <c r="EP35" s="28"/>
      <c r="ER35" s="26">
        <v>0</v>
      </c>
      <c r="ES35" s="29"/>
      <c r="ET35" s="28"/>
      <c r="EV35" s="26">
        <v>0</v>
      </c>
      <c r="EW35" s="29"/>
      <c r="EZ35" s="26">
        <v>0</v>
      </c>
      <c r="FA35" s="33"/>
      <c r="FD35" s="26">
        <v>0</v>
      </c>
      <c r="FE35" s="29"/>
      <c r="FH35" s="26">
        <v>0</v>
      </c>
      <c r="FI35" s="33"/>
      <c r="FL35" s="26">
        <v>0</v>
      </c>
      <c r="FM35" s="29"/>
      <c r="FP35" s="26">
        <v>0</v>
      </c>
      <c r="FQ35" s="33"/>
      <c r="FT35" s="26">
        <v>0</v>
      </c>
      <c r="FU35" s="29"/>
      <c r="FV35" s="31"/>
      <c r="FX35" s="26">
        <v>0</v>
      </c>
      <c r="FY35" s="33"/>
      <c r="GB35" s="26">
        <v>0</v>
      </c>
      <c r="GC35" s="33"/>
      <c r="GF35" s="26">
        <v>0</v>
      </c>
      <c r="GG35" s="33"/>
      <c r="GJ35" s="26">
        <v>0</v>
      </c>
      <c r="GK35" s="29"/>
      <c r="GL35" s="27"/>
      <c r="GN35" s="27"/>
      <c r="GP35" s="26">
        <v>0</v>
      </c>
      <c r="GQ35" s="33"/>
      <c r="GR35" s="32">
        <v>0</v>
      </c>
      <c r="GS35" s="32">
        <v>0</v>
      </c>
      <c r="GT35" s="26">
        <v>0</v>
      </c>
      <c r="GU35" s="33"/>
      <c r="GV35" s="32">
        <v>0</v>
      </c>
      <c r="GW35" s="32">
        <v>0</v>
      </c>
      <c r="GX35" s="26">
        <v>0</v>
      </c>
      <c r="GY35" s="33"/>
      <c r="GZ35" s="31">
        <v>0</v>
      </c>
      <c r="HA35" s="32">
        <v>0</v>
      </c>
      <c r="HB35" s="26">
        <v>0</v>
      </c>
      <c r="HC35" s="33"/>
    </row>
    <row r="36" spans="1:211" x14ac:dyDescent="0.25">
      <c r="A36" s="26" t="s">
        <v>150</v>
      </c>
      <c r="B36" s="27">
        <v>0.4</v>
      </c>
      <c r="E36">
        <v>21</v>
      </c>
      <c r="H36">
        <v>24</v>
      </c>
      <c r="K36" s="30">
        <v>16</v>
      </c>
      <c r="L36" s="36">
        <v>21</v>
      </c>
      <c r="M36" s="35"/>
      <c r="N36" s="35"/>
      <c r="O36" s="35">
        <f t="shared" si="4"/>
        <v>-5</v>
      </c>
      <c r="P36" s="29"/>
      <c r="Q36" s="35"/>
      <c r="S36" s="26">
        <v>0</v>
      </c>
      <c r="T36" s="29"/>
      <c r="U36" s="28"/>
      <c r="V36">
        <v>30</v>
      </c>
      <c r="W36">
        <v>32</v>
      </c>
      <c r="X36">
        <v>32</v>
      </c>
      <c r="Y36" s="25">
        <v>-30</v>
      </c>
      <c r="Z36" s="29">
        <v>29.6</v>
      </c>
      <c r="AA36" s="28"/>
      <c r="AC36" s="26">
        <v>0</v>
      </c>
      <c r="AD36" s="29"/>
      <c r="AI36" s="26">
        <v>0</v>
      </c>
      <c r="AJ36" s="29"/>
      <c r="AK36">
        <v>56</v>
      </c>
      <c r="AL36">
        <v>54</v>
      </c>
      <c r="AM36" s="26">
        <v>2</v>
      </c>
      <c r="AN36" s="29"/>
      <c r="AO36" s="28"/>
      <c r="AQ36" s="26">
        <v>0</v>
      </c>
      <c r="AR36" s="29"/>
      <c r="AS36" s="30">
        <v>32</v>
      </c>
      <c r="AT36" s="26">
        <v>32</v>
      </c>
      <c r="AU36" s="26">
        <v>0</v>
      </c>
      <c r="AV36" s="29"/>
      <c r="AY36" s="26">
        <v>0</v>
      </c>
      <c r="AZ36" s="29"/>
      <c r="BA36" s="28"/>
      <c r="BD36" s="26">
        <v>0</v>
      </c>
      <c r="BE36" s="29"/>
      <c r="BF36" s="28"/>
      <c r="BJ36" s="26">
        <v>0</v>
      </c>
      <c r="BK36" s="29"/>
      <c r="BL36" s="28"/>
      <c r="BO36" s="26">
        <v>0</v>
      </c>
      <c r="BP36" s="29"/>
      <c r="BS36" s="26">
        <v>0</v>
      </c>
      <c r="BT36" s="29"/>
      <c r="BU36" s="31"/>
      <c r="BW36" s="26">
        <v>0</v>
      </c>
      <c r="BX36" s="29"/>
      <c r="BY36" s="28"/>
      <c r="CA36" s="26">
        <v>0</v>
      </c>
      <c r="CB36" s="29"/>
      <c r="CC36" s="28"/>
      <c r="CE36" s="26">
        <v>0</v>
      </c>
      <c r="CF36" s="29"/>
      <c r="CI36" s="26">
        <v>0</v>
      </c>
      <c r="CJ36" s="29"/>
      <c r="CM36" s="26">
        <v>0</v>
      </c>
      <c r="CN36" s="29"/>
      <c r="CO36" s="28"/>
      <c r="CR36" s="26">
        <v>0</v>
      </c>
      <c r="CS36" s="29"/>
      <c r="CT36" s="28"/>
      <c r="CW36" s="26">
        <v>0</v>
      </c>
      <c r="CX36" s="29"/>
      <c r="DA36" s="26">
        <v>0</v>
      </c>
      <c r="DB36" s="29"/>
      <c r="DC36" s="28"/>
      <c r="DH36" s="26">
        <v>0</v>
      </c>
      <c r="DI36" s="29"/>
      <c r="DL36" s="26">
        <v>0</v>
      </c>
      <c r="DM36" s="29"/>
      <c r="DN36" s="28"/>
      <c r="DR36" s="26">
        <v>0</v>
      </c>
      <c r="DS36" s="29"/>
      <c r="DX36" s="26">
        <v>0</v>
      </c>
      <c r="DY36" s="29"/>
      <c r="EB36" s="26">
        <v>0</v>
      </c>
      <c r="EC36" s="29"/>
      <c r="ED36" s="28"/>
      <c r="EF36" s="26">
        <v>0</v>
      </c>
      <c r="EG36" s="29"/>
      <c r="EH36" s="28"/>
      <c r="EJ36" s="26">
        <v>0</v>
      </c>
      <c r="EK36" s="29"/>
      <c r="EN36" s="26">
        <v>0</v>
      </c>
      <c r="EO36" s="29"/>
      <c r="EP36" s="28"/>
      <c r="ER36" s="26">
        <v>0</v>
      </c>
      <c r="ES36" s="29"/>
      <c r="ET36" s="28"/>
      <c r="EV36" s="26">
        <v>0</v>
      </c>
      <c r="EW36" s="29"/>
      <c r="EZ36" s="26">
        <v>0</v>
      </c>
      <c r="FA36" s="33"/>
      <c r="FD36" s="26">
        <v>0</v>
      </c>
      <c r="FE36" s="29"/>
      <c r="FH36" s="26">
        <v>0</v>
      </c>
      <c r="FI36" s="33"/>
      <c r="FL36" s="26">
        <v>0</v>
      </c>
      <c r="FM36" s="29"/>
      <c r="FP36" s="26">
        <v>0</v>
      </c>
      <c r="FQ36" s="33"/>
      <c r="FT36" s="26">
        <v>0</v>
      </c>
      <c r="FU36" s="29"/>
      <c r="FV36" s="31"/>
      <c r="FX36" s="26">
        <v>0</v>
      </c>
      <c r="FY36" s="33"/>
      <c r="GB36" s="26">
        <v>0</v>
      </c>
      <c r="GC36" s="33"/>
      <c r="GF36" s="26">
        <v>0</v>
      </c>
      <c r="GG36" s="33"/>
      <c r="GJ36" s="26">
        <v>0</v>
      </c>
      <c r="GK36" s="29"/>
      <c r="GL36" s="27"/>
      <c r="GN36" s="27"/>
      <c r="GP36" s="26">
        <v>0</v>
      </c>
      <c r="GQ36" s="33"/>
      <c r="GR36" s="32">
        <v>0</v>
      </c>
      <c r="GS36" s="32">
        <v>0</v>
      </c>
      <c r="GT36" s="26">
        <v>0</v>
      </c>
      <c r="GU36" s="33"/>
      <c r="GV36" s="32">
        <v>0</v>
      </c>
      <c r="GW36" s="32">
        <v>0</v>
      </c>
      <c r="GX36" s="26">
        <v>0</v>
      </c>
      <c r="GY36" s="33"/>
      <c r="GZ36" s="31">
        <v>0</v>
      </c>
      <c r="HA36" s="32">
        <v>0</v>
      </c>
      <c r="HB36" s="26">
        <v>0</v>
      </c>
      <c r="HC36" s="33"/>
    </row>
    <row r="37" spans="1:211" x14ac:dyDescent="0.25">
      <c r="A37" s="26" t="s">
        <v>151</v>
      </c>
      <c r="B37" s="27">
        <v>1</v>
      </c>
      <c r="K37" s="28"/>
      <c r="L37" s="35"/>
      <c r="M37" s="35"/>
      <c r="N37" s="35"/>
      <c r="O37" s="35">
        <f t="shared" si="4"/>
        <v>0</v>
      </c>
      <c r="P37" s="29"/>
      <c r="Q37" s="35"/>
      <c r="S37" s="26">
        <v>0</v>
      </c>
      <c r="T37" s="29"/>
      <c r="U37" s="28"/>
      <c r="Y37" s="26">
        <v>0</v>
      </c>
      <c r="Z37" s="29"/>
      <c r="AA37" s="28"/>
      <c r="AC37" s="26">
        <v>0</v>
      </c>
      <c r="AD37" s="29"/>
      <c r="AI37" s="26">
        <v>0</v>
      </c>
      <c r="AJ37" s="29"/>
      <c r="AM37" s="26">
        <v>0</v>
      </c>
      <c r="AN37" s="29"/>
      <c r="AO37" s="28"/>
      <c r="AQ37" s="26">
        <v>0</v>
      </c>
      <c r="AR37" s="29"/>
      <c r="AS37" s="28"/>
      <c r="AU37" s="26">
        <v>0</v>
      </c>
      <c r="AV37" s="29"/>
      <c r="AY37" s="26">
        <v>0</v>
      </c>
      <c r="AZ37" s="29"/>
      <c r="BA37" s="28"/>
      <c r="BD37" s="26">
        <v>0</v>
      </c>
      <c r="BE37" s="29"/>
      <c r="BF37" s="28"/>
      <c r="BJ37" s="26">
        <v>0</v>
      </c>
      <c r="BK37" s="29"/>
      <c r="BL37" s="28"/>
      <c r="BO37" s="26">
        <v>0</v>
      </c>
      <c r="BP37" s="29"/>
      <c r="BS37" s="26">
        <v>0</v>
      </c>
      <c r="BT37" s="29"/>
      <c r="BU37" s="31"/>
      <c r="BW37" s="26">
        <v>0</v>
      </c>
      <c r="BX37" s="29"/>
      <c r="BY37" s="28"/>
      <c r="CA37" s="26">
        <v>0</v>
      </c>
      <c r="CB37" s="29"/>
      <c r="CC37" s="28"/>
      <c r="CE37" s="26">
        <v>0</v>
      </c>
      <c r="CF37" s="29"/>
      <c r="CI37" s="26">
        <v>0</v>
      </c>
      <c r="CJ37" s="29"/>
      <c r="CM37" s="26">
        <v>0</v>
      </c>
      <c r="CN37" s="29"/>
      <c r="CO37" s="28"/>
      <c r="CR37" s="26">
        <v>0</v>
      </c>
      <c r="CS37" s="29"/>
      <c r="CT37" s="28"/>
      <c r="CW37" s="26">
        <v>0</v>
      </c>
      <c r="CX37" s="29"/>
      <c r="DA37" s="26">
        <v>0</v>
      </c>
      <c r="DB37" s="29"/>
      <c r="DC37" s="28"/>
      <c r="DH37" s="26">
        <v>0</v>
      </c>
      <c r="DI37" s="29"/>
      <c r="DL37" s="26">
        <v>0</v>
      </c>
      <c r="DM37" s="29"/>
      <c r="DN37" s="28"/>
      <c r="DR37" s="26">
        <v>0</v>
      </c>
      <c r="DS37" s="29"/>
      <c r="DX37" s="26">
        <v>0</v>
      </c>
      <c r="DY37" s="29"/>
      <c r="EB37" s="26">
        <v>0</v>
      </c>
      <c r="EC37" s="29"/>
      <c r="ED37" s="28"/>
      <c r="EF37" s="26">
        <v>0</v>
      </c>
      <c r="EG37" s="29"/>
      <c r="EH37" s="28"/>
      <c r="EJ37" s="26">
        <v>0</v>
      </c>
      <c r="EK37" s="29"/>
      <c r="EN37" s="26">
        <v>0</v>
      </c>
      <c r="EO37" s="29"/>
      <c r="EP37" s="28"/>
      <c r="ER37" s="26">
        <v>0</v>
      </c>
      <c r="ES37" s="29"/>
      <c r="ET37" s="28"/>
      <c r="EV37" s="26">
        <v>0</v>
      </c>
      <c r="EW37" s="29"/>
      <c r="EZ37" s="26">
        <v>0</v>
      </c>
      <c r="FA37" s="33"/>
      <c r="FD37" s="26">
        <v>0</v>
      </c>
      <c r="FE37" s="29"/>
      <c r="FH37" s="26">
        <v>0</v>
      </c>
      <c r="FI37" s="33"/>
      <c r="FL37" s="26">
        <v>0</v>
      </c>
      <c r="FM37" s="29"/>
      <c r="FP37" s="26">
        <v>0</v>
      </c>
      <c r="FQ37" s="33"/>
      <c r="FT37" s="26">
        <v>0</v>
      </c>
      <c r="FU37" s="29"/>
      <c r="FV37" s="31"/>
      <c r="FX37" s="26">
        <v>0</v>
      </c>
      <c r="FY37" s="33"/>
      <c r="GB37" s="26">
        <v>0</v>
      </c>
      <c r="GC37" s="33"/>
      <c r="GF37" s="26">
        <v>0</v>
      </c>
      <c r="GG37" s="33"/>
      <c r="GJ37" s="26">
        <v>0</v>
      </c>
      <c r="GK37" s="29"/>
      <c r="GL37" s="27"/>
      <c r="GN37" s="27"/>
      <c r="GP37" s="26">
        <v>0</v>
      </c>
      <c r="GQ37" s="33"/>
      <c r="GR37" s="32">
        <v>0</v>
      </c>
      <c r="GS37" s="32">
        <v>0</v>
      </c>
      <c r="GT37" s="26">
        <v>0</v>
      </c>
      <c r="GU37" s="33"/>
      <c r="GV37" s="32">
        <v>0</v>
      </c>
      <c r="GW37" s="32">
        <v>0</v>
      </c>
      <c r="GX37" s="26">
        <v>0</v>
      </c>
      <c r="GY37" s="33"/>
      <c r="GZ37" s="31">
        <v>0</v>
      </c>
      <c r="HA37" s="32">
        <v>0</v>
      </c>
      <c r="HB37" s="26">
        <v>0</v>
      </c>
      <c r="HC37" s="33"/>
    </row>
    <row r="38" spans="1:211" x14ac:dyDescent="0.25">
      <c r="A38" s="26" t="s">
        <v>152</v>
      </c>
      <c r="B38" s="27">
        <v>1</v>
      </c>
      <c r="K38" s="28"/>
      <c r="L38" s="35"/>
      <c r="M38" s="35"/>
      <c r="N38" s="35"/>
      <c r="O38" s="35">
        <f t="shared" si="4"/>
        <v>0</v>
      </c>
      <c r="P38" s="29"/>
      <c r="Q38" s="35"/>
      <c r="S38" s="26">
        <v>0</v>
      </c>
      <c r="T38" s="29"/>
      <c r="U38" s="28"/>
      <c r="Y38" s="26">
        <v>0</v>
      </c>
      <c r="Z38" s="29"/>
      <c r="AA38" s="28"/>
      <c r="AC38" s="26">
        <v>0</v>
      </c>
      <c r="AD38" s="29"/>
      <c r="AI38" s="26">
        <v>0</v>
      </c>
      <c r="AJ38" s="29"/>
      <c r="AM38" s="26">
        <v>0</v>
      </c>
      <c r="AN38" s="29"/>
      <c r="AO38" s="28"/>
      <c r="AQ38" s="26">
        <v>0</v>
      </c>
      <c r="AR38" s="29"/>
      <c r="AS38" s="28"/>
      <c r="AU38" s="26">
        <v>0</v>
      </c>
      <c r="AV38" s="29"/>
      <c r="AY38" s="26">
        <v>0</v>
      </c>
      <c r="AZ38" s="29"/>
      <c r="BA38" s="28"/>
      <c r="BD38" s="26">
        <v>0</v>
      </c>
      <c r="BE38" s="29"/>
      <c r="BF38" s="28"/>
      <c r="BJ38" s="26">
        <v>0</v>
      </c>
      <c r="BK38" s="29"/>
      <c r="BL38" s="28"/>
      <c r="BO38" s="26">
        <v>0</v>
      </c>
      <c r="BP38" s="29"/>
      <c r="BS38" s="26">
        <v>0</v>
      </c>
      <c r="BT38" s="29"/>
      <c r="BU38" s="31"/>
      <c r="BW38" s="26">
        <v>0</v>
      </c>
      <c r="BX38" s="29"/>
      <c r="BY38" s="28"/>
      <c r="CA38" s="26">
        <v>0</v>
      </c>
      <c r="CB38" s="29"/>
      <c r="CC38" s="28"/>
      <c r="CE38" s="26">
        <v>0</v>
      </c>
      <c r="CF38" s="29"/>
      <c r="CI38" s="26">
        <v>0</v>
      </c>
      <c r="CJ38" s="29"/>
      <c r="CM38" s="26">
        <v>0</v>
      </c>
      <c r="CN38" s="29"/>
      <c r="CO38" s="28"/>
      <c r="CR38" s="26">
        <v>0</v>
      </c>
      <c r="CS38" s="29"/>
      <c r="CT38" s="28"/>
      <c r="CW38" s="26">
        <v>0</v>
      </c>
      <c r="CX38" s="29"/>
      <c r="DA38" s="26">
        <v>0</v>
      </c>
      <c r="DB38" s="29"/>
      <c r="DC38" s="28"/>
      <c r="DH38" s="26">
        <v>0</v>
      </c>
      <c r="DI38" s="29"/>
      <c r="DL38" s="26">
        <v>0</v>
      </c>
      <c r="DM38" s="29"/>
      <c r="DN38" s="28"/>
      <c r="DR38" s="26">
        <v>0</v>
      </c>
      <c r="DS38" s="29"/>
      <c r="DX38" s="26">
        <v>0</v>
      </c>
      <c r="DY38" s="29"/>
      <c r="EB38" s="26">
        <v>0</v>
      </c>
      <c r="EC38" s="29"/>
      <c r="ED38" s="28"/>
      <c r="EF38" s="26">
        <v>0</v>
      </c>
      <c r="EG38" s="29"/>
      <c r="EH38" s="28"/>
      <c r="EJ38" s="26">
        <v>0</v>
      </c>
      <c r="EK38" s="29"/>
      <c r="EN38" s="26">
        <v>0</v>
      </c>
      <c r="EO38" s="29"/>
      <c r="EP38" s="28"/>
      <c r="ER38" s="26">
        <v>0</v>
      </c>
      <c r="ES38" s="29"/>
      <c r="ET38" s="28"/>
      <c r="EV38" s="26">
        <v>0</v>
      </c>
      <c r="EW38" s="29"/>
      <c r="EZ38" s="26">
        <v>0</v>
      </c>
      <c r="FA38" s="33"/>
      <c r="FD38" s="26">
        <v>0</v>
      </c>
      <c r="FE38" s="29"/>
      <c r="FH38" s="26">
        <v>0</v>
      </c>
      <c r="FI38" s="33"/>
      <c r="FL38" s="26">
        <v>0</v>
      </c>
      <c r="FM38" s="29"/>
      <c r="FP38" s="26">
        <v>0</v>
      </c>
      <c r="FQ38" s="33"/>
      <c r="FT38" s="26">
        <v>0</v>
      </c>
      <c r="FU38" s="29"/>
      <c r="FV38" s="31"/>
      <c r="FX38" s="26">
        <v>0</v>
      </c>
      <c r="FY38" s="33"/>
      <c r="GB38" s="26">
        <v>0</v>
      </c>
      <c r="GC38" s="33"/>
      <c r="GF38" s="26">
        <v>0</v>
      </c>
      <c r="GG38" s="33"/>
      <c r="GJ38" s="26">
        <v>0</v>
      </c>
      <c r="GK38" s="29"/>
      <c r="GL38" s="27"/>
      <c r="GN38" s="27"/>
      <c r="GP38" s="26">
        <v>0</v>
      </c>
      <c r="GQ38" s="33"/>
      <c r="GR38" s="32">
        <v>0</v>
      </c>
      <c r="GS38" s="32">
        <v>0</v>
      </c>
      <c r="GT38" s="26">
        <v>0</v>
      </c>
      <c r="GU38" s="33"/>
      <c r="GV38" s="32">
        <v>0</v>
      </c>
      <c r="GW38" s="32">
        <v>0</v>
      </c>
      <c r="GX38" s="26">
        <v>0</v>
      </c>
      <c r="GY38" s="33"/>
      <c r="GZ38" s="31">
        <v>0</v>
      </c>
      <c r="HA38" s="32">
        <v>0</v>
      </c>
      <c r="HB38" s="26">
        <v>0</v>
      </c>
      <c r="HC38" s="33"/>
    </row>
    <row r="39" spans="1:211" x14ac:dyDescent="0.25">
      <c r="A39" s="26" t="s">
        <v>153</v>
      </c>
      <c r="B39" s="27">
        <v>0.4</v>
      </c>
      <c r="K39" s="28"/>
      <c r="L39" s="35"/>
      <c r="M39" s="35"/>
      <c r="N39" s="35"/>
      <c r="O39" s="35">
        <f t="shared" si="4"/>
        <v>0</v>
      </c>
      <c r="P39" s="29"/>
      <c r="Q39" s="35"/>
      <c r="S39" s="26">
        <v>0</v>
      </c>
      <c r="T39" s="29"/>
      <c r="U39" s="28"/>
      <c r="Y39" s="26">
        <v>0</v>
      </c>
      <c r="Z39" s="29"/>
      <c r="AA39" s="28"/>
      <c r="AC39" s="26">
        <v>0</v>
      </c>
      <c r="AD39" s="29"/>
      <c r="AI39" s="26">
        <v>0</v>
      </c>
      <c r="AJ39" s="29"/>
      <c r="AM39" s="26">
        <v>0</v>
      </c>
      <c r="AN39" s="29"/>
      <c r="AO39" s="28"/>
      <c r="AQ39" s="26">
        <v>0</v>
      </c>
      <c r="AR39" s="29"/>
      <c r="AS39" s="28"/>
      <c r="AU39" s="26">
        <v>0</v>
      </c>
      <c r="AV39" s="29"/>
      <c r="AY39" s="26">
        <v>0</v>
      </c>
      <c r="AZ39" s="29"/>
      <c r="BA39" s="28"/>
      <c r="BD39" s="26">
        <v>0</v>
      </c>
      <c r="BE39" s="29"/>
      <c r="BF39" s="28"/>
      <c r="BJ39" s="26">
        <v>0</v>
      </c>
      <c r="BK39" s="29"/>
      <c r="BL39" s="28"/>
      <c r="BO39" s="26">
        <v>0</v>
      </c>
      <c r="BP39" s="29"/>
      <c r="BS39" s="26">
        <v>0</v>
      </c>
      <c r="BT39" s="29"/>
      <c r="BU39" s="31"/>
      <c r="BW39" s="26">
        <v>0</v>
      </c>
      <c r="BX39" s="29"/>
      <c r="BY39" s="28"/>
      <c r="CA39" s="26">
        <v>0</v>
      </c>
      <c r="CB39" s="29"/>
      <c r="CC39" s="28"/>
      <c r="CE39" s="26">
        <v>0</v>
      </c>
      <c r="CF39" s="29"/>
      <c r="CI39" s="26">
        <v>0</v>
      </c>
      <c r="CJ39" s="29"/>
      <c r="CM39" s="26">
        <v>0</v>
      </c>
      <c r="CN39" s="29"/>
      <c r="CO39" s="28"/>
      <c r="CR39" s="26">
        <v>0</v>
      </c>
      <c r="CS39" s="29"/>
      <c r="CT39" s="28"/>
      <c r="CW39" s="26">
        <v>0</v>
      </c>
      <c r="CX39" s="29"/>
      <c r="DA39" s="26">
        <v>0</v>
      </c>
      <c r="DB39" s="29"/>
      <c r="DC39" s="28"/>
      <c r="DH39" s="26">
        <v>0</v>
      </c>
      <c r="DI39" s="29"/>
      <c r="DL39" s="26">
        <v>0</v>
      </c>
      <c r="DM39" s="29"/>
      <c r="DN39" s="28"/>
      <c r="DR39" s="26">
        <v>0</v>
      </c>
      <c r="DS39" s="29"/>
      <c r="DX39" s="26">
        <v>0</v>
      </c>
      <c r="DY39" s="29"/>
      <c r="EB39" s="26">
        <v>0</v>
      </c>
      <c r="EC39" s="29"/>
      <c r="ED39" s="28"/>
      <c r="EF39" s="26">
        <v>0</v>
      </c>
      <c r="EG39" s="29"/>
      <c r="EH39" s="28"/>
      <c r="EJ39" s="26">
        <v>0</v>
      </c>
      <c r="EK39" s="29"/>
      <c r="EN39" s="26">
        <v>0</v>
      </c>
      <c r="EO39" s="29"/>
      <c r="EP39" s="28"/>
      <c r="ER39" s="26">
        <v>0</v>
      </c>
      <c r="ES39" s="29"/>
      <c r="ET39" s="28"/>
      <c r="EV39" s="26">
        <v>0</v>
      </c>
      <c r="EW39" s="29"/>
      <c r="EZ39" s="26">
        <v>0</v>
      </c>
      <c r="FA39" s="33"/>
      <c r="FD39" s="26">
        <v>0</v>
      </c>
      <c r="FE39" s="29"/>
      <c r="FH39" s="26">
        <v>0</v>
      </c>
      <c r="FI39" s="33"/>
      <c r="FL39" s="26">
        <v>0</v>
      </c>
      <c r="FM39" s="29"/>
      <c r="FP39" s="26">
        <v>0</v>
      </c>
      <c r="FQ39" s="33"/>
      <c r="FT39" s="26">
        <v>0</v>
      </c>
      <c r="FU39" s="29"/>
      <c r="FV39" s="31"/>
      <c r="FX39" s="26">
        <v>0</v>
      </c>
      <c r="FY39" s="33"/>
      <c r="GB39" s="26">
        <v>0</v>
      </c>
      <c r="GC39" s="33"/>
      <c r="GF39" s="26">
        <v>0</v>
      </c>
      <c r="GG39" s="33"/>
      <c r="GJ39" s="26">
        <v>0</v>
      </c>
      <c r="GK39" s="29"/>
      <c r="GL39" s="27"/>
      <c r="GN39" s="27"/>
      <c r="GP39" s="26">
        <v>0</v>
      </c>
      <c r="GQ39" s="33"/>
      <c r="GR39" s="32">
        <v>0</v>
      </c>
      <c r="GS39" s="32">
        <v>0</v>
      </c>
      <c r="GT39" s="26">
        <v>0</v>
      </c>
      <c r="GU39" s="33"/>
      <c r="GV39" s="32">
        <v>0</v>
      </c>
      <c r="GW39" s="32">
        <v>0</v>
      </c>
      <c r="GX39" s="26">
        <v>0</v>
      </c>
      <c r="GY39" s="33"/>
      <c r="GZ39" s="31">
        <v>0</v>
      </c>
      <c r="HA39" s="32">
        <v>0</v>
      </c>
      <c r="HB39" s="26">
        <v>0</v>
      </c>
      <c r="HC39" s="33"/>
    </row>
    <row r="40" spans="1:211" x14ac:dyDescent="0.25">
      <c r="A40" s="26" t="s">
        <v>154</v>
      </c>
      <c r="B40" s="27">
        <v>0.33</v>
      </c>
      <c r="K40" s="28"/>
      <c r="L40" s="35"/>
      <c r="M40" s="35"/>
      <c r="N40" s="35"/>
      <c r="O40" s="35">
        <f t="shared" si="4"/>
        <v>0</v>
      </c>
      <c r="P40" s="29"/>
      <c r="Q40" s="35"/>
      <c r="S40" s="26">
        <v>0</v>
      </c>
      <c r="T40" s="29"/>
      <c r="U40" s="28"/>
      <c r="Y40" s="26">
        <v>0</v>
      </c>
      <c r="Z40" s="29"/>
      <c r="AA40" s="28"/>
      <c r="AC40" s="26">
        <v>0</v>
      </c>
      <c r="AD40" s="29"/>
      <c r="AI40" s="26">
        <v>0</v>
      </c>
      <c r="AJ40" s="29"/>
      <c r="AM40" s="26">
        <v>0</v>
      </c>
      <c r="AN40" s="29"/>
      <c r="AO40" s="28"/>
      <c r="AQ40" s="26">
        <v>0</v>
      </c>
      <c r="AR40" s="29"/>
      <c r="AS40" s="28"/>
      <c r="AU40" s="26">
        <v>0</v>
      </c>
      <c r="AV40" s="29"/>
      <c r="AY40" s="26">
        <v>0</v>
      </c>
      <c r="AZ40" s="29"/>
      <c r="BA40" s="28"/>
      <c r="BD40" s="26">
        <v>0</v>
      </c>
      <c r="BE40" s="29"/>
      <c r="BF40" s="28"/>
      <c r="BJ40" s="26">
        <v>0</v>
      </c>
      <c r="BK40" s="29"/>
      <c r="BL40" s="28"/>
      <c r="BO40" s="26">
        <v>0</v>
      </c>
      <c r="BP40" s="29"/>
      <c r="BS40" s="26">
        <v>0</v>
      </c>
      <c r="BT40" s="29"/>
      <c r="BU40" s="31"/>
      <c r="BW40" s="26">
        <v>0</v>
      </c>
      <c r="BX40" s="29"/>
      <c r="BY40" s="28"/>
      <c r="CA40" s="26">
        <v>0</v>
      </c>
      <c r="CB40" s="29"/>
      <c r="CC40" s="28"/>
      <c r="CE40" s="26">
        <v>0</v>
      </c>
      <c r="CF40" s="29"/>
      <c r="CI40" s="26">
        <v>0</v>
      </c>
      <c r="CJ40" s="29"/>
      <c r="CM40" s="26">
        <v>0</v>
      </c>
      <c r="CN40" s="29"/>
      <c r="CO40" s="28"/>
      <c r="CR40" s="26">
        <v>0</v>
      </c>
      <c r="CS40" s="29"/>
      <c r="CT40" s="28"/>
      <c r="CW40" s="26">
        <v>0</v>
      </c>
      <c r="CX40" s="29"/>
      <c r="DA40" s="26">
        <v>0</v>
      </c>
      <c r="DB40" s="29"/>
      <c r="DC40" s="28"/>
      <c r="DF40">
        <v>16</v>
      </c>
      <c r="DG40">
        <v>14</v>
      </c>
      <c r="DH40" s="26">
        <v>2</v>
      </c>
      <c r="DI40" s="29"/>
      <c r="DJ40">
        <v>16</v>
      </c>
      <c r="DK40" s="32">
        <v>19.600000000000001</v>
      </c>
      <c r="DL40" s="26">
        <v>-3.600000000000001</v>
      </c>
      <c r="DM40" s="29"/>
      <c r="DN40" s="28"/>
      <c r="DP40">
        <v>8</v>
      </c>
      <c r="DQ40">
        <v>12</v>
      </c>
      <c r="DR40" s="26">
        <v>-4</v>
      </c>
      <c r="DS40" s="29"/>
      <c r="DV40">
        <v>16</v>
      </c>
      <c r="DW40">
        <v>16</v>
      </c>
      <c r="DX40" s="26">
        <v>0</v>
      </c>
      <c r="DY40" s="29"/>
      <c r="EB40" s="26">
        <v>0</v>
      </c>
      <c r="EC40" s="29"/>
      <c r="ED40" s="30">
        <v>16</v>
      </c>
      <c r="EE40">
        <v>16</v>
      </c>
      <c r="EF40" s="26">
        <v>0</v>
      </c>
      <c r="EG40" s="29"/>
      <c r="EH40" s="28"/>
      <c r="EJ40" s="26">
        <v>0</v>
      </c>
      <c r="EK40" s="29"/>
      <c r="EN40" s="26">
        <v>0</v>
      </c>
      <c r="EO40" s="29"/>
      <c r="EP40" s="30">
        <v>24</v>
      </c>
      <c r="EQ40">
        <v>23</v>
      </c>
      <c r="ER40" s="26">
        <v>1</v>
      </c>
      <c r="ES40" s="29"/>
      <c r="ET40" s="28"/>
      <c r="EV40" s="26">
        <v>0</v>
      </c>
      <c r="EW40" s="29"/>
      <c r="EZ40" s="26">
        <v>0</v>
      </c>
      <c r="FA40" s="33"/>
      <c r="FB40">
        <v>8</v>
      </c>
      <c r="FC40">
        <v>5</v>
      </c>
      <c r="FD40" s="26">
        <v>3</v>
      </c>
      <c r="FE40" s="29"/>
      <c r="FF40">
        <v>16</v>
      </c>
      <c r="FG40">
        <v>16</v>
      </c>
      <c r="FH40" s="26">
        <v>0</v>
      </c>
      <c r="FI40" s="33"/>
      <c r="FJ40">
        <v>8</v>
      </c>
      <c r="FK40">
        <v>5</v>
      </c>
      <c r="FL40" s="26">
        <v>3</v>
      </c>
      <c r="FM40" s="29"/>
      <c r="FP40" s="26">
        <v>0</v>
      </c>
      <c r="FQ40" s="33"/>
      <c r="FT40" s="26">
        <v>0</v>
      </c>
      <c r="FU40" s="29"/>
      <c r="FV40" s="31"/>
      <c r="FX40" s="26">
        <v>0</v>
      </c>
      <c r="FY40" s="33"/>
      <c r="FZ40">
        <v>16</v>
      </c>
      <c r="GA40">
        <v>20</v>
      </c>
      <c r="GB40" s="26">
        <v>-4</v>
      </c>
      <c r="GC40" s="33"/>
      <c r="GF40" s="26">
        <v>0</v>
      </c>
      <c r="GG40" s="33"/>
      <c r="GK40" s="29"/>
      <c r="GL40" s="27"/>
      <c r="GN40" s="27"/>
      <c r="GQ40" s="33"/>
      <c r="GU40" s="33"/>
      <c r="GV40" s="32"/>
      <c r="GW40" s="32"/>
      <c r="GY40" s="33"/>
      <c r="GZ40" s="31"/>
      <c r="HA40" s="32"/>
      <c r="HC40" s="33"/>
    </row>
    <row r="41" spans="1:211" x14ac:dyDescent="0.25">
      <c r="A41" s="26" t="s">
        <v>155</v>
      </c>
      <c r="B41" s="27">
        <v>1</v>
      </c>
      <c r="K41" s="28"/>
      <c r="L41" s="35"/>
      <c r="M41" s="35"/>
      <c r="N41" s="35"/>
      <c r="O41" s="35">
        <f t="shared" si="4"/>
        <v>0</v>
      </c>
      <c r="P41" s="29"/>
      <c r="Q41" s="35"/>
      <c r="S41" s="26">
        <v>0</v>
      </c>
      <c r="T41" s="29"/>
      <c r="U41" s="28"/>
      <c r="Y41" s="26">
        <v>0</v>
      </c>
      <c r="Z41" s="29"/>
      <c r="AA41" s="28"/>
      <c r="AC41" s="26">
        <v>0</v>
      </c>
      <c r="AD41" s="29"/>
      <c r="AI41" s="26">
        <v>0</v>
      </c>
      <c r="AJ41" s="29"/>
      <c r="AM41" s="26">
        <v>0</v>
      </c>
      <c r="AN41" s="29"/>
      <c r="AO41" s="28"/>
      <c r="AQ41" s="26">
        <v>0</v>
      </c>
      <c r="AR41" s="29"/>
      <c r="AS41" s="28"/>
      <c r="AU41" s="26">
        <v>0</v>
      </c>
      <c r="AV41" s="29"/>
      <c r="AY41" s="26">
        <v>0</v>
      </c>
      <c r="AZ41" s="29"/>
      <c r="BA41" s="28"/>
      <c r="BD41" s="26">
        <v>0</v>
      </c>
      <c r="BE41" s="29"/>
      <c r="BF41" s="28"/>
      <c r="BJ41" s="26">
        <v>0</v>
      </c>
      <c r="BK41" s="29"/>
      <c r="BL41" s="28"/>
      <c r="BO41" s="26">
        <v>0</v>
      </c>
      <c r="BP41" s="29"/>
      <c r="BS41" s="26">
        <v>0</v>
      </c>
      <c r="BT41" s="29"/>
      <c r="BU41" s="31"/>
      <c r="BW41" s="26">
        <v>0</v>
      </c>
      <c r="BX41" s="29"/>
      <c r="BY41" s="28"/>
      <c r="CA41" s="26">
        <v>0</v>
      </c>
      <c r="CB41" s="29"/>
      <c r="CC41" s="28"/>
      <c r="CE41" s="26">
        <v>0</v>
      </c>
      <c r="CF41" s="29"/>
      <c r="CI41" s="26">
        <v>0</v>
      </c>
      <c r="CJ41" s="29"/>
      <c r="CM41" s="26">
        <v>0</v>
      </c>
      <c r="CN41" s="29"/>
      <c r="CO41" s="28"/>
      <c r="CR41" s="26">
        <v>0</v>
      </c>
      <c r="CS41" s="29"/>
      <c r="CT41" s="28"/>
      <c r="CW41" s="26">
        <v>0</v>
      </c>
      <c r="CX41" s="29"/>
      <c r="DA41" s="26">
        <v>0</v>
      </c>
      <c r="DB41" s="29"/>
      <c r="DC41" s="28"/>
      <c r="DH41" s="26">
        <v>0</v>
      </c>
      <c r="DI41" s="29"/>
      <c r="DL41" s="26">
        <v>0</v>
      </c>
      <c r="DM41" s="29"/>
      <c r="DN41" s="28"/>
      <c r="DR41" s="26">
        <v>0</v>
      </c>
      <c r="DS41" s="29"/>
      <c r="DX41" s="26">
        <v>0</v>
      </c>
      <c r="DY41" s="29"/>
      <c r="EB41" s="26">
        <v>0</v>
      </c>
      <c r="EC41" s="29"/>
      <c r="ED41" s="28"/>
      <c r="EF41" s="26">
        <v>0</v>
      </c>
      <c r="EG41" s="29"/>
      <c r="EH41" s="28"/>
      <c r="EJ41" s="26">
        <v>0</v>
      </c>
      <c r="EK41" s="29"/>
      <c r="EN41" s="26">
        <v>0</v>
      </c>
      <c r="EO41" s="29"/>
      <c r="EP41" s="28"/>
      <c r="ER41" s="26">
        <v>0</v>
      </c>
      <c r="ES41" s="29"/>
      <c r="ET41" s="28"/>
      <c r="EV41" s="26">
        <v>0</v>
      </c>
      <c r="EW41" s="29"/>
      <c r="EZ41" s="26">
        <v>0</v>
      </c>
      <c r="FA41" s="33"/>
      <c r="FD41" s="26">
        <v>0</v>
      </c>
      <c r="FE41" s="29"/>
      <c r="FH41" s="26">
        <v>0</v>
      </c>
      <c r="FI41" s="33"/>
      <c r="FL41" s="26">
        <v>0</v>
      </c>
      <c r="FM41" s="29"/>
      <c r="FP41" s="26">
        <v>0</v>
      </c>
      <c r="FQ41" s="33"/>
      <c r="FT41" s="26">
        <v>0</v>
      </c>
      <c r="FU41" s="29"/>
      <c r="FV41" s="31"/>
      <c r="FX41" s="26">
        <v>0</v>
      </c>
      <c r="FY41" s="33"/>
      <c r="GB41" s="26">
        <v>0</v>
      </c>
      <c r="GC41" s="33"/>
      <c r="GF41" s="26">
        <v>0</v>
      </c>
      <c r="GG41" s="33"/>
      <c r="GJ41" s="26">
        <v>0</v>
      </c>
      <c r="GK41" s="29"/>
      <c r="GL41" s="27"/>
      <c r="GM41">
        <v>70</v>
      </c>
      <c r="GN41" s="27"/>
      <c r="GO41" s="12">
        <v>49</v>
      </c>
      <c r="GP41" s="25">
        <v>-70</v>
      </c>
      <c r="GQ41" s="33">
        <v>70</v>
      </c>
      <c r="GR41" s="32">
        <v>76.488</v>
      </c>
      <c r="GS41" s="32">
        <v>70</v>
      </c>
      <c r="GT41" s="26">
        <v>6.4880000000000004</v>
      </c>
      <c r="GU41" s="33"/>
      <c r="GV41" s="32">
        <v>58.465000000000003</v>
      </c>
      <c r="GW41" s="32">
        <v>55.213999999999999</v>
      </c>
      <c r="GX41" s="26">
        <v>3.2510000000000052</v>
      </c>
      <c r="GY41" s="33"/>
      <c r="GZ41" s="31">
        <v>0</v>
      </c>
      <c r="HA41" s="32">
        <v>0</v>
      </c>
      <c r="HB41" s="26">
        <v>0</v>
      </c>
      <c r="HC41" s="33"/>
    </row>
    <row r="42" spans="1:211" x14ac:dyDescent="0.25">
      <c r="A42" s="26" t="s">
        <v>156</v>
      </c>
      <c r="B42" s="27">
        <v>1</v>
      </c>
      <c r="K42" s="28"/>
      <c r="L42" s="35"/>
      <c r="M42" s="35"/>
      <c r="N42" s="35"/>
      <c r="O42" s="35">
        <f t="shared" si="4"/>
        <v>0</v>
      </c>
      <c r="P42" s="29"/>
      <c r="Q42" s="35"/>
      <c r="S42" s="26">
        <v>0</v>
      </c>
      <c r="T42" s="29"/>
      <c r="U42" s="28"/>
      <c r="Y42" s="26">
        <v>0</v>
      </c>
      <c r="Z42" s="29"/>
      <c r="AA42" s="28"/>
      <c r="AC42" s="26">
        <v>0</v>
      </c>
      <c r="AD42" s="29"/>
      <c r="AI42" s="26">
        <v>0</v>
      </c>
      <c r="AJ42" s="29"/>
      <c r="AM42" s="26">
        <v>0</v>
      </c>
      <c r="AN42" s="29"/>
      <c r="AO42" s="28"/>
      <c r="AQ42" s="26">
        <v>0</v>
      </c>
      <c r="AR42" s="29"/>
      <c r="AS42" s="28"/>
      <c r="AU42" s="26">
        <v>0</v>
      </c>
      <c r="AV42" s="29"/>
      <c r="AY42" s="26">
        <v>0</v>
      </c>
      <c r="AZ42" s="29"/>
      <c r="BA42" s="28"/>
      <c r="BD42" s="26">
        <v>0</v>
      </c>
      <c r="BE42" s="29"/>
      <c r="BF42" s="28"/>
      <c r="BJ42" s="26">
        <v>0</v>
      </c>
      <c r="BK42" s="29"/>
      <c r="BL42" s="28"/>
      <c r="BO42" s="26">
        <v>0</v>
      </c>
      <c r="BP42" s="29"/>
      <c r="BS42" s="26">
        <v>0</v>
      </c>
      <c r="BT42" s="29"/>
      <c r="BU42" s="31"/>
      <c r="BW42" s="26">
        <v>0</v>
      </c>
      <c r="BX42" s="29"/>
      <c r="BY42" s="28"/>
      <c r="CA42" s="26">
        <v>0</v>
      </c>
      <c r="CB42" s="29"/>
      <c r="CC42" s="28"/>
      <c r="CE42" s="26">
        <v>0</v>
      </c>
      <c r="CF42" s="29"/>
      <c r="CI42" s="26">
        <v>0</v>
      </c>
      <c r="CJ42" s="29"/>
      <c r="CM42" s="26">
        <v>0</v>
      </c>
      <c r="CN42" s="29"/>
      <c r="CO42" s="28"/>
      <c r="CR42" s="26">
        <v>0</v>
      </c>
      <c r="CS42" s="29"/>
      <c r="CT42" s="28"/>
      <c r="CW42" s="26">
        <v>0</v>
      </c>
      <c r="CX42" s="29"/>
      <c r="DA42" s="26">
        <v>0</v>
      </c>
      <c r="DB42" s="29"/>
      <c r="DC42" s="28"/>
      <c r="DH42" s="26">
        <v>0</v>
      </c>
      <c r="DI42" s="29"/>
      <c r="DL42" s="26">
        <v>0</v>
      </c>
      <c r="DM42" s="29"/>
      <c r="DN42" s="28"/>
      <c r="DR42" s="26">
        <v>0</v>
      </c>
      <c r="DS42" s="29"/>
      <c r="DX42" s="26">
        <v>0</v>
      </c>
      <c r="DY42" s="29"/>
      <c r="EB42" s="26">
        <v>0</v>
      </c>
      <c r="EC42" s="29"/>
      <c r="ED42" s="28"/>
      <c r="EF42" s="26">
        <v>0</v>
      </c>
      <c r="EG42" s="29"/>
      <c r="EH42" s="28"/>
      <c r="EJ42" s="26">
        <v>0</v>
      </c>
      <c r="EK42" s="29"/>
      <c r="EN42" s="26">
        <v>0</v>
      </c>
      <c r="EO42" s="29"/>
      <c r="EP42" s="28"/>
      <c r="ER42" s="26">
        <v>0</v>
      </c>
      <c r="ES42" s="29"/>
      <c r="ET42" s="28"/>
      <c r="EV42" s="26">
        <v>0</v>
      </c>
      <c r="EW42" s="29"/>
      <c r="EZ42" s="26">
        <v>0</v>
      </c>
      <c r="FA42" s="33"/>
      <c r="FD42" s="26">
        <v>0</v>
      </c>
      <c r="FE42" s="29"/>
      <c r="FH42" s="26">
        <v>0</v>
      </c>
      <c r="FI42" s="33"/>
      <c r="FL42" s="26">
        <v>0</v>
      </c>
      <c r="FM42" s="29"/>
      <c r="FP42" s="26">
        <v>0</v>
      </c>
      <c r="FQ42" s="33"/>
      <c r="FT42" s="26">
        <v>0</v>
      </c>
      <c r="FU42" s="29"/>
      <c r="FV42" s="31"/>
      <c r="FX42" s="26">
        <v>0</v>
      </c>
      <c r="FY42" s="33"/>
      <c r="GB42" s="26">
        <v>0</v>
      </c>
      <c r="GC42" s="33"/>
      <c r="GF42" s="26">
        <v>0</v>
      </c>
      <c r="GG42" s="33"/>
      <c r="GJ42" s="26">
        <v>0</v>
      </c>
      <c r="GK42" s="29"/>
      <c r="GL42" s="27"/>
      <c r="GN42" s="27"/>
      <c r="GP42" s="26">
        <v>0</v>
      </c>
      <c r="GQ42" s="33"/>
      <c r="GR42" s="32">
        <v>0</v>
      </c>
      <c r="GS42" s="32">
        <v>0</v>
      </c>
      <c r="GT42" s="26">
        <v>0</v>
      </c>
      <c r="GU42" s="33"/>
      <c r="GV42" s="32">
        <v>0</v>
      </c>
      <c r="GW42" s="32">
        <v>0</v>
      </c>
      <c r="GX42" s="26">
        <v>0</v>
      </c>
      <c r="GY42" s="33"/>
      <c r="GZ42" s="31">
        <v>0</v>
      </c>
      <c r="HA42" s="32">
        <v>0</v>
      </c>
      <c r="HB42" s="26">
        <v>0</v>
      </c>
      <c r="HC42" s="33"/>
    </row>
    <row r="43" spans="1:211" x14ac:dyDescent="0.25">
      <c r="A43" s="26" t="s">
        <v>157</v>
      </c>
      <c r="B43" s="27">
        <v>0.36</v>
      </c>
      <c r="K43" s="28"/>
      <c r="L43" s="35"/>
      <c r="M43" s="35"/>
      <c r="N43" s="35"/>
      <c r="O43" s="35">
        <f t="shared" si="4"/>
        <v>0</v>
      </c>
      <c r="P43" s="29"/>
      <c r="Q43" s="35"/>
      <c r="S43" s="26">
        <v>0</v>
      </c>
      <c r="T43" s="29"/>
      <c r="U43" s="28"/>
      <c r="Y43" s="26">
        <v>0</v>
      </c>
      <c r="Z43" s="29"/>
      <c r="AA43" s="28"/>
      <c r="AC43" s="26">
        <v>0</v>
      </c>
      <c r="AD43" s="29"/>
      <c r="AI43" s="26">
        <v>0</v>
      </c>
      <c r="AJ43" s="29"/>
      <c r="AM43" s="26">
        <v>0</v>
      </c>
      <c r="AN43" s="29"/>
      <c r="AO43" s="28"/>
      <c r="AQ43" s="26">
        <v>0</v>
      </c>
      <c r="AR43" s="29"/>
      <c r="AS43" s="28"/>
      <c r="AU43" s="26">
        <v>0</v>
      </c>
      <c r="AV43" s="29"/>
      <c r="AY43" s="26">
        <v>0</v>
      </c>
      <c r="AZ43" s="29"/>
      <c r="BA43" s="28"/>
      <c r="BD43" s="26">
        <v>0</v>
      </c>
      <c r="BE43" s="29"/>
      <c r="BF43" s="28"/>
      <c r="BJ43" s="26">
        <v>0</v>
      </c>
      <c r="BK43" s="29"/>
      <c r="BL43" s="28"/>
      <c r="BO43" s="26">
        <v>0</v>
      </c>
      <c r="BP43" s="29"/>
      <c r="BS43" s="26">
        <v>0</v>
      </c>
      <c r="BT43" s="29"/>
      <c r="BU43" s="31"/>
      <c r="BW43" s="26">
        <v>0</v>
      </c>
      <c r="BX43" s="29"/>
      <c r="BY43" s="28"/>
      <c r="CA43" s="26">
        <v>0</v>
      </c>
      <c r="CB43" s="29"/>
      <c r="CC43" s="28"/>
      <c r="CE43" s="26">
        <v>0</v>
      </c>
      <c r="CF43" s="29"/>
      <c r="CI43" s="26">
        <v>0</v>
      </c>
      <c r="CJ43" s="29"/>
      <c r="CM43" s="26">
        <v>0</v>
      </c>
      <c r="CN43" s="29"/>
      <c r="CO43" s="28"/>
      <c r="CR43" s="26">
        <v>0</v>
      </c>
      <c r="CS43" s="29"/>
      <c r="CT43" s="28"/>
      <c r="CW43" s="26">
        <v>0</v>
      </c>
      <c r="CX43" s="29"/>
      <c r="DA43" s="26">
        <v>0</v>
      </c>
      <c r="DB43" s="29"/>
      <c r="DC43" s="28"/>
      <c r="DH43" s="26">
        <v>0</v>
      </c>
      <c r="DI43" s="29"/>
      <c r="DL43" s="26">
        <v>0</v>
      </c>
      <c r="DM43" s="29"/>
      <c r="DN43" s="28"/>
      <c r="DR43" s="26">
        <v>0</v>
      </c>
      <c r="DS43" s="29"/>
      <c r="DX43" s="26">
        <v>0</v>
      </c>
      <c r="DY43" s="29"/>
      <c r="EB43" s="26">
        <v>0</v>
      </c>
      <c r="EC43" s="29"/>
      <c r="ED43" s="28"/>
      <c r="EF43" s="26">
        <v>0</v>
      </c>
      <c r="EG43" s="29"/>
      <c r="EH43" s="28"/>
      <c r="EJ43" s="26">
        <v>0</v>
      </c>
      <c r="EK43" s="29"/>
      <c r="EN43" s="26">
        <v>0</v>
      </c>
      <c r="EO43" s="29"/>
      <c r="EP43" s="28"/>
      <c r="ER43" s="26">
        <v>0</v>
      </c>
      <c r="ES43" s="29"/>
      <c r="ET43" s="28"/>
      <c r="EV43" s="26">
        <v>0</v>
      </c>
      <c r="EW43" s="29"/>
      <c r="EZ43" s="26">
        <v>0</v>
      </c>
      <c r="FA43" s="33"/>
      <c r="FD43" s="26">
        <v>0</v>
      </c>
      <c r="FE43" s="29"/>
      <c r="FH43" s="26">
        <v>0</v>
      </c>
      <c r="FI43" s="33"/>
      <c r="FL43" s="26">
        <v>0</v>
      </c>
      <c r="FM43" s="29"/>
      <c r="FP43" s="26">
        <v>0</v>
      </c>
      <c r="FQ43" s="33"/>
      <c r="FT43" s="26">
        <v>0</v>
      </c>
      <c r="FU43" s="29"/>
      <c r="FV43" s="31"/>
      <c r="FX43" s="26">
        <v>0</v>
      </c>
      <c r="FY43" s="33"/>
      <c r="GB43" s="26">
        <v>0</v>
      </c>
      <c r="GC43" s="33"/>
      <c r="GF43" s="26">
        <v>0</v>
      </c>
      <c r="GG43" s="33"/>
      <c r="GJ43" s="26">
        <v>0</v>
      </c>
      <c r="GK43" s="29"/>
      <c r="GL43" s="27"/>
      <c r="GN43" s="27"/>
      <c r="GP43" s="26">
        <v>0</v>
      </c>
      <c r="GQ43" s="33"/>
      <c r="GR43" s="32">
        <v>0</v>
      </c>
      <c r="GS43" s="32">
        <v>0</v>
      </c>
      <c r="GT43" s="26">
        <v>0</v>
      </c>
      <c r="GU43" s="33"/>
      <c r="GV43" s="32">
        <v>0</v>
      </c>
      <c r="GW43" s="32">
        <v>0</v>
      </c>
      <c r="GX43" s="26">
        <v>0</v>
      </c>
      <c r="GY43" s="33"/>
      <c r="GZ43" s="31">
        <v>0</v>
      </c>
      <c r="HA43" s="32">
        <v>0</v>
      </c>
      <c r="HB43" s="26">
        <v>0</v>
      </c>
      <c r="HC43" s="33"/>
    </row>
    <row r="44" spans="1:211" x14ac:dyDescent="0.25">
      <c r="A44" s="26" t="s">
        <v>158</v>
      </c>
      <c r="B44" s="27">
        <v>0.3</v>
      </c>
      <c r="K44" s="28"/>
      <c r="L44" s="35"/>
      <c r="M44" s="35"/>
      <c r="N44" s="35"/>
      <c r="O44" s="35">
        <f t="shared" si="4"/>
        <v>0</v>
      </c>
      <c r="P44" s="29"/>
      <c r="Q44" s="35"/>
      <c r="S44" s="26">
        <v>0</v>
      </c>
      <c r="T44" s="29"/>
      <c r="U44" s="28"/>
      <c r="Y44" s="26">
        <v>0</v>
      </c>
      <c r="Z44" s="29"/>
      <c r="AA44" s="28"/>
      <c r="AC44" s="26">
        <v>0</v>
      </c>
      <c r="AD44" s="29"/>
      <c r="AI44" s="26">
        <v>0</v>
      </c>
      <c r="AJ44" s="29"/>
      <c r="AM44" s="26">
        <v>0</v>
      </c>
      <c r="AN44" s="29"/>
      <c r="AO44" s="28"/>
      <c r="AQ44" s="26">
        <v>0</v>
      </c>
      <c r="AR44" s="29"/>
      <c r="AS44" s="28"/>
      <c r="AU44" s="26">
        <v>0</v>
      </c>
      <c r="AV44" s="29"/>
      <c r="AY44" s="26">
        <v>0</v>
      </c>
      <c r="AZ44" s="29"/>
      <c r="BA44" s="28"/>
      <c r="BD44" s="26">
        <v>0</v>
      </c>
      <c r="BE44" s="29"/>
      <c r="BF44" s="28"/>
      <c r="BJ44" s="26">
        <v>0</v>
      </c>
      <c r="BK44" s="29"/>
      <c r="BL44" s="28"/>
      <c r="BO44" s="26">
        <v>0</v>
      </c>
      <c r="BP44" s="29"/>
      <c r="BS44" s="26">
        <v>0</v>
      </c>
      <c r="BT44" s="29"/>
      <c r="BU44" s="31"/>
      <c r="BW44" s="26">
        <v>0</v>
      </c>
      <c r="BX44" s="29"/>
      <c r="BY44" s="28"/>
      <c r="CA44" s="26">
        <v>0</v>
      </c>
      <c r="CB44" s="29"/>
      <c r="CC44" s="28"/>
      <c r="CE44" s="26">
        <v>0</v>
      </c>
      <c r="CF44" s="29"/>
      <c r="CI44" s="26">
        <v>0</v>
      </c>
      <c r="CJ44" s="29"/>
      <c r="CM44" s="26">
        <v>0</v>
      </c>
      <c r="CN44" s="29"/>
      <c r="CO44" s="28"/>
      <c r="CR44" s="26">
        <v>0</v>
      </c>
      <c r="CS44" s="29"/>
      <c r="CT44" s="28"/>
      <c r="CW44" s="26">
        <v>0</v>
      </c>
      <c r="CX44" s="29"/>
      <c r="DA44" s="26">
        <v>0</v>
      </c>
      <c r="DB44" s="29"/>
      <c r="DC44" s="28"/>
      <c r="DH44" s="26">
        <v>0</v>
      </c>
      <c r="DI44" s="29"/>
      <c r="DL44" s="26">
        <v>0</v>
      </c>
      <c r="DM44" s="29"/>
      <c r="DN44" s="28"/>
      <c r="DR44" s="26">
        <v>0</v>
      </c>
      <c r="DS44" s="29"/>
      <c r="DX44" s="26">
        <v>0</v>
      </c>
      <c r="DY44" s="29"/>
      <c r="EB44" s="26">
        <v>0</v>
      </c>
      <c r="EC44" s="29"/>
      <c r="ED44" s="28"/>
      <c r="EF44" s="26">
        <v>0</v>
      </c>
      <c r="EG44" s="29"/>
      <c r="EH44" s="28"/>
      <c r="EJ44" s="26">
        <v>0</v>
      </c>
      <c r="EK44" s="29"/>
      <c r="EN44" s="26">
        <v>0</v>
      </c>
      <c r="EO44" s="29"/>
      <c r="EP44" s="28"/>
      <c r="ER44" s="26">
        <v>0</v>
      </c>
      <c r="ES44" s="29"/>
      <c r="ET44" s="28"/>
      <c r="EV44" s="26">
        <v>0</v>
      </c>
      <c r="EW44" s="29"/>
      <c r="EZ44" s="26">
        <v>0</v>
      </c>
      <c r="FA44" s="33"/>
      <c r="FD44" s="26">
        <v>0</v>
      </c>
      <c r="FE44" s="29"/>
      <c r="FF44">
        <v>12</v>
      </c>
      <c r="FG44">
        <v>10</v>
      </c>
      <c r="FH44" s="26">
        <v>2</v>
      </c>
      <c r="FI44" s="33"/>
      <c r="FJ44">
        <v>42</v>
      </c>
      <c r="FK44">
        <v>40</v>
      </c>
      <c r="FL44" s="26">
        <v>2</v>
      </c>
      <c r="FM44" s="29"/>
      <c r="FN44">
        <v>6</v>
      </c>
      <c r="FO44">
        <v>10</v>
      </c>
      <c r="FP44" s="26">
        <v>-4</v>
      </c>
      <c r="FQ44" s="33"/>
      <c r="FT44" s="26">
        <v>0</v>
      </c>
      <c r="FU44" s="29"/>
      <c r="FV44" s="30">
        <v>24</v>
      </c>
      <c r="FW44" s="32">
        <v>25</v>
      </c>
      <c r="FX44" s="26">
        <v>-1</v>
      </c>
      <c r="FY44" s="33"/>
      <c r="GB44" s="26">
        <v>0</v>
      </c>
      <c r="GC44" s="33"/>
      <c r="GD44">
        <v>18</v>
      </c>
      <c r="GE44">
        <v>20</v>
      </c>
      <c r="GF44" s="26">
        <v>2</v>
      </c>
      <c r="GG44" s="33"/>
      <c r="GJ44" s="26">
        <v>0</v>
      </c>
      <c r="GK44" s="29"/>
      <c r="GL44" s="27"/>
      <c r="GN44" s="27"/>
      <c r="GP44" s="26">
        <v>0</v>
      </c>
      <c r="GQ44" s="33"/>
      <c r="GR44" s="32">
        <v>42</v>
      </c>
      <c r="GS44" s="32">
        <v>40</v>
      </c>
      <c r="GT44" s="26">
        <v>2</v>
      </c>
      <c r="GU44" s="33"/>
      <c r="GV44" s="32">
        <v>0</v>
      </c>
      <c r="GW44" s="32">
        <v>0</v>
      </c>
      <c r="GX44" s="26">
        <v>0</v>
      </c>
      <c r="GY44" s="33"/>
      <c r="GZ44" s="31">
        <v>0</v>
      </c>
      <c r="HA44" s="32">
        <v>0</v>
      </c>
      <c r="HB44" s="26">
        <v>0</v>
      </c>
      <c r="HC44" s="33"/>
    </row>
    <row r="45" spans="1:211" x14ac:dyDescent="0.25">
      <c r="A45" s="26" t="s">
        <v>159</v>
      </c>
      <c r="B45" s="27">
        <v>0.35</v>
      </c>
      <c r="K45" s="28"/>
      <c r="L45" s="35"/>
      <c r="M45" s="35"/>
      <c r="N45" s="35"/>
      <c r="O45" s="35">
        <f t="shared" si="4"/>
        <v>0</v>
      </c>
      <c r="P45" s="29"/>
      <c r="Q45" s="35"/>
      <c r="S45" s="26">
        <v>0</v>
      </c>
      <c r="T45" s="29"/>
      <c r="U45" s="28"/>
      <c r="Y45" s="26">
        <v>0</v>
      </c>
      <c r="Z45" s="29"/>
      <c r="AA45" s="28"/>
      <c r="AC45" s="26">
        <v>0</v>
      </c>
      <c r="AD45" s="29"/>
      <c r="AI45" s="26">
        <v>0</v>
      </c>
      <c r="AJ45" s="29"/>
      <c r="AM45" s="26">
        <v>0</v>
      </c>
      <c r="AN45" s="29"/>
      <c r="AO45" s="28"/>
      <c r="AQ45" s="26">
        <v>0</v>
      </c>
      <c r="AR45" s="29"/>
      <c r="AS45" s="28"/>
      <c r="AU45" s="26">
        <v>0</v>
      </c>
      <c r="AV45" s="29"/>
      <c r="AY45" s="26">
        <v>0</v>
      </c>
      <c r="AZ45" s="29"/>
      <c r="BA45" s="28"/>
      <c r="BD45" s="26">
        <v>0</v>
      </c>
      <c r="BE45" s="29"/>
      <c r="BF45" s="28"/>
      <c r="BJ45" s="26">
        <v>0</v>
      </c>
      <c r="BK45" s="29"/>
      <c r="BL45" s="28"/>
      <c r="BO45" s="26">
        <v>0</v>
      </c>
      <c r="BP45" s="29"/>
      <c r="BS45" s="26">
        <v>0</v>
      </c>
      <c r="BT45" s="29"/>
      <c r="BU45" s="31"/>
      <c r="BW45" s="26">
        <v>0</v>
      </c>
      <c r="BX45" s="29"/>
      <c r="BY45" s="28"/>
      <c r="CA45" s="26">
        <v>0</v>
      </c>
      <c r="CB45" s="29"/>
      <c r="CC45" s="28"/>
      <c r="CE45" s="26">
        <v>0</v>
      </c>
      <c r="CF45" s="29"/>
      <c r="CI45" s="26">
        <v>0</v>
      </c>
      <c r="CJ45" s="29"/>
      <c r="CM45" s="26">
        <v>0</v>
      </c>
      <c r="CN45" s="29"/>
      <c r="CO45" s="28"/>
      <c r="CR45" s="26">
        <v>0</v>
      </c>
      <c r="CS45" s="29"/>
      <c r="CT45" s="28"/>
      <c r="CW45" s="26">
        <v>0</v>
      </c>
      <c r="CX45" s="29"/>
      <c r="DA45" s="26">
        <v>0</v>
      </c>
      <c r="DB45" s="29"/>
      <c r="DC45" s="28"/>
      <c r="DH45" s="26">
        <v>0</v>
      </c>
      <c r="DI45" s="29"/>
      <c r="DL45" s="26">
        <v>0</v>
      </c>
      <c r="DM45" s="29"/>
      <c r="DN45" s="28"/>
      <c r="DR45" s="26">
        <v>0</v>
      </c>
      <c r="DS45" s="29"/>
      <c r="DX45" s="26">
        <v>0</v>
      </c>
      <c r="DY45" s="29"/>
      <c r="EB45" s="26">
        <v>0</v>
      </c>
      <c r="EC45" s="29"/>
      <c r="ED45" s="28"/>
      <c r="EF45" s="26">
        <v>0</v>
      </c>
      <c r="EG45" s="29"/>
      <c r="EH45" s="28"/>
      <c r="EJ45" s="26">
        <v>0</v>
      </c>
      <c r="EK45" s="29"/>
      <c r="EN45" s="26">
        <v>0</v>
      </c>
      <c r="EO45" s="29"/>
      <c r="EP45" s="28"/>
      <c r="ER45" s="26">
        <v>0</v>
      </c>
      <c r="ES45" s="29"/>
      <c r="ET45" s="28"/>
      <c r="EV45" s="26">
        <v>0</v>
      </c>
      <c r="EW45" s="29"/>
      <c r="EZ45" s="26">
        <v>0</v>
      </c>
      <c r="FA45" s="33"/>
      <c r="FD45" s="26">
        <v>0</v>
      </c>
      <c r="FE45" s="29"/>
      <c r="FH45" s="26">
        <v>0</v>
      </c>
      <c r="FI45" s="33"/>
      <c r="FL45" s="26">
        <v>0</v>
      </c>
      <c r="FM45" s="29"/>
      <c r="FP45" s="26">
        <v>0</v>
      </c>
      <c r="FQ45" s="33"/>
      <c r="FT45" s="26">
        <v>0</v>
      </c>
      <c r="FU45" s="29"/>
      <c r="FV45" s="31"/>
      <c r="FX45" s="26">
        <v>0</v>
      </c>
      <c r="FY45" s="33"/>
      <c r="GB45" s="26">
        <v>0</v>
      </c>
      <c r="GC45" s="33"/>
      <c r="GF45" s="26">
        <v>0</v>
      </c>
      <c r="GG45" s="33"/>
      <c r="GJ45" s="26">
        <v>0</v>
      </c>
      <c r="GK45" s="29"/>
      <c r="GL45" s="27"/>
      <c r="GN45" s="27"/>
      <c r="GP45" s="26">
        <v>0</v>
      </c>
      <c r="GQ45" s="33"/>
      <c r="GR45" s="32">
        <v>0</v>
      </c>
      <c r="GS45" s="32">
        <v>0</v>
      </c>
      <c r="GT45" s="26">
        <v>0</v>
      </c>
      <c r="GU45" s="33"/>
      <c r="GV45" s="32">
        <v>0</v>
      </c>
      <c r="GW45" s="32">
        <v>0</v>
      </c>
      <c r="GX45" s="26">
        <v>0</v>
      </c>
      <c r="GY45" s="33"/>
      <c r="GZ45" s="31">
        <v>0</v>
      </c>
      <c r="HA45" s="32">
        <v>0</v>
      </c>
      <c r="HB45" s="26">
        <v>0</v>
      </c>
      <c r="HC45" s="33"/>
    </row>
    <row r="46" spans="1:211" x14ac:dyDescent="0.25">
      <c r="A46" s="26" t="s">
        <v>160</v>
      </c>
      <c r="B46" s="27">
        <v>1</v>
      </c>
      <c r="K46" s="28"/>
      <c r="L46" s="35"/>
      <c r="M46" s="35"/>
      <c r="N46" s="35"/>
      <c r="O46" s="35">
        <f t="shared" si="4"/>
        <v>0</v>
      </c>
      <c r="P46" s="29"/>
      <c r="Q46" s="35"/>
      <c r="S46" s="26">
        <v>0</v>
      </c>
      <c r="T46" s="29"/>
      <c r="U46" s="28"/>
      <c r="Y46" s="26">
        <v>0</v>
      </c>
      <c r="Z46" s="29"/>
      <c r="AA46" s="28"/>
      <c r="AC46" s="26">
        <v>0</v>
      </c>
      <c r="AD46" s="29"/>
      <c r="AI46" s="26">
        <v>0</v>
      </c>
      <c r="AJ46" s="29"/>
      <c r="AM46" s="26">
        <v>0</v>
      </c>
      <c r="AN46" s="29"/>
      <c r="AO46" s="28"/>
      <c r="AQ46" s="26">
        <v>0</v>
      </c>
      <c r="AR46" s="29"/>
      <c r="AS46" s="28"/>
      <c r="AU46" s="26">
        <v>0</v>
      </c>
      <c r="AV46" s="29"/>
      <c r="AY46" s="26">
        <v>0</v>
      </c>
      <c r="AZ46" s="29"/>
      <c r="BA46" s="28"/>
      <c r="BD46" s="26">
        <v>0</v>
      </c>
      <c r="BE46" s="29"/>
      <c r="BF46" s="28"/>
      <c r="BJ46" s="26">
        <v>0</v>
      </c>
      <c r="BK46" s="29"/>
      <c r="BL46" s="28"/>
      <c r="BO46" s="26">
        <v>0</v>
      </c>
      <c r="BP46" s="29"/>
      <c r="BS46" s="26">
        <v>0</v>
      </c>
      <c r="BT46" s="29"/>
      <c r="BU46" s="31"/>
      <c r="BW46" s="26">
        <v>0</v>
      </c>
      <c r="BX46" s="29"/>
      <c r="BY46" s="28"/>
      <c r="CA46" s="26">
        <v>0</v>
      </c>
      <c r="CB46" s="29"/>
      <c r="CC46" s="28"/>
      <c r="CE46" s="26">
        <v>0</v>
      </c>
      <c r="CF46" s="29"/>
      <c r="CI46" s="26">
        <v>0</v>
      </c>
      <c r="CJ46" s="29"/>
      <c r="CM46" s="26">
        <v>0</v>
      </c>
      <c r="CN46" s="29"/>
      <c r="CO46" s="28"/>
      <c r="CR46" s="26">
        <v>0</v>
      </c>
      <c r="CS46" s="29"/>
      <c r="CT46" s="28"/>
      <c r="CW46" s="26">
        <v>0</v>
      </c>
      <c r="CX46" s="29"/>
      <c r="DA46" s="26">
        <v>0</v>
      </c>
      <c r="DB46" s="29"/>
      <c r="DC46" s="28"/>
      <c r="DH46" s="26">
        <v>0</v>
      </c>
      <c r="DI46" s="29"/>
      <c r="DL46" s="26">
        <v>0</v>
      </c>
      <c r="DM46" s="29"/>
      <c r="DN46" s="28"/>
      <c r="DR46" s="26">
        <v>0</v>
      </c>
      <c r="DS46" s="29"/>
      <c r="DX46" s="26">
        <v>0</v>
      </c>
      <c r="DY46" s="29"/>
      <c r="EB46" s="26">
        <v>0</v>
      </c>
      <c r="EC46" s="29"/>
      <c r="ED46" s="28"/>
      <c r="EF46" s="26">
        <v>0</v>
      </c>
      <c r="EG46" s="29"/>
      <c r="EH46" s="28"/>
      <c r="EJ46" s="26">
        <v>0</v>
      </c>
      <c r="EK46" s="29"/>
      <c r="EN46" s="26">
        <v>0</v>
      </c>
      <c r="EO46" s="29"/>
      <c r="EP46" s="28"/>
      <c r="ER46" s="26">
        <v>0</v>
      </c>
      <c r="ES46" s="29"/>
      <c r="ET46" s="28"/>
      <c r="EV46" s="26">
        <v>0</v>
      </c>
      <c r="EW46" s="29"/>
      <c r="EZ46" s="26">
        <v>0</v>
      </c>
      <c r="FA46" s="33"/>
      <c r="FD46" s="26">
        <v>0</v>
      </c>
      <c r="FE46" s="29"/>
      <c r="FH46" s="26">
        <v>0</v>
      </c>
      <c r="FI46" s="33"/>
      <c r="FL46" s="26">
        <v>0</v>
      </c>
      <c r="FM46" s="29"/>
      <c r="FP46" s="26">
        <v>0</v>
      </c>
      <c r="FQ46" s="33"/>
      <c r="FT46" s="26">
        <v>0</v>
      </c>
      <c r="FU46" s="29"/>
      <c r="FV46" s="31"/>
      <c r="FX46" s="26">
        <v>0</v>
      </c>
      <c r="FY46" s="33"/>
      <c r="GB46" s="26">
        <v>0</v>
      </c>
      <c r="GC46" s="33"/>
      <c r="GF46" s="26">
        <v>0</v>
      </c>
      <c r="GG46" s="33"/>
      <c r="GJ46" s="26">
        <v>0</v>
      </c>
      <c r="GK46" s="29"/>
      <c r="GL46" s="27"/>
      <c r="GN46" s="27"/>
      <c r="GP46" s="26">
        <v>0</v>
      </c>
      <c r="GQ46" s="33"/>
      <c r="GR46" s="32">
        <v>0</v>
      </c>
      <c r="GS46" s="32">
        <v>0</v>
      </c>
      <c r="GT46" s="26">
        <v>0</v>
      </c>
      <c r="GU46" s="33"/>
      <c r="GV46" s="32">
        <v>0</v>
      </c>
      <c r="GW46" s="32">
        <v>0</v>
      </c>
      <c r="GX46" s="26">
        <v>0</v>
      </c>
      <c r="GY46" s="33"/>
      <c r="GZ46" s="31">
        <v>0</v>
      </c>
      <c r="HA46" s="32">
        <v>0</v>
      </c>
      <c r="HB46" s="26">
        <v>0</v>
      </c>
      <c r="HC46" s="33"/>
    </row>
    <row r="47" spans="1:211" x14ac:dyDescent="0.25">
      <c r="A47" s="26" t="s">
        <v>161</v>
      </c>
      <c r="B47" s="27">
        <v>0.09</v>
      </c>
      <c r="H47">
        <v>98</v>
      </c>
      <c r="K47" s="30">
        <v>10</v>
      </c>
      <c r="L47" s="36">
        <v>10</v>
      </c>
      <c r="M47" s="36">
        <v>50</v>
      </c>
      <c r="N47" s="36">
        <v>53</v>
      </c>
      <c r="O47" s="35">
        <f t="shared" si="4"/>
        <v>-3</v>
      </c>
      <c r="P47" s="29"/>
      <c r="Q47" s="36">
        <v>20</v>
      </c>
      <c r="R47">
        <v>19</v>
      </c>
      <c r="S47" s="26">
        <v>1</v>
      </c>
      <c r="T47" s="29"/>
      <c r="U47" s="28"/>
      <c r="V47">
        <v>14</v>
      </c>
      <c r="W47">
        <v>30</v>
      </c>
      <c r="X47">
        <v>20</v>
      </c>
      <c r="Y47" s="26">
        <v>-4</v>
      </c>
      <c r="Z47" s="29"/>
      <c r="AA47" s="28"/>
      <c r="AC47" s="26">
        <v>0</v>
      </c>
      <c r="AD47" s="29"/>
      <c r="AI47" s="26">
        <v>0</v>
      </c>
      <c r="AJ47" s="29"/>
      <c r="AK47">
        <v>40</v>
      </c>
      <c r="AL47">
        <v>45</v>
      </c>
      <c r="AM47" s="26">
        <v>-5</v>
      </c>
      <c r="AN47" s="29"/>
      <c r="AO47" s="28"/>
      <c r="AQ47" s="26">
        <v>0</v>
      </c>
      <c r="AR47" s="29"/>
      <c r="AS47" s="28">
        <v>30</v>
      </c>
      <c r="AT47" s="26">
        <v>30</v>
      </c>
      <c r="AU47" s="26">
        <v>0</v>
      </c>
      <c r="AV47" s="29"/>
      <c r="AY47" s="26">
        <v>0</v>
      </c>
      <c r="AZ47" s="29"/>
      <c r="BA47" s="28"/>
      <c r="BD47" s="26">
        <v>0</v>
      </c>
      <c r="BE47" s="29"/>
      <c r="BF47" s="28"/>
      <c r="BJ47" s="26">
        <v>0</v>
      </c>
      <c r="BK47" s="29"/>
      <c r="BL47" s="28"/>
      <c r="BP47" s="29"/>
      <c r="BT47" s="29"/>
      <c r="BU47" s="31"/>
      <c r="BX47" s="29"/>
      <c r="BY47" s="28"/>
      <c r="CB47" s="29"/>
      <c r="CC47" s="28"/>
      <c r="CF47" s="29"/>
      <c r="CJ47" s="29"/>
      <c r="CN47" s="29"/>
      <c r="CO47" s="28"/>
      <c r="CS47" s="29"/>
      <c r="CT47" s="28"/>
      <c r="CX47" s="29"/>
      <c r="DB47" s="29"/>
      <c r="DC47" s="28"/>
      <c r="DI47" s="29"/>
      <c r="DM47" s="29"/>
      <c r="DN47" s="28"/>
      <c r="DS47" s="29"/>
      <c r="DY47" s="29"/>
      <c r="EC47" s="29"/>
      <c r="ED47" s="28"/>
      <c r="EG47" s="29"/>
      <c r="EH47" s="28"/>
      <c r="EK47" s="29"/>
      <c r="EO47" s="29"/>
      <c r="EP47" s="28"/>
      <c r="ES47" s="29"/>
      <c r="ET47" s="28"/>
      <c r="EW47" s="29"/>
      <c r="FA47" s="33"/>
      <c r="FE47" s="29"/>
      <c r="FI47" s="33"/>
      <c r="FM47" s="29"/>
      <c r="FQ47" s="33"/>
      <c r="FU47" s="29"/>
      <c r="FV47" s="31"/>
      <c r="FY47" s="33"/>
      <c r="GC47" s="33"/>
      <c r="GG47" s="33"/>
      <c r="GK47" s="29"/>
      <c r="GL47" s="27"/>
      <c r="GN47" s="27"/>
      <c r="GQ47" s="33"/>
      <c r="GR47" s="32"/>
      <c r="GS47" s="32"/>
      <c r="GU47" s="33"/>
      <c r="GV47" s="32"/>
      <c r="GW47" s="32"/>
      <c r="GY47" s="33"/>
      <c r="GZ47" s="31"/>
      <c r="HA47" s="32"/>
      <c r="HC47" s="33"/>
    </row>
    <row r="48" spans="1:211" x14ac:dyDescent="0.25">
      <c r="A48" s="26" t="s">
        <v>162</v>
      </c>
      <c r="B48" s="27">
        <v>0.15</v>
      </c>
      <c r="E48">
        <v>70</v>
      </c>
      <c r="H48">
        <v>10</v>
      </c>
      <c r="K48" s="30">
        <v>40</v>
      </c>
      <c r="L48" s="36">
        <v>45</v>
      </c>
      <c r="M48" s="36">
        <v>24</v>
      </c>
      <c r="N48" s="36">
        <v>22</v>
      </c>
      <c r="O48" s="35">
        <f t="shared" si="4"/>
        <v>-3</v>
      </c>
      <c r="P48" s="29"/>
      <c r="Q48" s="36">
        <v>24</v>
      </c>
      <c r="R48">
        <v>23</v>
      </c>
      <c r="S48" s="26">
        <v>1</v>
      </c>
      <c r="T48" s="29"/>
      <c r="U48" s="28"/>
      <c r="Y48" s="26">
        <v>0</v>
      </c>
      <c r="Z48" s="29"/>
      <c r="AA48" s="30">
        <v>16</v>
      </c>
      <c r="AB48">
        <v>15</v>
      </c>
      <c r="AC48" s="26">
        <v>1</v>
      </c>
      <c r="AD48" s="29"/>
      <c r="AG48">
        <v>24</v>
      </c>
      <c r="AH48" s="26">
        <v>24</v>
      </c>
      <c r="AI48" s="26">
        <v>0</v>
      </c>
      <c r="AJ48" s="29"/>
      <c r="AM48" s="26">
        <v>0</v>
      </c>
      <c r="AN48" s="29"/>
      <c r="AO48" s="28"/>
      <c r="AQ48" s="26">
        <v>0</v>
      </c>
      <c r="AR48" s="29"/>
      <c r="AS48" s="28">
        <v>32</v>
      </c>
      <c r="AT48" s="26">
        <v>30</v>
      </c>
      <c r="AU48" s="26">
        <v>2</v>
      </c>
      <c r="AV48" s="29"/>
      <c r="AY48" s="26">
        <v>0</v>
      </c>
      <c r="AZ48" s="29"/>
      <c r="BA48" s="28"/>
      <c r="BD48" s="26">
        <v>0</v>
      </c>
      <c r="BE48" s="29"/>
      <c r="BF48" s="28"/>
      <c r="BJ48" s="26">
        <v>0</v>
      </c>
      <c r="BK48" s="29"/>
      <c r="BL48" s="28"/>
      <c r="BP48" s="33"/>
      <c r="BT48" s="29"/>
      <c r="BU48" s="31"/>
      <c r="BX48" s="29"/>
      <c r="BY48" s="28"/>
      <c r="CB48" s="29"/>
      <c r="CC48" s="28"/>
      <c r="CF48" s="29"/>
      <c r="CJ48" s="29"/>
      <c r="CN48" s="29"/>
      <c r="CO48" s="28"/>
      <c r="CS48" s="29"/>
      <c r="CT48" s="28"/>
      <c r="CX48" s="29"/>
      <c r="DB48" s="29"/>
      <c r="DC48" s="28"/>
      <c r="DI48" s="29"/>
      <c r="DM48" s="29"/>
      <c r="DN48" s="28"/>
      <c r="DQ48" s="27"/>
      <c r="DS48" s="29"/>
      <c r="DY48" s="29"/>
      <c r="DZ48" s="32"/>
      <c r="EC48" s="29"/>
      <c r="ED48" s="28"/>
      <c r="EG48" s="29"/>
      <c r="EH48" s="28"/>
      <c r="EK48" s="29"/>
      <c r="EO48" s="29"/>
      <c r="EP48" s="28"/>
      <c r="ES48" s="29"/>
      <c r="ET48" s="28"/>
      <c r="EW48" s="29"/>
      <c r="FA48" s="33"/>
      <c r="FE48" s="29"/>
      <c r="FI48" s="33"/>
      <c r="FM48" s="29"/>
      <c r="FQ48" s="33"/>
      <c r="FU48" s="29"/>
      <c r="FV48" s="31"/>
      <c r="FY48" s="33"/>
      <c r="GC48" s="33"/>
      <c r="GG48" s="33"/>
      <c r="GK48" s="29"/>
      <c r="GL48" s="27"/>
      <c r="GN48" s="27"/>
      <c r="GQ48" s="33"/>
      <c r="GR48" s="32"/>
      <c r="GS48" s="32"/>
      <c r="GU48" s="33"/>
      <c r="GV48" s="32"/>
      <c r="GW48" s="32"/>
      <c r="GY48" s="33"/>
      <c r="GZ48" s="31"/>
      <c r="HA48" s="32"/>
      <c r="HC48" s="33"/>
    </row>
    <row r="49" spans="1:211" x14ac:dyDescent="0.25">
      <c r="A49" s="26" t="s">
        <v>163</v>
      </c>
      <c r="B49" s="27">
        <v>0.09</v>
      </c>
      <c r="H49">
        <v>142</v>
      </c>
      <c r="K49" s="28"/>
      <c r="L49" s="35"/>
      <c r="M49" s="36">
        <v>80</v>
      </c>
      <c r="N49" s="36">
        <v>87</v>
      </c>
      <c r="O49" s="35">
        <f t="shared" si="4"/>
        <v>-7</v>
      </c>
      <c r="P49" s="29"/>
      <c r="Q49" s="35"/>
      <c r="S49" s="26">
        <v>0</v>
      </c>
      <c r="T49" s="29"/>
      <c r="U49" s="30">
        <v>20</v>
      </c>
      <c r="V49">
        <v>20</v>
      </c>
      <c r="W49">
        <v>30</v>
      </c>
      <c r="X49">
        <v>35</v>
      </c>
      <c r="Y49" s="26">
        <v>-5</v>
      </c>
      <c r="Z49" s="29"/>
      <c r="AA49" s="30">
        <v>20</v>
      </c>
      <c r="AB49">
        <v>22</v>
      </c>
      <c r="AC49" s="26">
        <v>-2</v>
      </c>
      <c r="AD49" s="29"/>
      <c r="AG49">
        <v>10</v>
      </c>
      <c r="AH49">
        <v>10</v>
      </c>
      <c r="AI49" s="26">
        <v>0</v>
      </c>
      <c r="AJ49" s="29"/>
      <c r="AK49">
        <v>40</v>
      </c>
      <c r="AL49">
        <v>43</v>
      </c>
      <c r="AM49" s="26">
        <v>-3</v>
      </c>
      <c r="AN49" s="29"/>
      <c r="AO49" s="30">
        <v>10</v>
      </c>
      <c r="AP49">
        <v>12</v>
      </c>
      <c r="AQ49" s="26">
        <v>-2</v>
      </c>
      <c r="AR49" s="29"/>
      <c r="AS49" s="28"/>
      <c r="AU49" s="26">
        <v>0</v>
      </c>
      <c r="AV49" s="29"/>
      <c r="AW49">
        <v>40</v>
      </c>
      <c r="AX49">
        <v>47</v>
      </c>
      <c r="AY49" s="26">
        <v>-7</v>
      </c>
      <c r="AZ49" s="29"/>
      <c r="BA49" s="28"/>
      <c r="BD49" s="26">
        <v>0</v>
      </c>
      <c r="BE49" s="29"/>
      <c r="BF49" s="28"/>
      <c r="BH49">
        <v>50</v>
      </c>
      <c r="BI49">
        <v>53</v>
      </c>
      <c r="BJ49" s="26">
        <v>-3</v>
      </c>
      <c r="BK49" s="29"/>
      <c r="BL49" s="30">
        <v>10</v>
      </c>
      <c r="BN49">
        <v>9</v>
      </c>
      <c r="BO49" s="26">
        <v>1</v>
      </c>
      <c r="BP49" s="29"/>
      <c r="BQ49">
        <v>30</v>
      </c>
      <c r="BR49" s="26">
        <v>32.799999999999997</v>
      </c>
      <c r="BS49" s="26">
        <v>-2.7999999999999972</v>
      </c>
      <c r="BT49" s="29"/>
      <c r="BU49" s="30">
        <v>10</v>
      </c>
      <c r="BV49" s="26">
        <v>8</v>
      </c>
      <c r="BW49" s="26">
        <v>2</v>
      </c>
      <c r="BX49" s="29"/>
      <c r="BY49" s="28"/>
      <c r="CA49" s="26">
        <v>0</v>
      </c>
      <c r="CB49" s="29"/>
      <c r="CC49" s="30">
        <v>30</v>
      </c>
      <c r="CD49">
        <v>33</v>
      </c>
      <c r="CE49" s="26">
        <v>-3</v>
      </c>
      <c r="CF49" s="29"/>
      <c r="CI49" s="26">
        <v>0</v>
      </c>
      <c r="CJ49" s="29"/>
      <c r="CM49" s="26">
        <v>0</v>
      </c>
      <c r="CN49" s="29"/>
      <c r="CO49" s="28"/>
      <c r="CR49" s="26">
        <v>0</v>
      </c>
      <c r="CS49" s="29"/>
      <c r="CT49" s="30">
        <v>30</v>
      </c>
      <c r="CV49">
        <v>29</v>
      </c>
      <c r="CW49" s="26">
        <v>1</v>
      </c>
      <c r="CX49" s="29"/>
      <c r="CY49">
        <v>30</v>
      </c>
      <c r="CZ49" s="32">
        <v>28.2</v>
      </c>
      <c r="DA49" s="26">
        <v>1.8000000000000009</v>
      </c>
      <c r="DB49" s="29"/>
      <c r="DC49" s="28"/>
      <c r="DH49" s="26">
        <v>0</v>
      </c>
      <c r="DI49" s="29"/>
      <c r="DJ49">
        <v>30</v>
      </c>
      <c r="DK49" s="32">
        <v>34.400000000000013</v>
      </c>
      <c r="DL49" s="26">
        <v>-4.4000000000000128</v>
      </c>
      <c r="DM49" s="29"/>
      <c r="DN49" s="28"/>
      <c r="DR49" s="26">
        <v>0</v>
      </c>
      <c r="DS49" s="29"/>
      <c r="DX49" s="26">
        <v>0</v>
      </c>
      <c r="DY49" s="29"/>
      <c r="DZ49">
        <v>30</v>
      </c>
      <c r="EA49" s="32">
        <v>35</v>
      </c>
      <c r="EB49" s="26">
        <v>-5</v>
      </c>
      <c r="EC49" s="29"/>
      <c r="ED49" s="30">
        <v>20</v>
      </c>
      <c r="EE49">
        <v>20</v>
      </c>
      <c r="EF49" s="26">
        <v>0</v>
      </c>
      <c r="EG49" s="29"/>
      <c r="EH49" s="30">
        <v>10</v>
      </c>
      <c r="EI49">
        <v>10</v>
      </c>
      <c r="EJ49" s="26">
        <v>0</v>
      </c>
      <c r="EK49" s="29"/>
      <c r="EN49" s="26">
        <v>0</v>
      </c>
      <c r="EO49" s="29"/>
      <c r="EP49" s="30">
        <v>20</v>
      </c>
      <c r="EQ49">
        <v>20</v>
      </c>
      <c r="ER49" s="26">
        <v>0</v>
      </c>
      <c r="ES49" s="29"/>
      <c r="ET49" s="30">
        <v>10</v>
      </c>
      <c r="EU49">
        <v>12</v>
      </c>
      <c r="EV49" s="26">
        <v>-2</v>
      </c>
      <c r="EW49" s="29"/>
      <c r="EX49">
        <v>30</v>
      </c>
      <c r="EY49">
        <v>30</v>
      </c>
      <c r="EZ49" s="26">
        <v>0</v>
      </c>
      <c r="FA49" s="33"/>
      <c r="FD49" s="26">
        <v>0</v>
      </c>
      <c r="FE49" s="29"/>
      <c r="FF49">
        <v>30</v>
      </c>
      <c r="FG49">
        <v>30</v>
      </c>
      <c r="FH49" s="26">
        <v>0</v>
      </c>
      <c r="FI49" s="33"/>
      <c r="FJ49">
        <v>10</v>
      </c>
      <c r="FK49">
        <v>10</v>
      </c>
      <c r="FL49" s="26">
        <v>0</v>
      </c>
      <c r="FM49" s="29"/>
      <c r="FO49">
        <v>20</v>
      </c>
      <c r="FP49" s="25">
        <v>-20</v>
      </c>
      <c r="FQ49" s="29">
        <v>1.8</v>
      </c>
      <c r="FT49" s="26">
        <v>0</v>
      </c>
      <c r="FU49" s="29"/>
      <c r="FV49" s="30">
        <v>30</v>
      </c>
      <c r="FW49" s="32">
        <v>30</v>
      </c>
      <c r="FX49" s="26">
        <v>0</v>
      </c>
      <c r="FY49" s="33"/>
      <c r="GB49" s="26">
        <v>0</v>
      </c>
      <c r="GC49" s="33"/>
      <c r="GD49">
        <v>20</v>
      </c>
      <c r="GE49">
        <v>20</v>
      </c>
      <c r="GF49" s="26">
        <v>0</v>
      </c>
      <c r="GG49" s="33"/>
      <c r="GJ49" s="26">
        <v>0</v>
      </c>
      <c r="GK49" s="29"/>
      <c r="GL49" s="27"/>
      <c r="GN49">
        <v>10</v>
      </c>
      <c r="GO49">
        <v>16</v>
      </c>
      <c r="GP49" s="26">
        <v>-6</v>
      </c>
      <c r="GQ49" s="33"/>
      <c r="GR49" s="32">
        <v>0</v>
      </c>
      <c r="GS49" s="32">
        <v>0</v>
      </c>
      <c r="GT49" s="26">
        <v>0</v>
      </c>
      <c r="GU49" s="33"/>
      <c r="GV49" s="32">
        <v>10</v>
      </c>
      <c r="GW49" s="32">
        <v>10</v>
      </c>
      <c r="GX49" s="26">
        <v>0</v>
      </c>
      <c r="GY49" s="33"/>
      <c r="GZ49" s="31">
        <v>0</v>
      </c>
      <c r="HA49" s="32">
        <v>0</v>
      </c>
      <c r="HB49" s="26">
        <v>0</v>
      </c>
      <c r="HC49" s="33"/>
    </row>
    <row r="50" spans="1:211" x14ac:dyDescent="0.25">
      <c r="A50" s="26" t="s">
        <v>164</v>
      </c>
      <c r="B50" s="27">
        <v>0.3</v>
      </c>
      <c r="K50" s="28"/>
      <c r="L50" s="35"/>
      <c r="M50" s="35"/>
      <c r="N50" s="35"/>
      <c r="O50" s="35">
        <f t="shared" si="4"/>
        <v>0</v>
      </c>
      <c r="P50" s="29"/>
      <c r="Q50" s="35"/>
      <c r="S50" s="26">
        <v>0</v>
      </c>
      <c r="T50" s="29"/>
      <c r="U50" s="28"/>
      <c r="Y50" s="26">
        <v>0</v>
      </c>
      <c r="Z50" s="29"/>
      <c r="AA50" s="28"/>
      <c r="AC50" s="26">
        <v>0</v>
      </c>
      <c r="AD50" s="29"/>
      <c r="AI50" s="26">
        <v>0</v>
      </c>
      <c r="AJ50" s="29"/>
      <c r="AM50" s="26">
        <v>0</v>
      </c>
      <c r="AN50" s="29"/>
      <c r="AO50" s="28"/>
      <c r="AQ50" s="26">
        <v>0</v>
      </c>
      <c r="AR50" s="29"/>
      <c r="AS50" s="28"/>
      <c r="AU50" s="26">
        <v>0</v>
      </c>
      <c r="AV50" s="29"/>
      <c r="AY50" s="26">
        <v>0</v>
      </c>
      <c r="AZ50" s="29"/>
      <c r="BA50" s="28"/>
      <c r="BD50" s="26">
        <v>0</v>
      </c>
      <c r="BE50" s="29"/>
      <c r="BF50" s="28"/>
      <c r="BJ50" s="26">
        <v>0</v>
      </c>
      <c r="BK50" s="29"/>
      <c r="BL50" s="28"/>
      <c r="BO50" s="26">
        <v>0</v>
      </c>
      <c r="BP50" s="29"/>
      <c r="BS50" s="26">
        <v>0</v>
      </c>
      <c r="BT50" s="29"/>
      <c r="BU50" s="31"/>
      <c r="BW50" s="26">
        <v>0</v>
      </c>
      <c r="BX50" s="29"/>
      <c r="BY50" s="28"/>
      <c r="CA50" s="26">
        <v>0</v>
      </c>
      <c r="CB50" s="29"/>
      <c r="CC50" s="28"/>
      <c r="CE50" s="26">
        <v>0</v>
      </c>
      <c r="CF50" s="29"/>
      <c r="CI50" s="26">
        <v>0</v>
      </c>
      <c r="CJ50" s="29"/>
      <c r="CM50" s="26">
        <v>0</v>
      </c>
      <c r="CN50" s="29"/>
      <c r="CO50" s="28"/>
      <c r="CR50" s="26">
        <v>0</v>
      </c>
      <c r="CS50" s="29"/>
      <c r="CT50" s="28"/>
      <c r="CW50" s="26">
        <v>0</v>
      </c>
      <c r="CX50" s="29"/>
      <c r="DA50" s="26">
        <v>0</v>
      </c>
      <c r="DB50" s="29"/>
      <c r="DC50" s="28"/>
      <c r="DH50" s="26">
        <v>0</v>
      </c>
      <c r="DI50" s="29"/>
      <c r="DL50" s="26">
        <v>0</v>
      </c>
      <c r="DM50" s="29"/>
      <c r="DN50" s="28"/>
      <c r="DR50" s="26">
        <v>0</v>
      </c>
      <c r="DS50" s="29"/>
      <c r="DX50" s="26">
        <v>0</v>
      </c>
      <c r="DY50" s="29"/>
      <c r="EB50" s="26">
        <v>0</v>
      </c>
      <c r="EC50" s="29"/>
      <c r="ED50" s="28"/>
      <c r="EF50" s="26">
        <v>0</v>
      </c>
      <c r="EG50" s="29"/>
      <c r="EH50" s="28"/>
      <c r="EJ50" s="26">
        <v>0</v>
      </c>
      <c r="EK50" s="29"/>
      <c r="EN50" s="26">
        <v>0</v>
      </c>
      <c r="EO50" s="29"/>
      <c r="EP50" s="28"/>
      <c r="ER50" s="26">
        <v>0</v>
      </c>
      <c r="ES50" s="29"/>
      <c r="ET50" s="28"/>
      <c r="EV50" s="26">
        <v>0</v>
      </c>
      <c r="EW50" s="29"/>
      <c r="EZ50" s="26">
        <v>0</v>
      </c>
      <c r="FA50" s="33"/>
      <c r="FD50" s="26">
        <v>0</v>
      </c>
      <c r="FE50" s="29"/>
      <c r="FH50" s="26">
        <v>0</v>
      </c>
      <c r="FI50" s="33"/>
      <c r="FL50" s="26">
        <v>0</v>
      </c>
      <c r="FM50" s="29"/>
      <c r="FP50" s="26">
        <v>0</v>
      </c>
      <c r="FQ50" s="33"/>
      <c r="FT50" s="26">
        <v>0</v>
      </c>
      <c r="FU50" s="29"/>
      <c r="FV50" s="31"/>
      <c r="FX50" s="26">
        <v>0</v>
      </c>
      <c r="FY50" s="33"/>
      <c r="GB50" s="26">
        <v>0</v>
      </c>
      <c r="GC50" s="33"/>
      <c r="GF50" s="26">
        <v>0</v>
      </c>
      <c r="GG50" s="33"/>
      <c r="GJ50" s="26">
        <v>0</v>
      </c>
      <c r="GK50" s="29"/>
      <c r="GL50" s="27"/>
      <c r="GN50" s="27"/>
      <c r="GP50" s="26">
        <v>0</v>
      </c>
      <c r="GQ50" s="33"/>
      <c r="GR50" s="32">
        <v>0</v>
      </c>
      <c r="GS50" s="32">
        <v>0</v>
      </c>
      <c r="GT50" s="26">
        <v>0</v>
      </c>
      <c r="GU50" s="33"/>
      <c r="GV50" s="32">
        <v>0</v>
      </c>
      <c r="GW50" s="32">
        <v>0</v>
      </c>
      <c r="GX50" s="26">
        <v>0</v>
      </c>
      <c r="GY50" s="33"/>
      <c r="GZ50" s="31">
        <v>0</v>
      </c>
      <c r="HA50" s="32">
        <v>0</v>
      </c>
      <c r="HB50" s="26">
        <v>0</v>
      </c>
      <c r="HC50" s="33"/>
    </row>
    <row r="51" spans="1:211" x14ac:dyDescent="0.25">
      <c r="A51" s="26" t="s">
        <v>165</v>
      </c>
      <c r="B51" s="27">
        <v>0.27</v>
      </c>
      <c r="K51" s="28"/>
      <c r="L51" s="35"/>
      <c r="M51" s="35"/>
      <c r="N51" s="35"/>
      <c r="O51" s="35">
        <f t="shared" si="4"/>
        <v>0</v>
      </c>
      <c r="P51" s="29"/>
      <c r="Q51" s="35"/>
      <c r="S51" s="26">
        <v>0</v>
      </c>
      <c r="T51" s="29"/>
      <c r="U51" s="28"/>
      <c r="Y51" s="26">
        <v>0</v>
      </c>
      <c r="Z51" s="29"/>
      <c r="AA51" s="28"/>
      <c r="AC51" s="26">
        <v>0</v>
      </c>
      <c r="AD51" s="29"/>
      <c r="AI51" s="26">
        <v>0</v>
      </c>
      <c r="AJ51" s="29"/>
      <c r="AM51" s="26">
        <v>0</v>
      </c>
      <c r="AN51" s="29"/>
      <c r="AO51" s="28"/>
      <c r="AQ51" s="26">
        <v>0</v>
      </c>
      <c r="AR51" s="29"/>
      <c r="AS51" s="28"/>
      <c r="AU51" s="26">
        <v>0</v>
      </c>
      <c r="AV51" s="29"/>
      <c r="AY51" s="26">
        <v>0</v>
      </c>
      <c r="AZ51" s="29"/>
      <c r="BA51" s="28"/>
      <c r="BD51" s="26">
        <v>0</v>
      </c>
      <c r="BE51" s="29"/>
      <c r="BF51" s="28"/>
      <c r="BJ51" s="26">
        <v>0</v>
      </c>
      <c r="BK51" s="29"/>
      <c r="BL51" s="28"/>
      <c r="BO51" s="26">
        <v>0</v>
      </c>
      <c r="BP51" s="29"/>
      <c r="BS51" s="26">
        <v>0</v>
      </c>
      <c r="BT51" s="29"/>
      <c r="BU51" s="31"/>
      <c r="BW51" s="26">
        <v>0</v>
      </c>
      <c r="BX51" s="29"/>
      <c r="BY51" s="28"/>
      <c r="CA51" s="26">
        <v>0</v>
      </c>
      <c r="CB51" s="29"/>
      <c r="CC51" s="28"/>
      <c r="CE51" s="26">
        <v>0</v>
      </c>
      <c r="CF51" s="29"/>
      <c r="CI51" s="26">
        <v>0</v>
      </c>
      <c r="CJ51" s="29"/>
      <c r="CM51" s="26">
        <v>0</v>
      </c>
      <c r="CN51" s="29"/>
      <c r="CO51" s="28"/>
      <c r="CR51" s="26">
        <v>0</v>
      </c>
      <c r="CS51" s="29"/>
      <c r="CT51" s="28"/>
      <c r="CW51" s="26">
        <v>0</v>
      </c>
      <c r="CX51" s="29"/>
      <c r="DA51" s="26">
        <v>0</v>
      </c>
      <c r="DB51" s="29"/>
      <c r="DC51" s="28"/>
      <c r="DH51" s="26">
        <v>0</v>
      </c>
      <c r="DI51" s="29"/>
      <c r="DL51" s="26">
        <v>0</v>
      </c>
      <c r="DM51" s="29"/>
      <c r="DN51" s="28"/>
      <c r="DR51" s="26">
        <v>0</v>
      </c>
      <c r="DS51" s="29"/>
      <c r="DX51" s="26">
        <v>0</v>
      </c>
      <c r="DY51" s="29"/>
      <c r="EB51" s="26">
        <v>0</v>
      </c>
      <c r="EC51" s="29"/>
      <c r="ED51" s="28"/>
      <c r="EF51" s="26">
        <v>0</v>
      </c>
      <c r="EG51" s="29"/>
      <c r="EH51" s="28"/>
      <c r="EJ51" s="26">
        <v>0</v>
      </c>
      <c r="EK51" s="29"/>
      <c r="EN51" s="26">
        <v>0</v>
      </c>
      <c r="EO51" s="29"/>
      <c r="EP51" s="28"/>
      <c r="ER51" s="26">
        <v>0</v>
      </c>
      <c r="ES51" s="29"/>
      <c r="ET51" s="28"/>
      <c r="EV51" s="26">
        <v>0</v>
      </c>
      <c r="EW51" s="29"/>
      <c r="EZ51" s="26">
        <v>0</v>
      </c>
      <c r="FA51" s="33"/>
      <c r="FD51" s="26">
        <v>0</v>
      </c>
      <c r="FE51" s="29"/>
      <c r="FH51" s="26">
        <v>0</v>
      </c>
      <c r="FI51" s="33"/>
      <c r="FL51" s="26">
        <v>0</v>
      </c>
      <c r="FM51" s="29"/>
      <c r="FP51" s="26">
        <v>0</v>
      </c>
      <c r="FQ51" s="33"/>
      <c r="FT51" s="26">
        <v>0</v>
      </c>
      <c r="FU51" s="29"/>
      <c r="FV51" s="31"/>
      <c r="FX51" s="26">
        <v>0</v>
      </c>
      <c r="FY51" s="33"/>
      <c r="GB51" s="26">
        <v>0</v>
      </c>
      <c r="GC51" s="33"/>
      <c r="GF51" s="26">
        <v>0</v>
      </c>
      <c r="GG51" s="33"/>
      <c r="GJ51" s="26">
        <v>0</v>
      </c>
      <c r="GK51" s="29"/>
      <c r="GL51" s="27"/>
      <c r="GN51" s="27"/>
      <c r="GP51" s="26">
        <v>0</v>
      </c>
      <c r="GQ51" s="33"/>
      <c r="GR51" s="32">
        <v>0</v>
      </c>
      <c r="GS51" s="32">
        <v>0</v>
      </c>
      <c r="GT51" s="26">
        <v>0</v>
      </c>
      <c r="GU51" s="33"/>
      <c r="GV51" s="32">
        <v>0</v>
      </c>
      <c r="GW51" s="32">
        <v>0</v>
      </c>
      <c r="GX51" s="26">
        <v>0</v>
      </c>
      <c r="GY51" s="33"/>
      <c r="GZ51" s="31">
        <v>0</v>
      </c>
      <c r="HA51" s="32">
        <v>0</v>
      </c>
      <c r="HB51" s="26">
        <v>0</v>
      </c>
      <c r="HC51" s="33"/>
    </row>
    <row r="52" spans="1:211" x14ac:dyDescent="0.25">
      <c r="A52" s="26" t="s">
        <v>166</v>
      </c>
      <c r="B52" s="27">
        <v>1</v>
      </c>
      <c r="E52">
        <v>122</v>
      </c>
      <c r="H52">
        <v>36</v>
      </c>
      <c r="K52" s="30">
        <v>314</v>
      </c>
      <c r="L52" s="36">
        <v>311</v>
      </c>
      <c r="M52" s="36">
        <v>95</v>
      </c>
      <c r="N52" s="36">
        <v>90</v>
      </c>
      <c r="O52" s="35">
        <f t="shared" si="4"/>
        <v>8</v>
      </c>
      <c r="P52" s="29"/>
      <c r="Q52" s="35"/>
      <c r="S52" s="26">
        <v>0</v>
      </c>
      <c r="T52" s="29"/>
      <c r="U52" s="30">
        <v>115</v>
      </c>
      <c r="V52">
        <v>110</v>
      </c>
      <c r="W52">
        <v>124</v>
      </c>
      <c r="X52">
        <v>119</v>
      </c>
      <c r="Y52" s="26">
        <v>10</v>
      </c>
      <c r="Z52" s="29"/>
      <c r="AA52" s="28"/>
      <c r="AC52" s="26">
        <v>0</v>
      </c>
      <c r="AD52" s="29"/>
      <c r="AG52">
        <v>208</v>
      </c>
      <c r="AH52">
        <v>198</v>
      </c>
      <c r="AI52" s="26">
        <v>10</v>
      </c>
      <c r="AJ52" s="29"/>
      <c r="AM52" s="26">
        <v>0</v>
      </c>
      <c r="AN52" s="29"/>
      <c r="AO52" s="30">
        <v>196</v>
      </c>
      <c r="AP52">
        <v>187</v>
      </c>
      <c r="AQ52" s="26">
        <v>9</v>
      </c>
      <c r="AR52" s="29"/>
      <c r="AS52" s="28"/>
      <c r="AU52" s="26">
        <v>0</v>
      </c>
      <c r="AV52" s="29"/>
      <c r="AW52">
        <v>163</v>
      </c>
      <c r="AX52">
        <v>157</v>
      </c>
      <c r="AY52" s="26">
        <v>6</v>
      </c>
      <c r="AZ52" s="29"/>
      <c r="BA52" s="30">
        <v>48</v>
      </c>
      <c r="BC52">
        <v>46</v>
      </c>
      <c r="BD52" s="26">
        <v>2</v>
      </c>
      <c r="BE52" s="29"/>
      <c r="BF52" s="28"/>
      <c r="BH52">
        <v>18</v>
      </c>
      <c r="BI52">
        <v>17</v>
      </c>
      <c r="BJ52" s="26">
        <v>1</v>
      </c>
      <c r="BK52" s="29"/>
      <c r="BL52" s="30">
        <v>66</v>
      </c>
      <c r="BN52">
        <v>63</v>
      </c>
      <c r="BO52" s="26">
        <v>3</v>
      </c>
      <c r="BP52" s="29"/>
      <c r="BQ52">
        <v>138</v>
      </c>
      <c r="BR52" s="26">
        <v>129.14519999999999</v>
      </c>
      <c r="BS52" s="26">
        <v>8.8548000000000116</v>
      </c>
      <c r="BT52" s="29"/>
      <c r="BU52" s="30">
        <v>29</v>
      </c>
      <c r="BV52" s="26">
        <v>25.150999999999978</v>
      </c>
      <c r="BW52" s="26">
        <v>3.849000000000022</v>
      </c>
      <c r="BX52" s="29"/>
      <c r="BY52" s="28"/>
      <c r="CA52" s="26">
        <v>0</v>
      </c>
      <c r="CB52" s="29"/>
      <c r="CC52" s="30">
        <v>70</v>
      </c>
      <c r="CD52">
        <v>67</v>
      </c>
      <c r="CE52" s="26">
        <v>3</v>
      </c>
      <c r="CF52" s="29"/>
      <c r="CG52">
        <v>135</v>
      </c>
      <c r="CH52" s="32">
        <v>131.45339999999999</v>
      </c>
      <c r="CI52" s="26">
        <v>3.5466000000000122</v>
      </c>
      <c r="CJ52" s="29"/>
      <c r="CK52">
        <v>100</v>
      </c>
      <c r="CL52">
        <v>96</v>
      </c>
      <c r="CM52" s="26">
        <v>4</v>
      </c>
      <c r="CN52" s="29"/>
      <c r="CO52" s="28"/>
      <c r="CR52" s="26">
        <v>0</v>
      </c>
      <c r="CS52" s="29"/>
      <c r="CT52" s="28"/>
      <c r="CW52" s="26">
        <v>0</v>
      </c>
      <c r="CX52" s="29"/>
      <c r="DA52" s="26">
        <v>0</v>
      </c>
      <c r="DB52" s="29"/>
      <c r="DC52" s="28"/>
      <c r="DD52">
        <v>60</v>
      </c>
      <c r="DE52">
        <v>60</v>
      </c>
      <c r="DF52">
        <v>51</v>
      </c>
      <c r="DG52">
        <v>50</v>
      </c>
      <c r="DH52" s="26">
        <v>1</v>
      </c>
      <c r="DI52" s="29"/>
      <c r="DJ52">
        <v>136</v>
      </c>
      <c r="DK52" s="32">
        <v>127.8438</v>
      </c>
      <c r="DL52" s="26">
        <v>8.1561999999999983</v>
      </c>
      <c r="DM52" s="29"/>
      <c r="DN52" s="28"/>
      <c r="DP52">
        <v>69</v>
      </c>
      <c r="DQ52">
        <v>67</v>
      </c>
      <c r="DR52" s="26">
        <v>2</v>
      </c>
      <c r="DS52" s="29"/>
      <c r="DV52">
        <v>97</v>
      </c>
      <c r="DW52">
        <v>90</v>
      </c>
      <c r="DX52" s="26">
        <v>7</v>
      </c>
      <c r="DY52" s="29"/>
      <c r="EB52" s="26">
        <v>0</v>
      </c>
      <c r="EC52" s="29"/>
      <c r="ED52" s="30">
        <v>83</v>
      </c>
      <c r="EE52">
        <v>80</v>
      </c>
      <c r="EF52" s="26">
        <v>3</v>
      </c>
      <c r="EG52" s="29"/>
      <c r="EH52" s="28"/>
      <c r="EJ52" s="26">
        <v>0</v>
      </c>
      <c r="EK52" s="29"/>
      <c r="EN52" s="26">
        <v>0</v>
      </c>
      <c r="EO52" s="29"/>
      <c r="EP52" s="30">
        <v>126</v>
      </c>
      <c r="EQ52">
        <v>130</v>
      </c>
      <c r="ER52" s="26">
        <v>-4</v>
      </c>
      <c r="ES52" s="29"/>
      <c r="ET52" s="30">
        <v>5</v>
      </c>
      <c r="EU52">
        <v>3</v>
      </c>
      <c r="EV52" s="26">
        <v>2</v>
      </c>
      <c r="EW52" s="29"/>
      <c r="EX52">
        <v>72</v>
      </c>
      <c r="EY52">
        <v>70</v>
      </c>
      <c r="EZ52" s="26">
        <v>2</v>
      </c>
      <c r="FA52" s="33"/>
      <c r="FB52">
        <v>38</v>
      </c>
      <c r="FC52">
        <v>37</v>
      </c>
      <c r="FD52" s="26">
        <v>1</v>
      </c>
      <c r="FE52" s="29"/>
      <c r="FF52">
        <v>14</v>
      </c>
      <c r="FG52">
        <v>15</v>
      </c>
      <c r="FH52" s="26">
        <v>-1</v>
      </c>
      <c r="FI52" s="33"/>
      <c r="FJ52">
        <v>52</v>
      </c>
      <c r="FK52">
        <v>51</v>
      </c>
      <c r="FL52" s="26">
        <v>1</v>
      </c>
      <c r="FM52" s="29"/>
      <c r="FN52">
        <v>9</v>
      </c>
      <c r="FO52">
        <v>10</v>
      </c>
      <c r="FP52" s="26">
        <v>-1</v>
      </c>
      <c r="FQ52" s="33"/>
      <c r="FR52">
        <v>34</v>
      </c>
      <c r="FS52" s="32">
        <v>35.027999999999999</v>
      </c>
      <c r="FT52" s="26">
        <v>-1.0279999999999989</v>
      </c>
      <c r="FU52" s="29"/>
      <c r="FV52" s="31"/>
      <c r="FX52" s="26">
        <v>0</v>
      </c>
      <c r="FY52" s="33"/>
      <c r="GB52" s="26">
        <v>0</v>
      </c>
      <c r="GC52" s="33"/>
      <c r="GF52" s="26">
        <v>0</v>
      </c>
      <c r="GG52" s="33"/>
      <c r="GJ52" s="26">
        <v>0</v>
      </c>
      <c r="GK52" s="29"/>
      <c r="GL52">
        <v>81</v>
      </c>
      <c r="GM52">
        <v>80</v>
      </c>
      <c r="GN52">
        <v>67</v>
      </c>
      <c r="GO52">
        <v>67</v>
      </c>
      <c r="GP52" s="26">
        <v>1</v>
      </c>
      <c r="GQ52" s="33"/>
      <c r="GR52" s="32">
        <v>71.789000000000001</v>
      </c>
      <c r="GS52" s="32">
        <v>70</v>
      </c>
      <c r="GT52" s="26">
        <v>1.789000000000001</v>
      </c>
      <c r="GU52" s="33"/>
      <c r="GV52" s="32">
        <v>66.991</v>
      </c>
      <c r="GW52" s="32">
        <v>65.108000000000004</v>
      </c>
      <c r="GX52" s="26">
        <v>1.882999999999996</v>
      </c>
      <c r="GY52" s="33"/>
      <c r="GZ52" s="31">
        <v>77.289000000000001</v>
      </c>
      <c r="HA52" s="32">
        <v>75</v>
      </c>
      <c r="HB52" s="26">
        <v>2.289000000000001</v>
      </c>
      <c r="HC52" s="33"/>
    </row>
    <row r="53" spans="1:211" x14ac:dyDescent="0.25">
      <c r="A53" s="26" t="s">
        <v>167</v>
      </c>
      <c r="B53" s="27">
        <v>1</v>
      </c>
      <c r="K53" s="28"/>
      <c r="L53" s="35"/>
      <c r="M53" s="35"/>
      <c r="N53" s="35"/>
      <c r="O53" s="35">
        <f t="shared" si="4"/>
        <v>0</v>
      </c>
      <c r="P53" s="29"/>
      <c r="Q53" s="35"/>
      <c r="S53" s="26">
        <v>0</v>
      </c>
      <c r="T53" s="29"/>
      <c r="U53" s="28"/>
      <c r="Y53" s="26">
        <v>0</v>
      </c>
      <c r="Z53" s="29"/>
      <c r="AA53" s="28"/>
      <c r="AC53" s="26">
        <v>0</v>
      </c>
      <c r="AD53" s="29"/>
      <c r="AI53" s="26">
        <v>0</v>
      </c>
      <c r="AJ53" s="29"/>
      <c r="AM53" s="26">
        <v>0</v>
      </c>
      <c r="AN53" s="29"/>
      <c r="AO53" s="28"/>
      <c r="AQ53" s="26">
        <v>0</v>
      </c>
      <c r="AR53" s="29"/>
      <c r="AS53" s="28"/>
      <c r="AU53" s="26">
        <v>0</v>
      </c>
      <c r="AV53" s="29"/>
      <c r="AY53" s="26">
        <v>0</v>
      </c>
      <c r="AZ53" s="29"/>
      <c r="BA53" s="28"/>
      <c r="BD53" s="26">
        <v>0</v>
      </c>
      <c r="BE53" s="29"/>
      <c r="BF53" s="28"/>
      <c r="BJ53" s="26">
        <v>0</v>
      </c>
      <c r="BK53" s="29"/>
      <c r="BL53" s="28"/>
      <c r="BO53" s="26">
        <v>0</v>
      </c>
      <c r="BP53" s="29"/>
      <c r="BS53" s="26">
        <v>0</v>
      </c>
      <c r="BT53" s="29"/>
      <c r="BU53" s="31"/>
      <c r="BW53" s="26">
        <v>0</v>
      </c>
      <c r="BX53" s="29"/>
      <c r="BY53" s="28"/>
      <c r="CA53" s="26">
        <v>0</v>
      </c>
      <c r="CB53" s="29"/>
      <c r="CC53" s="28"/>
      <c r="CE53" s="26">
        <v>0</v>
      </c>
      <c r="CF53" s="29"/>
      <c r="CI53" s="26">
        <v>0</v>
      </c>
      <c r="CJ53" s="29"/>
      <c r="CM53" s="26">
        <v>0</v>
      </c>
      <c r="CN53" s="29"/>
      <c r="CO53" s="28"/>
      <c r="CR53" s="26">
        <v>0</v>
      </c>
      <c r="CS53" s="29"/>
      <c r="CT53" s="28"/>
      <c r="CW53" s="26">
        <v>0</v>
      </c>
      <c r="CX53" s="29"/>
      <c r="DA53" s="26">
        <v>0</v>
      </c>
      <c r="DB53" s="29"/>
      <c r="DC53" s="28"/>
      <c r="DH53" s="26">
        <v>0</v>
      </c>
      <c r="DI53" s="29"/>
      <c r="DL53" s="26">
        <v>0</v>
      </c>
      <c r="DM53" s="29"/>
      <c r="DN53" s="28"/>
      <c r="DR53" s="26">
        <v>0</v>
      </c>
      <c r="DS53" s="29"/>
      <c r="DX53" s="26">
        <v>0</v>
      </c>
      <c r="DY53" s="29"/>
      <c r="EB53" s="26">
        <v>0</v>
      </c>
      <c r="EC53" s="29"/>
      <c r="ED53" s="28"/>
      <c r="EF53" s="26">
        <v>0</v>
      </c>
      <c r="EG53" s="29"/>
      <c r="EH53" s="28"/>
      <c r="EJ53" s="26">
        <v>0</v>
      </c>
      <c r="EK53" s="29"/>
      <c r="EN53" s="26">
        <v>0</v>
      </c>
      <c r="EO53" s="29"/>
      <c r="EP53" s="28"/>
      <c r="ER53" s="26">
        <v>0</v>
      </c>
      <c r="ES53" s="29"/>
      <c r="ET53" s="28"/>
      <c r="EV53" s="26">
        <v>0</v>
      </c>
      <c r="EW53" s="29"/>
      <c r="EZ53" s="26">
        <v>0</v>
      </c>
      <c r="FA53" s="33"/>
      <c r="FD53" s="26">
        <v>0</v>
      </c>
      <c r="FE53" s="29"/>
      <c r="FH53" s="26">
        <v>0</v>
      </c>
      <c r="FI53" s="33"/>
      <c r="FL53" s="26">
        <v>0</v>
      </c>
      <c r="FM53" s="29"/>
      <c r="FP53" s="26">
        <v>0</v>
      </c>
      <c r="FQ53" s="33"/>
      <c r="FT53" s="26">
        <v>0</v>
      </c>
      <c r="FU53" s="29"/>
      <c r="FV53" s="31"/>
      <c r="FX53" s="26">
        <v>0</v>
      </c>
      <c r="FY53" s="33"/>
      <c r="GB53" s="26">
        <v>0</v>
      </c>
      <c r="GC53" s="33"/>
      <c r="GF53" s="26">
        <v>0</v>
      </c>
      <c r="GG53" s="33"/>
      <c r="GJ53" s="26">
        <v>0</v>
      </c>
      <c r="GK53" s="29"/>
      <c r="GL53" s="27"/>
      <c r="GN53" s="27"/>
      <c r="GP53" s="26">
        <v>0</v>
      </c>
      <c r="GQ53" s="33"/>
      <c r="GR53" s="32">
        <v>0</v>
      </c>
      <c r="GS53" s="32">
        <v>0</v>
      </c>
      <c r="GT53" s="26">
        <v>0</v>
      </c>
      <c r="GU53" s="33"/>
      <c r="GV53" s="32">
        <v>0</v>
      </c>
      <c r="GW53" s="32">
        <v>0</v>
      </c>
      <c r="GX53" s="26">
        <v>0</v>
      </c>
      <c r="GY53" s="33"/>
      <c r="GZ53" s="31">
        <v>0</v>
      </c>
      <c r="HA53" s="32">
        <v>0</v>
      </c>
      <c r="HB53" s="26">
        <v>0</v>
      </c>
      <c r="HC53" s="33"/>
    </row>
    <row r="54" spans="1:211" x14ac:dyDescent="0.25">
      <c r="A54" s="26" t="s">
        <v>168</v>
      </c>
      <c r="B54" s="27">
        <v>0.4</v>
      </c>
      <c r="E54">
        <v>48</v>
      </c>
      <c r="H54">
        <v>8</v>
      </c>
      <c r="K54" s="30">
        <v>72</v>
      </c>
      <c r="L54" s="36">
        <v>71</v>
      </c>
      <c r="M54" s="35"/>
      <c r="N54" s="35"/>
      <c r="O54" s="35">
        <f t="shared" si="4"/>
        <v>1</v>
      </c>
      <c r="P54" s="29"/>
      <c r="Q54" s="36">
        <v>32</v>
      </c>
      <c r="R54">
        <v>30</v>
      </c>
      <c r="S54" s="26">
        <v>2</v>
      </c>
      <c r="T54" s="29"/>
      <c r="U54" s="28"/>
      <c r="W54">
        <v>16</v>
      </c>
      <c r="X54">
        <v>20</v>
      </c>
      <c r="Y54" s="26">
        <v>-4</v>
      </c>
      <c r="Z54" s="29"/>
      <c r="AA54" s="28"/>
      <c r="AC54" s="26">
        <v>0</v>
      </c>
      <c r="AD54" s="29"/>
      <c r="AG54">
        <v>32</v>
      </c>
      <c r="AH54">
        <v>36</v>
      </c>
      <c r="AI54" s="26">
        <v>-4</v>
      </c>
      <c r="AJ54" s="29"/>
      <c r="AM54" s="26">
        <v>0</v>
      </c>
      <c r="AN54" s="29"/>
      <c r="AO54" s="30">
        <v>8</v>
      </c>
      <c r="AP54">
        <v>11</v>
      </c>
      <c r="AQ54" s="26">
        <v>-3</v>
      </c>
      <c r="AR54" s="29"/>
      <c r="AS54" s="28"/>
      <c r="AU54" s="26">
        <v>0</v>
      </c>
      <c r="AV54" s="29"/>
      <c r="AW54">
        <v>32</v>
      </c>
      <c r="AX54">
        <v>30</v>
      </c>
      <c r="AY54" s="26">
        <v>2</v>
      </c>
      <c r="AZ54" s="29"/>
      <c r="BA54" s="28"/>
      <c r="BD54" s="26">
        <v>0</v>
      </c>
      <c r="BE54" s="29"/>
      <c r="BF54" s="28"/>
      <c r="BH54">
        <v>40</v>
      </c>
      <c r="BI54">
        <v>38</v>
      </c>
      <c r="BJ54" s="26">
        <v>2</v>
      </c>
      <c r="BK54" s="29"/>
      <c r="BL54" s="28"/>
      <c r="BO54" s="26">
        <v>0</v>
      </c>
      <c r="BP54" s="29"/>
      <c r="BQ54">
        <v>24</v>
      </c>
      <c r="BR54" s="26">
        <v>21.6</v>
      </c>
      <c r="BS54" s="26">
        <v>2.399999999999999</v>
      </c>
      <c r="BT54" s="29"/>
      <c r="BU54" s="31"/>
      <c r="BW54" s="26">
        <v>0</v>
      </c>
      <c r="BX54" s="29"/>
      <c r="BY54" s="28"/>
      <c r="CA54" s="26">
        <v>0</v>
      </c>
      <c r="CB54" s="29"/>
      <c r="CC54" s="28"/>
      <c r="CE54" s="26">
        <v>0</v>
      </c>
      <c r="CF54" s="29"/>
      <c r="CI54" s="26">
        <v>0</v>
      </c>
      <c r="CJ54" s="29"/>
      <c r="CK54">
        <v>32</v>
      </c>
      <c r="CL54">
        <v>32</v>
      </c>
      <c r="CM54" s="26">
        <v>0</v>
      </c>
      <c r="CN54" s="29"/>
      <c r="CO54" s="28"/>
      <c r="CR54" s="26">
        <v>0</v>
      </c>
      <c r="CS54" s="29"/>
      <c r="CT54" s="30">
        <v>16</v>
      </c>
      <c r="CV54">
        <v>20</v>
      </c>
      <c r="CW54" s="26">
        <v>-4</v>
      </c>
      <c r="CX54" s="29"/>
      <c r="DA54" s="26">
        <v>0</v>
      </c>
      <c r="DB54" s="29"/>
      <c r="DC54" s="28"/>
      <c r="DF54">
        <v>24</v>
      </c>
      <c r="DG54">
        <v>24</v>
      </c>
      <c r="DH54" s="26">
        <v>0</v>
      </c>
      <c r="DI54" s="29"/>
      <c r="DL54" s="26">
        <v>0</v>
      </c>
      <c r="DM54" s="29"/>
      <c r="DN54" s="28"/>
      <c r="DR54" s="26">
        <v>0</v>
      </c>
      <c r="DS54" s="29"/>
      <c r="DV54">
        <v>8</v>
      </c>
      <c r="DW54">
        <v>13</v>
      </c>
      <c r="DX54" s="26">
        <v>-5</v>
      </c>
      <c r="DY54" s="29"/>
      <c r="EB54" s="26">
        <v>0</v>
      </c>
      <c r="EC54" s="29"/>
      <c r="ED54" s="28"/>
      <c r="EF54" s="26">
        <v>0</v>
      </c>
      <c r="EG54" s="29"/>
      <c r="EH54" s="30">
        <v>32</v>
      </c>
      <c r="EI54" s="26">
        <v>32</v>
      </c>
      <c r="EJ54" s="26">
        <v>0</v>
      </c>
      <c r="EK54" s="29"/>
      <c r="EN54" s="26">
        <v>0</v>
      </c>
      <c r="EO54" s="29"/>
      <c r="EP54" s="30">
        <v>16</v>
      </c>
      <c r="EQ54" s="26">
        <v>16</v>
      </c>
      <c r="ER54" s="26">
        <v>0</v>
      </c>
      <c r="ES54" s="29"/>
      <c r="ET54" s="28"/>
      <c r="EW54" s="29"/>
      <c r="FA54" s="33"/>
      <c r="FE54" s="29"/>
      <c r="FI54" s="33"/>
      <c r="FM54" s="29"/>
      <c r="FQ54" s="33"/>
      <c r="FS54" s="27"/>
      <c r="FU54" s="29"/>
      <c r="FV54" s="31"/>
      <c r="FY54" s="33"/>
      <c r="GC54" s="33"/>
      <c r="GG54" s="33"/>
      <c r="GK54" s="29"/>
      <c r="GL54" s="27"/>
      <c r="GN54" s="27"/>
      <c r="GQ54" s="33"/>
      <c r="GR54" s="32"/>
      <c r="GS54" s="32"/>
      <c r="GU54" s="33"/>
      <c r="GV54" s="32"/>
      <c r="GW54" s="32"/>
      <c r="GY54" s="33"/>
      <c r="GZ54" s="31"/>
      <c r="HA54" s="32"/>
      <c r="HC54" s="33"/>
    </row>
    <row r="55" spans="1:211" x14ac:dyDescent="0.25">
      <c r="A55" s="26" t="s">
        <v>169</v>
      </c>
      <c r="B55" s="27">
        <v>0.4</v>
      </c>
      <c r="E55">
        <v>48</v>
      </c>
      <c r="H55">
        <v>16</v>
      </c>
      <c r="K55" s="30">
        <v>24</v>
      </c>
      <c r="L55" s="36">
        <v>23</v>
      </c>
      <c r="M55" s="35"/>
      <c r="N55" s="36">
        <v>16</v>
      </c>
      <c r="O55" s="40">
        <f t="shared" si="4"/>
        <v>-15</v>
      </c>
      <c r="P55" s="29">
        <f>-1*O55*B55</f>
        <v>6</v>
      </c>
      <c r="Q55" s="35"/>
      <c r="S55" s="26">
        <v>0</v>
      </c>
      <c r="T55" s="29"/>
      <c r="U55" s="30">
        <v>24</v>
      </c>
      <c r="V55">
        <v>24</v>
      </c>
      <c r="X55">
        <v>26</v>
      </c>
      <c r="Y55" s="25">
        <v>-26</v>
      </c>
      <c r="Z55" s="29">
        <v>25.6</v>
      </c>
      <c r="AA55" s="28"/>
      <c r="AC55" s="26">
        <v>0</v>
      </c>
      <c r="AD55" s="29"/>
      <c r="AI55" s="26">
        <v>0</v>
      </c>
      <c r="AJ55" s="29"/>
      <c r="AK55">
        <v>32</v>
      </c>
      <c r="AL55">
        <v>33</v>
      </c>
      <c r="AM55" s="26">
        <v>-1</v>
      </c>
      <c r="AN55" s="29"/>
      <c r="AO55" s="28"/>
      <c r="AQ55" s="26">
        <v>0</v>
      </c>
      <c r="AR55" s="29"/>
      <c r="AS55" s="28">
        <v>32</v>
      </c>
      <c r="AT55" s="26">
        <v>32</v>
      </c>
      <c r="AU55" s="26">
        <v>0</v>
      </c>
      <c r="AV55" s="29"/>
      <c r="AY55" s="26">
        <v>0</v>
      </c>
      <c r="AZ55" s="29"/>
      <c r="BA55" s="28"/>
      <c r="BD55" s="26">
        <v>0</v>
      </c>
      <c r="BE55" s="29"/>
      <c r="BF55" s="28"/>
      <c r="BJ55" s="26">
        <v>0</v>
      </c>
      <c r="BK55" s="29"/>
      <c r="BL55" s="28"/>
      <c r="BP55" s="33"/>
      <c r="BT55" s="29"/>
      <c r="BU55" s="31"/>
      <c r="BX55" s="29"/>
      <c r="BY55" s="28"/>
      <c r="CB55" s="29"/>
      <c r="CC55" s="28"/>
      <c r="CF55" s="29"/>
      <c r="CJ55" s="29"/>
      <c r="CN55" s="29"/>
      <c r="CO55" s="28"/>
      <c r="CS55" s="29"/>
      <c r="CT55" s="30"/>
      <c r="CX55" s="29"/>
      <c r="DB55" s="29"/>
      <c r="DC55" s="28"/>
      <c r="DI55" s="29"/>
      <c r="DM55" s="29"/>
      <c r="DN55" s="28"/>
      <c r="DQ55" s="27"/>
      <c r="DS55" s="29"/>
      <c r="DY55" s="29"/>
      <c r="DZ55" s="32"/>
      <c r="EC55" s="29"/>
      <c r="ED55" s="28"/>
      <c r="EG55" s="29"/>
      <c r="EH55" s="30"/>
      <c r="EK55" s="29"/>
      <c r="EO55" s="29"/>
      <c r="EP55" s="30"/>
      <c r="ES55" s="29"/>
      <c r="ET55" s="28"/>
      <c r="EW55" s="29"/>
      <c r="FA55" s="33"/>
      <c r="FE55" s="29"/>
      <c r="FI55" s="33"/>
      <c r="FM55" s="29"/>
      <c r="FQ55" s="33"/>
      <c r="FS55" s="27"/>
      <c r="FU55" s="29"/>
      <c r="FV55" s="31"/>
      <c r="FY55" s="33"/>
      <c r="GC55" s="33"/>
      <c r="GG55" s="33"/>
      <c r="GK55" s="29"/>
      <c r="GL55" s="27"/>
      <c r="GN55" s="27"/>
      <c r="GQ55" s="33"/>
      <c r="GR55" s="32"/>
      <c r="GS55" s="32"/>
      <c r="GU55" s="33"/>
      <c r="GV55" s="32"/>
      <c r="GW55" s="32"/>
      <c r="GY55" s="33"/>
      <c r="GZ55" s="31"/>
      <c r="HA55" s="32"/>
      <c r="HC55" s="33"/>
    </row>
    <row r="56" spans="1:211" x14ac:dyDescent="0.25">
      <c r="A56" s="26" t="s">
        <v>170</v>
      </c>
      <c r="B56" s="27">
        <v>0.5</v>
      </c>
      <c r="K56" s="28"/>
      <c r="L56" s="35"/>
      <c r="M56" s="35"/>
      <c r="N56" s="35"/>
      <c r="O56" s="35">
        <f t="shared" si="4"/>
        <v>0</v>
      </c>
      <c r="P56" s="29"/>
      <c r="Q56" s="35"/>
      <c r="S56" s="26">
        <v>0</v>
      </c>
      <c r="T56" s="29"/>
      <c r="U56" s="28"/>
      <c r="Y56" s="26">
        <v>0</v>
      </c>
      <c r="Z56" s="29"/>
      <c r="AA56" s="28"/>
      <c r="AC56" s="26">
        <v>0</v>
      </c>
      <c r="AD56" s="29"/>
      <c r="AI56" s="26">
        <v>0</v>
      </c>
      <c r="AJ56" s="29"/>
      <c r="AM56" s="26">
        <v>0</v>
      </c>
      <c r="AN56" s="29"/>
      <c r="AO56" s="28"/>
      <c r="AQ56" s="26">
        <v>0</v>
      </c>
      <c r="AR56" s="29"/>
      <c r="AS56" s="28"/>
      <c r="AU56" s="26">
        <v>0</v>
      </c>
      <c r="AV56" s="29"/>
      <c r="AY56" s="26">
        <v>0</v>
      </c>
      <c r="AZ56" s="29"/>
      <c r="BA56" s="28"/>
      <c r="BD56" s="26">
        <v>0</v>
      </c>
      <c r="BE56" s="29"/>
      <c r="BF56" s="28"/>
      <c r="BJ56" s="26">
        <v>0</v>
      </c>
      <c r="BK56" s="29"/>
      <c r="BL56" s="28"/>
      <c r="BO56" s="26">
        <v>0</v>
      </c>
      <c r="BP56" s="29"/>
      <c r="BS56" s="26">
        <v>0</v>
      </c>
      <c r="BT56" s="29"/>
      <c r="BU56" s="31"/>
      <c r="BW56" s="26">
        <v>0</v>
      </c>
      <c r="BX56" s="29"/>
      <c r="BY56" s="28"/>
      <c r="CA56" s="26">
        <v>0</v>
      </c>
      <c r="CB56" s="29"/>
      <c r="CC56" s="28"/>
      <c r="CE56" s="26">
        <v>0</v>
      </c>
      <c r="CF56" s="29"/>
      <c r="CI56" s="26">
        <v>0</v>
      </c>
      <c r="CJ56" s="29"/>
      <c r="CM56" s="26">
        <v>0</v>
      </c>
      <c r="CN56" s="29"/>
      <c r="CO56" s="28"/>
      <c r="CR56" s="26">
        <v>0</v>
      </c>
      <c r="CS56" s="29"/>
      <c r="CT56" s="28"/>
      <c r="CW56" s="26">
        <v>0</v>
      </c>
      <c r="CX56" s="29"/>
      <c r="DA56" s="26">
        <v>0</v>
      </c>
      <c r="DB56" s="29"/>
      <c r="DC56" s="28"/>
      <c r="DH56" s="26">
        <v>0</v>
      </c>
      <c r="DI56" s="29"/>
      <c r="DL56" s="26">
        <v>0</v>
      </c>
      <c r="DM56" s="29"/>
      <c r="DN56" s="28"/>
      <c r="DR56" s="26">
        <v>0</v>
      </c>
      <c r="DS56" s="29"/>
      <c r="DX56" s="26">
        <v>0</v>
      </c>
      <c r="DY56" s="29"/>
      <c r="EB56" s="26">
        <v>0</v>
      </c>
      <c r="EC56" s="29"/>
      <c r="ED56" s="28"/>
      <c r="EF56" s="26">
        <v>0</v>
      </c>
      <c r="EG56" s="29"/>
      <c r="EH56" s="28"/>
      <c r="EJ56" s="26">
        <v>0</v>
      </c>
      <c r="EK56" s="29"/>
      <c r="EN56" s="26">
        <v>0</v>
      </c>
      <c r="EO56" s="29"/>
      <c r="EP56" s="28"/>
      <c r="ER56" s="26">
        <v>0</v>
      </c>
      <c r="ES56" s="29"/>
      <c r="ET56" s="28"/>
      <c r="EV56" s="26">
        <v>0</v>
      </c>
      <c r="EW56" s="29"/>
      <c r="EZ56" s="26">
        <v>0</v>
      </c>
      <c r="FA56" s="33"/>
      <c r="FD56" s="26">
        <v>0</v>
      </c>
      <c r="FE56" s="29"/>
      <c r="FH56" s="26">
        <v>0</v>
      </c>
      <c r="FI56" s="33"/>
      <c r="FL56" s="26">
        <v>0</v>
      </c>
      <c r="FM56" s="29"/>
      <c r="FP56" s="26">
        <v>0</v>
      </c>
      <c r="FQ56" s="33"/>
      <c r="FT56" s="26">
        <v>0</v>
      </c>
      <c r="FU56" s="29"/>
      <c r="FV56" s="31"/>
      <c r="FX56" s="26">
        <v>0</v>
      </c>
      <c r="FY56" s="33"/>
      <c r="GB56" s="26">
        <v>0</v>
      </c>
      <c r="GC56" s="33"/>
      <c r="GF56" s="26">
        <v>0</v>
      </c>
      <c r="GG56" s="33"/>
      <c r="GJ56" s="26">
        <v>0</v>
      </c>
      <c r="GK56" s="29"/>
      <c r="GL56" s="27"/>
      <c r="GN56" s="27"/>
      <c r="GP56" s="26">
        <v>0</v>
      </c>
      <c r="GQ56" s="33"/>
      <c r="GR56" s="32">
        <v>0</v>
      </c>
      <c r="GS56" s="32">
        <v>0</v>
      </c>
      <c r="GT56" s="26">
        <v>0</v>
      </c>
      <c r="GU56" s="33"/>
      <c r="GV56" s="32">
        <v>0</v>
      </c>
      <c r="GW56" s="32">
        <v>0</v>
      </c>
      <c r="GX56" s="26">
        <v>0</v>
      </c>
      <c r="GY56" s="33"/>
      <c r="GZ56" s="31">
        <v>0</v>
      </c>
      <c r="HA56" s="32">
        <v>0</v>
      </c>
      <c r="HB56" s="26">
        <v>0</v>
      </c>
      <c r="HC56" s="33"/>
    </row>
    <row r="57" spans="1:211" x14ac:dyDescent="0.25">
      <c r="A57" s="26" t="s">
        <v>171</v>
      </c>
      <c r="B57" s="27">
        <v>0.4</v>
      </c>
      <c r="E57">
        <v>86</v>
      </c>
      <c r="H57">
        <v>342</v>
      </c>
      <c r="K57" s="30">
        <v>160</v>
      </c>
      <c r="L57" s="36">
        <v>162</v>
      </c>
      <c r="M57" s="36">
        <v>176</v>
      </c>
      <c r="N57" s="36">
        <v>174</v>
      </c>
      <c r="O57" s="35">
        <f t="shared" si="4"/>
        <v>0</v>
      </c>
      <c r="P57" s="29"/>
      <c r="Q57" s="35"/>
      <c r="S57" s="26">
        <v>0</v>
      </c>
      <c r="T57" s="29"/>
      <c r="U57" s="28"/>
      <c r="Y57" s="26">
        <v>0</v>
      </c>
      <c r="Z57" s="29"/>
      <c r="AA57" s="30">
        <v>232</v>
      </c>
      <c r="AB57">
        <v>232</v>
      </c>
      <c r="AC57" s="26">
        <v>0</v>
      </c>
      <c r="AD57" s="29"/>
      <c r="AG57">
        <v>32</v>
      </c>
      <c r="AH57">
        <v>31</v>
      </c>
      <c r="AI57" s="26">
        <v>1</v>
      </c>
      <c r="AJ57" s="29"/>
      <c r="AM57" s="26">
        <v>0</v>
      </c>
      <c r="AN57" s="29"/>
      <c r="AO57" s="30">
        <v>152</v>
      </c>
      <c r="AP57">
        <v>150</v>
      </c>
      <c r="AQ57" s="26">
        <v>2</v>
      </c>
      <c r="AR57" s="29"/>
      <c r="AS57" s="30">
        <v>112</v>
      </c>
      <c r="AT57">
        <v>113</v>
      </c>
      <c r="AU57" s="26">
        <v>-1</v>
      </c>
      <c r="AV57" s="29"/>
      <c r="AW57">
        <v>16</v>
      </c>
      <c r="AX57">
        <v>14</v>
      </c>
      <c r="AY57" s="26">
        <v>2</v>
      </c>
      <c r="AZ57" s="29"/>
      <c r="BA57" s="30">
        <v>40</v>
      </c>
      <c r="BC57">
        <v>40</v>
      </c>
      <c r="BD57" s="26">
        <v>0</v>
      </c>
      <c r="BE57" s="29"/>
      <c r="BF57" s="28"/>
      <c r="BH57">
        <v>120</v>
      </c>
      <c r="BI57">
        <v>121</v>
      </c>
      <c r="BJ57" s="26">
        <v>-1</v>
      </c>
      <c r="BK57" s="29"/>
      <c r="BL57" s="28"/>
      <c r="BO57" s="26">
        <v>0</v>
      </c>
      <c r="BP57" s="29"/>
      <c r="BQ57">
        <v>184</v>
      </c>
      <c r="BR57" s="26">
        <v>183.6</v>
      </c>
      <c r="BS57" s="26">
        <v>0.40000000000000568</v>
      </c>
      <c r="BT57" s="29"/>
      <c r="BU57" s="31"/>
      <c r="BW57" s="26">
        <v>0</v>
      </c>
      <c r="BX57" s="29"/>
      <c r="BY57" s="30">
        <v>64</v>
      </c>
      <c r="BZ57" s="26">
        <v>67.400000000000006</v>
      </c>
      <c r="CA57" s="26">
        <v>-3.4000000000000061</v>
      </c>
      <c r="CB57" s="29"/>
      <c r="CC57" s="28"/>
      <c r="CE57" s="26">
        <v>0</v>
      </c>
      <c r="CF57" s="29"/>
      <c r="CG57">
        <v>120</v>
      </c>
      <c r="CH57" s="32">
        <v>122</v>
      </c>
      <c r="CI57" s="26">
        <v>-2</v>
      </c>
      <c r="CJ57" s="29"/>
      <c r="CM57" s="26">
        <v>0</v>
      </c>
      <c r="CN57" s="29"/>
      <c r="CO57" s="28"/>
      <c r="CR57" s="26">
        <v>0</v>
      </c>
      <c r="CS57" s="29"/>
      <c r="CT57" s="30">
        <v>96</v>
      </c>
      <c r="CV57">
        <v>98</v>
      </c>
      <c r="CW57" s="26">
        <v>-2</v>
      </c>
      <c r="CX57" s="29"/>
      <c r="CY57">
        <v>112</v>
      </c>
      <c r="CZ57" s="32">
        <v>113.6</v>
      </c>
      <c r="DA57" s="26">
        <v>-1.5999999999999941</v>
      </c>
      <c r="DB57" s="29"/>
      <c r="DC57" s="28"/>
      <c r="DF57">
        <v>56</v>
      </c>
      <c r="DG57">
        <v>54</v>
      </c>
      <c r="DH57" s="26">
        <v>2</v>
      </c>
      <c r="DI57" s="29"/>
      <c r="DJ57">
        <v>104</v>
      </c>
      <c r="DK57" s="32">
        <v>101.6</v>
      </c>
      <c r="DL57" s="26">
        <v>2.4000000000000061</v>
      </c>
      <c r="DM57" s="29"/>
      <c r="DN57" s="28"/>
      <c r="DP57">
        <v>40</v>
      </c>
      <c r="DQ57">
        <v>40</v>
      </c>
      <c r="DR57" s="26">
        <v>0</v>
      </c>
      <c r="DS57" s="29"/>
      <c r="DV57">
        <v>40</v>
      </c>
      <c r="DW57">
        <v>40</v>
      </c>
      <c r="DX57" s="26">
        <v>0</v>
      </c>
      <c r="DY57" s="29"/>
      <c r="DZ57">
        <v>80</v>
      </c>
      <c r="EA57" s="32">
        <v>80</v>
      </c>
      <c r="EB57" s="26">
        <v>0</v>
      </c>
      <c r="EC57" s="29"/>
      <c r="ED57" s="30">
        <v>40</v>
      </c>
      <c r="EE57">
        <v>41</v>
      </c>
      <c r="EF57" s="26">
        <v>-1</v>
      </c>
      <c r="EG57" s="29"/>
      <c r="EH57" s="28"/>
      <c r="EJ57" s="26">
        <v>0</v>
      </c>
      <c r="EK57" s="29"/>
      <c r="EL57">
        <v>40</v>
      </c>
      <c r="EM57">
        <v>40</v>
      </c>
      <c r="EN57" s="26">
        <v>0</v>
      </c>
      <c r="EO57" s="29"/>
      <c r="EP57" s="30">
        <v>64</v>
      </c>
      <c r="EQ57">
        <v>65</v>
      </c>
      <c r="ER57" s="26">
        <v>-1</v>
      </c>
      <c r="ES57" s="29"/>
      <c r="ET57" s="28"/>
      <c r="EV57" s="26">
        <v>0</v>
      </c>
      <c r="EW57" s="29"/>
      <c r="EZ57" s="26">
        <v>0</v>
      </c>
      <c r="FA57" s="33"/>
      <c r="FB57">
        <v>56</v>
      </c>
      <c r="FC57">
        <v>56</v>
      </c>
      <c r="FD57" s="26">
        <v>0</v>
      </c>
      <c r="FE57" s="29"/>
      <c r="FF57">
        <v>56</v>
      </c>
      <c r="FG57">
        <v>57.2</v>
      </c>
      <c r="FH57" s="26">
        <v>-1.2000000000000031</v>
      </c>
      <c r="FI57" s="33"/>
      <c r="FJ57">
        <v>64</v>
      </c>
      <c r="FK57">
        <v>64</v>
      </c>
      <c r="FL57" s="26">
        <v>0</v>
      </c>
      <c r="FM57" s="29"/>
      <c r="FN57">
        <v>48</v>
      </c>
      <c r="FO57">
        <v>50</v>
      </c>
      <c r="FP57" s="26">
        <v>-2</v>
      </c>
      <c r="FQ57" s="33"/>
      <c r="FT57" s="26">
        <v>0</v>
      </c>
      <c r="FU57" s="29"/>
      <c r="FV57" s="31"/>
      <c r="FX57" s="26">
        <v>0</v>
      </c>
      <c r="FY57" s="33"/>
      <c r="FZ57">
        <v>40</v>
      </c>
      <c r="GA57">
        <v>40</v>
      </c>
      <c r="GB57" s="26">
        <v>0</v>
      </c>
      <c r="GC57" s="33"/>
      <c r="GF57" s="26">
        <v>0</v>
      </c>
      <c r="GG57" s="33"/>
      <c r="GJ57" s="26">
        <v>0</v>
      </c>
      <c r="GK57" s="29"/>
      <c r="GL57">
        <v>56</v>
      </c>
      <c r="GM57">
        <v>60</v>
      </c>
      <c r="GN57">
        <v>48</v>
      </c>
      <c r="GO57">
        <v>50</v>
      </c>
      <c r="GP57" s="26">
        <v>-6</v>
      </c>
      <c r="GQ57" s="33"/>
      <c r="GR57" s="32">
        <v>0</v>
      </c>
      <c r="GS57" s="32">
        <v>0</v>
      </c>
      <c r="GT57" s="26">
        <v>0</v>
      </c>
      <c r="GU57" s="33"/>
      <c r="GV57" s="32">
        <v>88</v>
      </c>
      <c r="GW57" s="32">
        <v>86.399999999999991</v>
      </c>
      <c r="GX57" s="26">
        <v>1.600000000000009</v>
      </c>
      <c r="GY57" s="33"/>
      <c r="GZ57" s="31">
        <v>8</v>
      </c>
      <c r="HA57" s="32">
        <v>10</v>
      </c>
      <c r="HB57" s="26">
        <v>-2</v>
      </c>
      <c r="HC57" s="33"/>
    </row>
    <row r="58" spans="1:211" x14ac:dyDescent="0.25">
      <c r="A58" s="26" t="s">
        <v>172</v>
      </c>
      <c r="B58" s="27">
        <v>0.5</v>
      </c>
      <c r="K58" s="28"/>
      <c r="L58" s="35"/>
      <c r="M58" s="35"/>
      <c r="N58" s="35"/>
      <c r="O58" s="35">
        <f t="shared" si="4"/>
        <v>0</v>
      </c>
      <c r="P58" s="29"/>
      <c r="Q58" s="35"/>
      <c r="S58" s="26">
        <v>0</v>
      </c>
      <c r="T58" s="29"/>
      <c r="U58" s="28"/>
      <c r="Y58" s="26">
        <v>0</v>
      </c>
      <c r="Z58" s="29"/>
      <c r="AA58" s="28"/>
      <c r="AC58" s="26">
        <v>0</v>
      </c>
      <c r="AD58" s="29"/>
      <c r="AI58" s="26">
        <v>0</v>
      </c>
      <c r="AJ58" s="29"/>
      <c r="AM58" s="26">
        <v>0</v>
      </c>
      <c r="AN58" s="29"/>
      <c r="AO58" s="28"/>
      <c r="AQ58" s="26">
        <v>0</v>
      </c>
      <c r="AR58" s="29"/>
      <c r="AS58" s="28"/>
      <c r="AU58" s="26">
        <v>0</v>
      </c>
      <c r="AV58" s="29"/>
      <c r="AY58" s="26">
        <v>0</v>
      </c>
      <c r="AZ58" s="29"/>
      <c r="BA58" s="28"/>
      <c r="BD58" s="26">
        <v>0</v>
      </c>
      <c r="BE58" s="29"/>
      <c r="BF58" s="28"/>
      <c r="BJ58" s="26">
        <v>0</v>
      </c>
      <c r="BK58" s="29"/>
      <c r="BL58" s="28"/>
      <c r="BO58" s="26">
        <v>0</v>
      </c>
      <c r="BP58" s="29"/>
      <c r="BS58" s="26">
        <v>0</v>
      </c>
      <c r="BT58" s="29"/>
      <c r="BU58" s="31"/>
      <c r="BW58" s="26">
        <v>0</v>
      </c>
      <c r="BX58" s="29"/>
      <c r="BY58" s="28"/>
      <c r="CA58" s="26">
        <v>0</v>
      </c>
      <c r="CB58" s="29"/>
      <c r="CC58" s="28"/>
      <c r="CE58" s="26">
        <v>0</v>
      </c>
      <c r="CF58" s="29"/>
      <c r="CI58" s="26">
        <v>0</v>
      </c>
      <c r="CJ58" s="29"/>
      <c r="CM58" s="26">
        <v>0</v>
      </c>
      <c r="CN58" s="29"/>
      <c r="CO58" s="28"/>
      <c r="CR58" s="26">
        <v>0</v>
      </c>
      <c r="CS58" s="29"/>
      <c r="CT58" s="28"/>
      <c r="CW58" s="26">
        <v>0</v>
      </c>
      <c r="CX58" s="29"/>
      <c r="DA58" s="26">
        <v>0</v>
      </c>
      <c r="DB58" s="29"/>
      <c r="DC58" s="28"/>
      <c r="DH58" s="26">
        <v>0</v>
      </c>
      <c r="DI58" s="29"/>
      <c r="DL58" s="26">
        <v>0</v>
      </c>
      <c r="DM58" s="29"/>
      <c r="DN58" s="28"/>
      <c r="DR58" s="26">
        <v>0</v>
      </c>
      <c r="DS58" s="29"/>
      <c r="DX58" s="26">
        <v>0</v>
      </c>
      <c r="DY58" s="29"/>
      <c r="DZ58">
        <v>16</v>
      </c>
      <c r="EA58" s="32">
        <v>16</v>
      </c>
      <c r="EB58" s="26">
        <v>0</v>
      </c>
      <c r="EC58" s="29"/>
      <c r="ED58" s="28"/>
      <c r="EF58" s="26">
        <v>0</v>
      </c>
      <c r="EG58" s="29"/>
      <c r="EH58" s="28"/>
      <c r="EJ58" s="26">
        <v>0</v>
      </c>
      <c r="EK58" s="29"/>
      <c r="EL58">
        <v>8</v>
      </c>
      <c r="EM58">
        <v>9</v>
      </c>
      <c r="EN58" s="26">
        <v>-1</v>
      </c>
      <c r="EO58" s="29"/>
      <c r="EP58" s="28"/>
      <c r="ER58" s="26">
        <v>0</v>
      </c>
      <c r="ES58" s="29"/>
      <c r="ET58" s="30">
        <v>8</v>
      </c>
      <c r="EU58">
        <v>10</v>
      </c>
      <c r="EV58" s="26">
        <v>-2</v>
      </c>
      <c r="EW58" s="29"/>
      <c r="EZ58" s="26">
        <v>0</v>
      </c>
      <c r="FA58" s="33"/>
      <c r="FB58">
        <v>8</v>
      </c>
      <c r="FC58">
        <v>8</v>
      </c>
      <c r="FD58" s="26">
        <v>0</v>
      </c>
      <c r="FE58" s="29"/>
      <c r="FH58" s="26">
        <v>0</v>
      </c>
      <c r="FI58" s="33"/>
      <c r="FL58" s="26">
        <v>0</v>
      </c>
      <c r="FM58" s="29"/>
      <c r="FP58" s="26">
        <v>0</v>
      </c>
      <c r="FQ58" s="33"/>
      <c r="FT58" s="26">
        <v>0</v>
      </c>
      <c r="FU58" s="29"/>
      <c r="FV58" s="31"/>
      <c r="FX58" s="26">
        <v>0</v>
      </c>
      <c r="FY58" s="33"/>
      <c r="GB58" s="26">
        <v>0</v>
      </c>
      <c r="GC58" s="33"/>
      <c r="GD58">
        <v>8</v>
      </c>
      <c r="GE58">
        <v>8</v>
      </c>
      <c r="GF58" s="26">
        <v>0</v>
      </c>
      <c r="GG58" s="33"/>
      <c r="GJ58" s="26">
        <v>0</v>
      </c>
      <c r="GK58" s="29"/>
      <c r="GL58">
        <v>8</v>
      </c>
      <c r="GM58">
        <v>8</v>
      </c>
      <c r="GN58" s="27"/>
      <c r="GP58" s="26">
        <v>0</v>
      </c>
      <c r="GQ58" s="33"/>
      <c r="GU58" s="33"/>
      <c r="GY58" s="33"/>
      <c r="GZ58" s="31"/>
      <c r="HC58" s="33"/>
    </row>
    <row r="59" spans="1:211" x14ac:dyDescent="0.25">
      <c r="A59" s="26" t="s">
        <v>173</v>
      </c>
      <c r="B59" s="27">
        <v>0.5</v>
      </c>
      <c r="K59" s="28"/>
      <c r="L59" s="35"/>
      <c r="M59" s="35"/>
      <c r="N59" s="35"/>
      <c r="O59" s="35">
        <f t="shared" si="4"/>
        <v>0</v>
      </c>
      <c r="P59" s="29"/>
      <c r="Q59" s="35"/>
      <c r="S59" s="26">
        <v>0</v>
      </c>
      <c r="T59" s="29"/>
      <c r="U59" s="28"/>
      <c r="Y59" s="26">
        <v>0</v>
      </c>
      <c r="Z59" s="29"/>
      <c r="AA59" s="28"/>
      <c r="AC59" s="26">
        <v>0</v>
      </c>
      <c r="AD59" s="29"/>
      <c r="AI59" s="26">
        <v>0</v>
      </c>
      <c r="AJ59" s="29"/>
      <c r="AM59" s="26">
        <v>0</v>
      </c>
      <c r="AN59" s="29"/>
      <c r="AO59" s="28"/>
      <c r="AQ59" s="26">
        <v>0</v>
      </c>
      <c r="AR59" s="29"/>
      <c r="AS59" s="28"/>
      <c r="AU59" s="26">
        <v>0</v>
      </c>
      <c r="AV59" s="29"/>
      <c r="AY59" s="26">
        <v>0</v>
      </c>
      <c r="AZ59" s="29"/>
      <c r="BA59" s="28"/>
      <c r="BD59" s="26">
        <v>0</v>
      </c>
      <c r="BE59" s="29"/>
      <c r="BF59" s="28"/>
      <c r="BJ59" s="26">
        <v>0</v>
      </c>
      <c r="BK59" s="29"/>
      <c r="BL59" s="28"/>
      <c r="BO59" s="26">
        <v>0</v>
      </c>
      <c r="BP59" s="29"/>
      <c r="BS59" s="26">
        <v>0</v>
      </c>
      <c r="BT59" s="29"/>
      <c r="BU59" s="31"/>
      <c r="BW59" s="26">
        <v>0</v>
      </c>
      <c r="BX59" s="29"/>
      <c r="BY59" s="28"/>
      <c r="CA59" s="26">
        <v>0</v>
      </c>
      <c r="CB59" s="29"/>
      <c r="CC59" s="28"/>
      <c r="CE59" s="26">
        <v>0</v>
      </c>
      <c r="CF59" s="29"/>
      <c r="CI59" s="26">
        <v>0</v>
      </c>
      <c r="CJ59" s="29"/>
      <c r="CM59" s="26">
        <v>0</v>
      </c>
      <c r="CN59" s="29"/>
      <c r="CO59" s="28"/>
      <c r="CR59" s="26">
        <v>0</v>
      </c>
      <c r="CS59" s="29"/>
      <c r="CT59" s="28"/>
      <c r="CW59" s="26">
        <v>0</v>
      </c>
      <c r="CX59" s="29"/>
      <c r="DA59" s="26">
        <v>0</v>
      </c>
      <c r="DB59" s="29"/>
      <c r="DC59" s="28"/>
      <c r="DH59" s="26">
        <v>0</v>
      </c>
      <c r="DI59" s="29"/>
      <c r="DL59" s="26">
        <v>0</v>
      </c>
      <c r="DM59" s="29"/>
      <c r="DN59" s="28"/>
      <c r="DR59" s="26">
        <v>0</v>
      </c>
      <c r="DS59" s="29"/>
      <c r="DX59" s="26">
        <v>0</v>
      </c>
      <c r="DY59" s="29"/>
      <c r="EB59" s="26">
        <v>0</v>
      </c>
      <c r="EC59" s="29"/>
      <c r="ED59" s="28"/>
      <c r="EF59" s="26">
        <v>0</v>
      </c>
      <c r="EG59" s="29"/>
      <c r="EH59" s="28"/>
      <c r="EJ59" s="26">
        <v>0</v>
      </c>
      <c r="EK59" s="29"/>
      <c r="EN59" s="26">
        <v>0</v>
      </c>
      <c r="EO59" s="29"/>
      <c r="EP59" s="28"/>
      <c r="ER59" s="26">
        <v>0</v>
      </c>
      <c r="ES59" s="29"/>
      <c r="ET59" s="28"/>
      <c r="EV59" s="26">
        <v>0</v>
      </c>
      <c r="EW59" s="29"/>
      <c r="EZ59" s="26">
        <v>0</v>
      </c>
      <c r="FA59" s="33"/>
      <c r="FD59" s="26">
        <v>0</v>
      </c>
      <c r="FE59" s="29"/>
      <c r="FH59" s="26">
        <v>0</v>
      </c>
      <c r="FI59" s="33"/>
      <c r="FL59" s="26">
        <v>0</v>
      </c>
      <c r="FM59" s="29"/>
      <c r="FP59" s="26">
        <v>0</v>
      </c>
      <c r="FQ59" s="33"/>
      <c r="FT59" s="26">
        <v>0</v>
      </c>
      <c r="FU59" s="29"/>
      <c r="FV59" s="31"/>
      <c r="FX59" s="26">
        <v>0</v>
      </c>
      <c r="FY59" s="33"/>
      <c r="GB59" s="26">
        <v>0</v>
      </c>
      <c r="GC59" s="33"/>
      <c r="GF59" s="26">
        <v>0</v>
      </c>
      <c r="GG59" s="33"/>
      <c r="GJ59" s="26">
        <v>0</v>
      </c>
      <c r="GK59" s="29"/>
      <c r="GL59" s="27"/>
      <c r="GN59" s="27"/>
      <c r="GP59" s="26">
        <v>0</v>
      </c>
      <c r="GQ59" s="33"/>
      <c r="GR59" s="32">
        <v>0</v>
      </c>
      <c r="GS59" s="32">
        <v>0</v>
      </c>
      <c r="GT59" s="26">
        <v>0</v>
      </c>
      <c r="GU59" s="33"/>
      <c r="GV59" s="32">
        <v>0</v>
      </c>
      <c r="GW59" s="32">
        <v>0</v>
      </c>
      <c r="GX59" s="26">
        <v>0</v>
      </c>
      <c r="GY59" s="33"/>
      <c r="GZ59" s="31">
        <v>0</v>
      </c>
      <c r="HA59" s="32">
        <v>0</v>
      </c>
      <c r="HB59" s="26">
        <v>0</v>
      </c>
      <c r="HC59" s="33"/>
    </row>
    <row r="60" spans="1:211" x14ac:dyDescent="0.25">
      <c r="A60" s="26" t="s">
        <v>174</v>
      </c>
      <c r="B60" s="27">
        <v>0.4</v>
      </c>
      <c r="E60">
        <v>16</v>
      </c>
      <c r="H60">
        <v>65</v>
      </c>
      <c r="K60" s="28"/>
      <c r="L60" s="36">
        <v>27</v>
      </c>
      <c r="M60" s="36">
        <v>40</v>
      </c>
      <c r="N60" s="36">
        <v>40</v>
      </c>
      <c r="O60" s="40">
        <f t="shared" si="4"/>
        <v>-27</v>
      </c>
      <c r="P60" s="29"/>
      <c r="Q60" s="35"/>
      <c r="S60" s="26">
        <v>0</v>
      </c>
      <c r="T60" s="29"/>
      <c r="U60" s="30">
        <v>40</v>
      </c>
      <c r="V60">
        <v>40</v>
      </c>
      <c r="X60">
        <v>50</v>
      </c>
      <c r="Y60" s="25">
        <v>-50</v>
      </c>
      <c r="Z60" s="29">
        <v>49.6</v>
      </c>
      <c r="AA60" s="30">
        <v>16</v>
      </c>
      <c r="AB60">
        <v>14</v>
      </c>
      <c r="AC60" s="26">
        <v>2</v>
      </c>
      <c r="AD60" s="29"/>
      <c r="AI60" s="26">
        <v>0</v>
      </c>
      <c r="AJ60" s="29"/>
      <c r="AK60">
        <v>40</v>
      </c>
      <c r="AL60">
        <v>43</v>
      </c>
      <c r="AM60" s="26">
        <v>-3</v>
      </c>
      <c r="AN60" s="29"/>
      <c r="AO60" s="28"/>
      <c r="AQ60" s="26">
        <v>0</v>
      </c>
      <c r="AR60" s="29"/>
      <c r="AS60" s="30">
        <v>88</v>
      </c>
      <c r="AT60">
        <v>87</v>
      </c>
      <c r="AU60" s="26">
        <v>1</v>
      </c>
      <c r="AV60" s="29"/>
      <c r="AW60">
        <v>8</v>
      </c>
      <c r="AX60">
        <v>8</v>
      </c>
      <c r="AY60" s="26">
        <v>0</v>
      </c>
      <c r="AZ60" s="29"/>
      <c r="BA60" s="28"/>
      <c r="BD60" s="26">
        <v>0</v>
      </c>
      <c r="BE60" s="29"/>
      <c r="BF60" s="28"/>
      <c r="BH60">
        <v>104</v>
      </c>
      <c r="BI60">
        <v>106</v>
      </c>
      <c r="BJ60" s="26">
        <v>-2</v>
      </c>
      <c r="BK60" s="29"/>
      <c r="BL60" s="28"/>
      <c r="BN60">
        <v>84</v>
      </c>
      <c r="BO60" s="25">
        <v>-84</v>
      </c>
      <c r="BP60" s="29">
        <v>33.6</v>
      </c>
      <c r="BQ60">
        <v>80</v>
      </c>
      <c r="BR60" s="26">
        <v>82</v>
      </c>
      <c r="BS60" s="26">
        <v>-2</v>
      </c>
      <c r="BT60" s="29"/>
      <c r="BU60" s="30">
        <v>56</v>
      </c>
      <c r="BV60" s="26">
        <v>58</v>
      </c>
      <c r="BW60" s="26">
        <v>-2</v>
      </c>
      <c r="BX60" s="29"/>
      <c r="BY60" s="28"/>
      <c r="CA60" s="26">
        <v>0</v>
      </c>
      <c r="CB60" s="29"/>
      <c r="CC60" s="28"/>
      <c r="CE60" s="26">
        <v>0</v>
      </c>
      <c r="CF60" s="29"/>
      <c r="CG60">
        <v>104</v>
      </c>
      <c r="CH60" s="32">
        <v>106.6</v>
      </c>
      <c r="CI60" s="26">
        <v>-2.5999999999999939</v>
      </c>
      <c r="CJ60" s="29"/>
      <c r="CM60" s="26">
        <v>0</v>
      </c>
      <c r="CN60" s="29"/>
      <c r="CO60" s="28"/>
      <c r="CR60" s="26">
        <v>0</v>
      </c>
      <c r="CS60" s="29"/>
      <c r="CT60" s="30">
        <v>80</v>
      </c>
      <c r="CV60">
        <v>78</v>
      </c>
      <c r="CW60" s="26">
        <v>2</v>
      </c>
      <c r="CX60" s="29"/>
      <c r="DA60" s="26">
        <v>0</v>
      </c>
      <c r="DB60" s="29"/>
      <c r="DC60" s="28"/>
      <c r="DD60">
        <v>48</v>
      </c>
      <c r="DE60">
        <v>60</v>
      </c>
      <c r="DF60">
        <v>64</v>
      </c>
      <c r="DG60">
        <v>62</v>
      </c>
      <c r="DH60" s="25">
        <v>-10</v>
      </c>
      <c r="DI60" s="29">
        <v>4</v>
      </c>
      <c r="DJ60">
        <v>8</v>
      </c>
      <c r="DK60" s="32">
        <v>9.6000000000000085</v>
      </c>
      <c r="DL60" s="26">
        <v>-1.600000000000009</v>
      </c>
      <c r="DM60" s="29"/>
      <c r="DN60" s="28"/>
      <c r="DP60">
        <v>80</v>
      </c>
      <c r="DQ60">
        <v>83</v>
      </c>
      <c r="DR60" s="26">
        <v>-3</v>
      </c>
      <c r="DS60" s="29"/>
      <c r="DV60">
        <v>8</v>
      </c>
      <c r="DW60">
        <v>8</v>
      </c>
      <c r="DX60" s="26">
        <v>0</v>
      </c>
      <c r="DY60" s="29"/>
      <c r="DZ60">
        <v>64</v>
      </c>
      <c r="EA60" s="32">
        <v>64</v>
      </c>
      <c r="EB60" s="26">
        <v>0</v>
      </c>
      <c r="EC60" s="29"/>
      <c r="ED60" s="30">
        <v>8</v>
      </c>
      <c r="EE60">
        <v>7</v>
      </c>
      <c r="EF60" s="26">
        <v>1</v>
      </c>
      <c r="EG60" s="29"/>
      <c r="EH60" s="28"/>
      <c r="EJ60" s="26">
        <v>0</v>
      </c>
      <c r="EK60" s="29"/>
      <c r="EL60">
        <v>72</v>
      </c>
      <c r="EM60">
        <v>72</v>
      </c>
      <c r="EN60" s="26">
        <v>0</v>
      </c>
      <c r="EO60" s="29"/>
      <c r="EP60" s="30">
        <v>24</v>
      </c>
      <c r="EQ60">
        <v>24</v>
      </c>
      <c r="ER60" s="26">
        <v>0</v>
      </c>
      <c r="ES60" s="29"/>
      <c r="ET60" s="28"/>
      <c r="EV60" s="26">
        <v>0</v>
      </c>
      <c r="EW60" s="29"/>
      <c r="EX60">
        <v>40</v>
      </c>
      <c r="EY60">
        <v>40</v>
      </c>
      <c r="EZ60" s="26">
        <v>0</v>
      </c>
      <c r="FA60" s="33"/>
      <c r="FB60">
        <v>16</v>
      </c>
      <c r="FC60">
        <v>17</v>
      </c>
      <c r="FD60" s="26">
        <v>-1</v>
      </c>
      <c r="FE60" s="29"/>
      <c r="FH60" s="26">
        <v>0</v>
      </c>
      <c r="FI60" s="33"/>
      <c r="FJ60">
        <v>56</v>
      </c>
      <c r="FK60">
        <v>56</v>
      </c>
      <c r="FL60" s="26">
        <v>0</v>
      </c>
      <c r="FM60" s="29"/>
      <c r="FN60">
        <v>8</v>
      </c>
      <c r="FO60">
        <v>8</v>
      </c>
      <c r="FP60" s="26">
        <v>0</v>
      </c>
      <c r="FQ60" s="33"/>
      <c r="FT60" s="26">
        <v>0</v>
      </c>
      <c r="FU60" s="29"/>
      <c r="FV60" s="30">
        <v>40</v>
      </c>
      <c r="FW60" s="32">
        <v>40</v>
      </c>
      <c r="FX60" s="26">
        <v>0</v>
      </c>
      <c r="FY60" s="33"/>
      <c r="FZ60">
        <v>8</v>
      </c>
      <c r="GA60">
        <v>6</v>
      </c>
      <c r="GB60" s="26">
        <v>2</v>
      </c>
      <c r="GC60" s="33"/>
      <c r="GF60" s="26">
        <v>0</v>
      </c>
      <c r="GG60" s="33"/>
      <c r="GJ60" s="26">
        <v>0</v>
      </c>
      <c r="GK60" s="29"/>
      <c r="GL60">
        <v>32</v>
      </c>
      <c r="GM60">
        <v>32</v>
      </c>
      <c r="GN60">
        <v>24</v>
      </c>
      <c r="GO60">
        <v>28</v>
      </c>
      <c r="GP60" s="26">
        <v>-4</v>
      </c>
      <c r="GQ60" s="33"/>
      <c r="GR60" s="32">
        <v>0</v>
      </c>
      <c r="GS60" s="32">
        <v>0</v>
      </c>
      <c r="GT60" s="26">
        <v>0</v>
      </c>
      <c r="GU60" s="33"/>
      <c r="GV60" s="32">
        <v>24</v>
      </c>
      <c r="GW60" s="32">
        <v>24</v>
      </c>
      <c r="GX60" s="26">
        <v>0</v>
      </c>
      <c r="GY60" s="33"/>
      <c r="GZ60" s="31">
        <v>0</v>
      </c>
      <c r="HA60" s="32">
        <v>0</v>
      </c>
      <c r="HB60" s="26">
        <v>0</v>
      </c>
      <c r="HC60" s="33"/>
    </row>
    <row r="61" spans="1:211" x14ac:dyDescent="0.25">
      <c r="A61" s="26" t="s">
        <v>175</v>
      </c>
      <c r="B61" s="27">
        <v>0.4</v>
      </c>
      <c r="E61">
        <v>107</v>
      </c>
      <c r="H61">
        <v>178</v>
      </c>
      <c r="K61" s="30">
        <v>112</v>
      </c>
      <c r="L61" s="36">
        <v>116</v>
      </c>
      <c r="M61" s="36">
        <v>104</v>
      </c>
      <c r="N61" s="36">
        <v>102</v>
      </c>
      <c r="O61" s="35">
        <f t="shared" si="4"/>
        <v>-2</v>
      </c>
      <c r="P61" s="29"/>
      <c r="Q61" s="35"/>
      <c r="S61" s="26">
        <v>0</v>
      </c>
      <c r="T61" s="29"/>
      <c r="U61" s="30">
        <v>64</v>
      </c>
      <c r="V61">
        <v>60</v>
      </c>
      <c r="W61">
        <v>56</v>
      </c>
      <c r="X61">
        <v>63</v>
      </c>
      <c r="Y61" s="26">
        <v>-3</v>
      </c>
      <c r="Z61" s="29"/>
      <c r="AA61" s="30">
        <v>24</v>
      </c>
      <c r="AB61">
        <v>27</v>
      </c>
      <c r="AC61" s="26">
        <v>-3</v>
      </c>
      <c r="AD61" s="29"/>
      <c r="AG61">
        <v>24</v>
      </c>
      <c r="AH61">
        <v>29</v>
      </c>
      <c r="AI61" s="26">
        <v>-5</v>
      </c>
      <c r="AJ61" s="29"/>
      <c r="AK61">
        <v>104</v>
      </c>
      <c r="AL61">
        <v>106</v>
      </c>
      <c r="AM61" s="26">
        <v>-2</v>
      </c>
      <c r="AN61" s="29"/>
      <c r="AO61" s="28"/>
      <c r="AQ61" s="26">
        <v>0</v>
      </c>
      <c r="AR61" s="29"/>
      <c r="AS61" s="30">
        <v>88</v>
      </c>
      <c r="AT61">
        <v>90</v>
      </c>
      <c r="AU61" s="26">
        <v>-2</v>
      </c>
      <c r="AV61" s="29"/>
      <c r="AW61">
        <v>48</v>
      </c>
      <c r="AX61">
        <v>53</v>
      </c>
      <c r="AY61" s="26">
        <v>-5</v>
      </c>
      <c r="AZ61" s="29"/>
      <c r="BA61" s="30">
        <v>16</v>
      </c>
      <c r="BC61">
        <v>18</v>
      </c>
      <c r="BD61" s="26">
        <v>-2</v>
      </c>
      <c r="BE61" s="29"/>
      <c r="BF61" s="28"/>
      <c r="BH61">
        <v>16</v>
      </c>
      <c r="BI61">
        <v>18</v>
      </c>
      <c r="BJ61" s="26">
        <v>-2</v>
      </c>
      <c r="BK61" s="29"/>
      <c r="BL61" s="30">
        <v>96</v>
      </c>
      <c r="BN61">
        <v>100</v>
      </c>
      <c r="BO61" s="26">
        <v>-4</v>
      </c>
      <c r="BP61" s="29"/>
      <c r="BQ61">
        <v>32</v>
      </c>
      <c r="BR61" s="26">
        <v>30</v>
      </c>
      <c r="BS61" s="26">
        <v>2</v>
      </c>
      <c r="BT61" s="29"/>
      <c r="BU61" s="30">
        <v>64</v>
      </c>
      <c r="BV61" s="26">
        <v>63</v>
      </c>
      <c r="BW61" s="26">
        <v>1</v>
      </c>
      <c r="BX61" s="29"/>
      <c r="BY61" s="28"/>
      <c r="CA61" s="26">
        <v>0</v>
      </c>
      <c r="CB61" s="29"/>
      <c r="CC61" s="28"/>
      <c r="CE61" s="26">
        <v>0</v>
      </c>
      <c r="CF61" s="29"/>
      <c r="CG61">
        <v>80</v>
      </c>
      <c r="CH61" s="32">
        <v>79</v>
      </c>
      <c r="CI61" s="26">
        <v>1</v>
      </c>
      <c r="CJ61" s="29"/>
      <c r="CK61">
        <v>48</v>
      </c>
      <c r="CL61">
        <v>52</v>
      </c>
      <c r="CM61" s="26">
        <v>-4</v>
      </c>
      <c r="CN61" s="29"/>
      <c r="CO61" s="30">
        <v>24</v>
      </c>
      <c r="CQ61">
        <v>22</v>
      </c>
      <c r="CR61" s="26">
        <v>2</v>
      </c>
      <c r="CS61" s="29"/>
      <c r="CT61" s="28"/>
      <c r="CW61" s="26">
        <v>0</v>
      </c>
      <c r="CX61" s="29"/>
      <c r="CY61">
        <v>8</v>
      </c>
      <c r="CZ61" s="32">
        <v>12.8</v>
      </c>
      <c r="DA61" s="26">
        <v>-4.8000000000000007</v>
      </c>
      <c r="DB61" s="29"/>
      <c r="DC61" s="28"/>
      <c r="DD61">
        <v>40</v>
      </c>
      <c r="DE61">
        <v>40</v>
      </c>
      <c r="DF61">
        <v>48</v>
      </c>
      <c r="DG61">
        <v>49</v>
      </c>
      <c r="DH61" s="26">
        <v>-1</v>
      </c>
      <c r="DI61" s="29"/>
      <c r="DJ61">
        <v>24</v>
      </c>
      <c r="DK61" s="32">
        <v>22.600000000000009</v>
      </c>
      <c r="DL61" s="26">
        <v>1.399999999999991</v>
      </c>
      <c r="DM61" s="29"/>
      <c r="DN61" s="28"/>
      <c r="DP61">
        <v>72</v>
      </c>
      <c r="DQ61">
        <v>71</v>
      </c>
      <c r="DR61" s="26">
        <v>1</v>
      </c>
      <c r="DS61" s="29"/>
      <c r="DV61">
        <v>8</v>
      </c>
      <c r="DW61">
        <v>11</v>
      </c>
      <c r="DX61" s="26">
        <v>-3</v>
      </c>
      <c r="DY61" s="29"/>
      <c r="DZ61">
        <v>40</v>
      </c>
      <c r="EA61" s="32">
        <v>45</v>
      </c>
      <c r="EB61" s="26">
        <v>-5</v>
      </c>
      <c r="EC61" s="29"/>
      <c r="ED61" s="28"/>
      <c r="EF61" s="26">
        <v>0</v>
      </c>
      <c r="EG61" s="29"/>
      <c r="EH61" s="30">
        <v>8</v>
      </c>
      <c r="EI61">
        <v>10</v>
      </c>
      <c r="EJ61" s="26">
        <v>-2</v>
      </c>
      <c r="EK61" s="29"/>
      <c r="EL61">
        <v>48</v>
      </c>
      <c r="EM61">
        <v>50</v>
      </c>
      <c r="EN61" s="26">
        <v>-2</v>
      </c>
      <c r="EO61" s="29"/>
      <c r="EP61" s="30">
        <v>32</v>
      </c>
      <c r="EQ61">
        <v>35</v>
      </c>
      <c r="ER61" s="26">
        <v>-3</v>
      </c>
      <c r="ES61" s="29"/>
      <c r="ET61" s="28"/>
      <c r="EV61" s="26">
        <v>0</v>
      </c>
      <c r="EW61" s="29"/>
      <c r="EX61">
        <v>72</v>
      </c>
      <c r="EY61">
        <v>70</v>
      </c>
      <c r="EZ61" s="26">
        <v>2</v>
      </c>
      <c r="FA61" s="33"/>
      <c r="FD61" s="26">
        <v>0</v>
      </c>
      <c r="FE61" s="29"/>
      <c r="FF61">
        <v>40</v>
      </c>
      <c r="FG61">
        <v>45</v>
      </c>
      <c r="FH61" s="26">
        <v>-5</v>
      </c>
      <c r="FI61" s="33"/>
      <c r="FL61" s="26">
        <v>0</v>
      </c>
      <c r="FM61" s="29"/>
      <c r="FP61" s="26">
        <v>0</v>
      </c>
      <c r="FQ61" s="33"/>
      <c r="FT61" s="26">
        <v>0</v>
      </c>
      <c r="FU61" s="29"/>
      <c r="FV61" s="31"/>
      <c r="FX61" s="26">
        <v>0</v>
      </c>
      <c r="FY61" s="33"/>
      <c r="GB61" s="26">
        <v>0</v>
      </c>
      <c r="GC61" s="33"/>
      <c r="GF61" s="26">
        <v>0</v>
      </c>
      <c r="GG61" s="33"/>
      <c r="GJ61" s="26">
        <v>0</v>
      </c>
      <c r="GK61" s="29"/>
      <c r="GL61" s="27"/>
      <c r="GN61">
        <v>56</v>
      </c>
      <c r="GO61">
        <v>57</v>
      </c>
      <c r="GP61" s="26">
        <v>-1</v>
      </c>
      <c r="GQ61" s="33"/>
      <c r="GR61" s="32">
        <v>0</v>
      </c>
      <c r="GS61" s="32">
        <v>0</v>
      </c>
      <c r="GT61" s="26">
        <v>0</v>
      </c>
      <c r="GU61" s="33"/>
      <c r="GV61" s="32">
        <v>72</v>
      </c>
      <c r="GW61" s="32">
        <v>73.8</v>
      </c>
      <c r="GX61" s="26">
        <v>-1.7999999999999969</v>
      </c>
      <c r="GY61" s="33"/>
      <c r="GZ61" s="31">
        <v>0</v>
      </c>
      <c r="HA61" s="32">
        <v>0</v>
      </c>
      <c r="HB61" s="26">
        <v>0</v>
      </c>
      <c r="HC61" s="33"/>
    </row>
    <row r="62" spans="1:211" x14ac:dyDescent="0.25">
      <c r="A62" s="32" t="s">
        <v>176</v>
      </c>
      <c r="B62" s="16">
        <v>0.84</v>
      </c>
      <c r="K62" s="28"/>
      <c r="L62" s="35"/>
      <c r="M62" s="35"/>
      <c r="N62" s="35"/>
      <c r="O62" s="35">
        <f t="shared" si="4"/>
        <v>0</v>
      </c>
      <c r="P62" s="29"/>
      <c r="Q62" s="35"/>
      <c r="S62" s="26">
        <v>0</v>
      </c>
      <c r="T62" s="29"/>
      <c r="U62" s="28"/>
      <c r="Y62" s="26">
        <v>0</v>
      </c>
      <c r="Z62" s="29"/>
      <c r="AA62" s="28"/>
      <c r="AC62" s="26">
        <v>0</v>
      </c>
      <c r="AD62" s="29"/>
      <c r="AI62" s="26">
        <v>0</v>
      </c>
      <c r="AJ62" s="29"/>
      <c r="AM62" s="26">
        <v>0</v>
      </c>
      <c r="AN62" s="29"/>
      <c r="AO62" s="28"/>
      <c r="AQ62" s="26">
        <v>0</v>
      </c>
      <c r="AR62" s="29"/>
      <c r="AS62" s="28"/>
      <c r="AU62" s="26">
        <v>0</v>
      </c>
      <c r="AV62" s="29"/>
      <c r="AY62" s="26">
        <v>0</v>
      </c>
      <c r="AZ62" s="29"/>
      <c r="BA62" s="28"/>
      <c r="BD62" s="26">
        <v>0</v>
      </c>
      <c r="BE62" s="29"/>
      <c r="BF62" s="28"/>
      <c r="BJ62" s="26">
        <v>0</v>
      </c>
      <c r="BK62" s="29"/>
      <c r="BL62" s="28"/>
      <c r="BO62" s="26">
        <v>0</v>
      </c>
      <c r="BP62" s="29"/>
      <c r="BS62" s="26">
        <v>0</v>
      </c>
      <c r="BT62" s="29"/>
      <c r="BU62" s="31"/>
      <c r="BW62" s="26">
        <v>0</v>
      </c>
      <c r="BX62" s="29"/>
      <c r="BY62" s="28"/>
      <c r="CA62" s="26">
        <v>0</v>
      </c>
      <c r="CB62" s="29"/>
      <c r="CC62" s="28"/>
      <c r="CE62" s="26">
        <v>0</v>
      </c>
      <c r="CF62" s="29"/>
      <c r="CI62" s="26">
        <v>0</v>
      </c>
      <c r="CJ62" s="29"/>
      <c r="CM62" s="26">
        <v>0</v>
      </c>
      <c r="CN62" s="29"/>
      <c r="CO62" s="28"/>
      <c r="CR62" s="26">
        <v>0</v>
      </c>
      <c r="CS62" s="29"/>
      <c r="CT62" s="28"/>
      <c r="CW62" s="26">
        <v>0</v>
      </c>
      <c r="CX62" s="29"/>
      <c r="DA62" s="26">
        <v>0</v>
      </c>
      <c r="DB62" s="29"/>
      <c r="DC62" s="28"/>
      <c r="DH62" s="26">
        <v>0</v>
      </c>
      <c r="DI62" s="29"/>
      <c r="DL62" s="26">
        <v>0</v>
      </c>
      <c r="DM62" s="29"/>
      <c r="DN62" s="28"/>
      <c r="DR62" s="26">
        <v>0</v>
      </c>
      <c r="DS62" s="29"/>
      <c r="DX62" s="26">
        <v>0</v>
      </c>
      <c r="DY62" s="29"/>
      <c r="EB62" s="26">
        <v>0</v>
      </c>
      <c r="EC62" s="29"/>
      <c r="ED62" s="28"/>
      <c r="EF62" s="26">
        <v>0</v>
      </c>
      <c r="EG62" s="29"/>
      <c r="EH62" s="28"/>
      <c r="EJ62" s="26">
        <v>0</v>
      </c>
      <c r="EK62" s="29"/>
      <c r="EN62" s="26">
        <v>0</v>
      </c>
      <c r="EO62" s="29"/>
      <c r="EP62" s="28"/>
      <c r="ER62" s="26">
        <v>0</v>
      </c>
      <c r="ES62" s="29"/>
      <c r="ET62" s="28"/>
      <c r="EV62" s="26">
        <v>0</v>
      </c>
      <c r="EW62" s="29"/>
      <c r="EZ62" s="26">
        <v>0</v>
      </c>
      <c r="FA62" s="33"/>
      <c r="FD62" s="26">
        <v>0</v>
      </c>
      <c r="FE62" s="29"/>
      <c r="FH62" s="26">
        <v>0</v>
      </c>
      <c r="FI62" s="33"/>
      <c r="FL62" s="26">
        <v>0</v>
      </c>
      <c r="FM62" s="29"/>
      <c r="FP62" s="26">
        <v>0</v>
      </c>
      <c r="FQ62" s="33"/>
      <c r="FT62" s="26">
        <v>0</v>
      </c>
      <c r="FU62" s="29"/>
      <c r="FV62" s="31"/>
      <c r="FY62" s="33"/>
      <c r="GC62" s="33"/>
      <c r="GG62" s="33"/>
      <c r="GH62" s="27"/>
      <c r="GK62" s="29"/>
      <c r="GL62" s="27"/>
      <c r="GQ62" s="33"/>
      <c r="GR62" s="32"/>
      <c r="GS62" s="32"/>
      <c r="GU62" s="33"/>
      <c r="GV62" s="32"/>
      <c r="GW62" s="32"/>
      <c r="GY62" s="33"/>
      <c r="GZ62" s="31"/>
      <c r="HA62" s="32"/>
      <c r="HC62" s="33"/>
    </row>
    <row r="63" spans="1:211" x14ac:dyDescent="0.25">
      <c r="A63" s="26" t="s">
        <v>177</v>
      </c>
      <c r="B63" s="27">
        <v>0.1</v>
      </c>
      <c r="E63">
        <v>74</v>
      </c>
      <c r="H63">
        <v>20</v>
      </c>
      <c r="K63" s="30">
        <v>40</v>
      </c>
      <c r="L63" s="36">
        <v>41</v>
      </c>
      <c r="M63" s="36">
        <v>10</v>
      </c>
      <c r="N63" s="36">
        <v>12</v>
      </c>
      <c r="O63" s="35">
        <f t="shared" si="4"/>
        <v>-3</v>
      </c>
      <c r="P63" s="29"/>
      <c r="Q63" s="35"/>
      <c r="S63" s="26">
        <v>0</v>
      </c>
      <c r="T63" s="29"/>
      <c r="U63" s="30">
        <v>30</v>
      </c>
      <c r="V63">
        <v>30</v>
      </c>
      <c r="X63">
        <v>47</v>
      </c>
      <c r="Y63" s="25">
        <v>-47</v>
      </c>
      <c r="Z63" s="29">
        <v>46.9</v>
      </c>
      <c r="AA63" s="30">
        <v>10</v>
      </c>
      <c r="AB63">
        <v>7</v>
      </c>
      <c r="AC63" s="26">
        <v>3</v>
      </c>
      <c r="AD63" s="29"/>
      <c r="AG63">
        <v>60</v>
      </c>
      <c r="AH63">
        <v>59</v>
      </c>
      <c r="AI63" s="26">
        <v>1</v>
      </c>
      <c r="AJ63" s="29"/>
      <c r="AM63" s="26">
        <v>0</v>
      </c>
      <c r="AN63" s="29"/>
      <c r="AO63" s="30">
        <v>30</v>
      </c>
      <c r="AP63">
        <v>35</v>
      </c>
      <c r="AQ63" s="26">
        <v>-5</v>
      </c>
      <c r="AR63" s="29"/>
      <c r="AS63" s="30">
        <v>20</v>
      </c>
      <c r="AT63">
        <v>29</v>
      </c>
      <c r="AU63" s="26">
        <v>-9</v>
      </c>
      <c r="AV63" s="29"/>
      <c r="AW63">
        <v>20</v>
      </c>
      <c r="AX63">
        <v>20</v>
      </c>
      <c r="AY63" s="26">
        <v>0</v>
      </c>
      <c r="AZ63" s="29"/>
      <c r="BA63" s="28"/>
      <c r="BD63" s="26">
        <v>0</v>
      </c>
      <c r="BE63" s="29"/>
      <c r="BF63" s="28"/>
      <c r="BH63">
        <v>80</v>
      </c>
      <c r="BI63">
        <v>81</v>
      </c>
      <c r="BJ63" s="26">
        <v>-1</v>
      </c>
      <c r="BK63" s="29"/>
      <c r="BL63" s="30">
        <v>20</v>
      </c>
      <c r="BN63">
        <v>27</v>
      </c>
      <c r="BO63" s="26">
        <v>-7</v>
      </c>
      <c r="BP63" s="29"/>
      <c r="BQ63">
        <v>50</v>
      </c>
      <c r="BR63" s="26">
        <v>51.199999999999989</v>
      </c>
      <c r="BS63" s="26">
        <v>-1.1999999999999891</v>
      </c>
      <c r="BT63" s="29"/>
      <c r="BU63" s="30">
        <v>20</v>
      </c>
      <c r="BV63" s="26">
        <v>18</v>
      </c>
      <c r="BW63" s="26">
        <v>2</v>
      </c>
      <c r="BX63" s="29"/>
      <c r="BY63" s="28"/>
      <c r="CA63" s="26">
        <v>0</v>
      </c>
      <c r="CB63" s="29"/>
      <c r="CC63" s="28"/>
      <c r="CE63" s="26">
        <v>0</v>
      </c>
      <c r="CF63" s="29"/>
      <c r="CI63" s="26">
        <v>0</v>
      </c>
      <c r="CJ63" s="29"/>
      <c r="CK63">
        <v>80</v>
      </c>
      <c r="CL63">
        <v>85</v>
      </c>
      <c r="CM63" s="26">
        <v>-5</v>
      </c>
      <c r="CN63" s="29"/>
      <c r="CO63" s="28"/>
      <c r="CR63" s="26">
        <v>0</v>
      </c>
      <c r="CS63" s="29"/>
      <c r="CT63" s="30">
        <v>70</v>
      </c>
      <c r="CV63">
        <v>68</v>
      </c>
      <c r="CW63" s="26">
        <v>2</v>
      </c>
      <c r="CX63" s="29"/>
      <c r="CY63">
        <v>10</v>
      </c>
      <c r="CZ63" s="32">
        <v>14</v>
      </c>
      <c r="DA63" s="26">
        <v>-4</v>
      </c>
      <c r="DB63" s="29"/>
      <c r="DC63" s="28"/>
      <c r="DD63">
        <v>10</v>
      </c>
      <c r="DE63">
        <v>10</v>
      </c>
      <c r="DF63">
        <v>10</v>
      </c>
      <c r="DG63">
        <v>10</v>
      </c>
      <c r="DH63" s="26">
        <v>0</v>
      </c>
      <c r="DI63" s="29"/>
      <c r="DJ63">
        <v>60</v>
      </c>
      <c r="DK63" s="32">
        <v>62.4</v>
      </c>
      <c r="DL63" s="26">
        <v>-2.399999999999999</v>
      </c>
      <c r="DM63" s="29"/>
      <c r="DN63" s="28"/>
      <c r="DQ63">
        <v>13</v>
      </c>
      <c r="DR63" s="25">
        <v>-13</v>
      </c>
      <c r="DS63" s="29"/>
      <c r="DX63" s="26">
        <v>0</v>
      </c>
      <c r="DY63" s="29"/>
      <c r="EB63" s="26">
        <v>0</v>
      </c>
      <c r="EC63" s="29"/>
      <c r="ED63" s="30">
        <v>60</v>
      </c>
      <c r="EE63">
        <v>58</v>
      </c>
      <c r="EF63" s="26">
        <v>2</v>
      </c>
      <c r="EG63" s="29"/>
      <c r="EH63" s="30">
        <v>10</v>
      </c>
      <c r="EI63">
        <v>10</v>
      </c>
      <c r="EJ63" s="26">
        <v>0</v>
      </c>
      <c r="EK63" s="29"/>
      <c r="EL63">
        <v>60</v>
      </c>
      <c r="EM63">
        <v>60</v>
      </c>
      <c r="EN63" s="26">
        <v>0</v>
      </c>
      <c r="EO63" s="29"/>
      <c r="EP63" s="30">
        <v>10</v>
      </c>
      <c r="EQ63">
        <v>10</v>
      </c>
      <c r="ER63" s="26">
        <v>0</v>
      </c>
      <c r="ES63" s="29"/>
      <c r="ET63" s="30">
        <v>50</v>
      </c>
      <c r="EU63">
        <v>54</v>
      </c>
      <c r="EV63" s="26">
        <v>-4</v>
      </c>
      <c r="EW63" s="29"/>
      <c r="EX63">
        <v>20</v>
      </c>
      <c r="EY63">
        <v>20</v>
      </c>
      <c r="EZ63" s="26">
        <v>0</v>
      </c>
      <c r="FA63" s="33"/>
      <c r="FD63" s="26">
        <v>0</v>
      </c>
      <c r="FE63" s="29"/>
      <c r="FF63">
        <v>60</v>
      </c>
      <c r="FG63">
        <v>60</v>
      </c>
      <c r="FH63" s="26">
        <v>0</v>
      </c>
      <c r="FI63" s="33"/>
      <c r="FL63" s="26">
        <v>0</v>
      </c>
      <c r="FM63" s="29"/>
      <c r="FP63" s="26">
        <v>0</v>
      </c>
      <c r="FQ63" s="33"/>
      <c r="FR63">
        <v>40</v>
      </c>
      <c r="FS63" s="32">
        <v>45.8</v>
      </c>
      <c r="FT63" s="26">
        <v>-5.7999999999999972</v>
      </c>
      <c r="FU63" s="29"/>
      <c r="FV63" s="30">
        <v>30</v>
      </c>
      <c r="FW63" s="32">
        <v>30</v>
      </c>
      <c r="FX63" s="26">
        <v>0</v>
      </c>
      <c r="FY63" s="33"/>
      <c r="GB63" s="26">
        <v>0</v>
      </c>
      <c r="GC63" s="33"/>
      <c r="GF63" s="26">
        <v>0</v>
      </c>
      <c r="GG63" s="33"/>
      <c r="GJ63" s="26">
        <v>0</v>
      </c>
      <c r="GK63" s="29"/>
      <c r="GL63">
        <v>180</v>
      </c>
      <c r="GM63">
        <v>180</v>
      </c>
      <c r="GN63">
        <v>130</v>
      </c>
      <c r="GO63">
        <v>128</v>
      </c>
      <c r="GP63" s="26">
        <v>2</v>
      </c>
      <c r="GQ63" s="33"/>
      <c r="GR63" s="32">
        <v>120</v>
      </c>
      <c r="GS63" s="32">
        <v>120</v>
      </c>
      <c r="GT63" s="26">
        <v>0</v>
      </c>
      <c r="GU63" s="33"/>
      <c r="GV63" s="32">
        <v>100</v>
      </c>
      <c r="GW63" s="32">
        <v>99.2</v>
      </c>
      <c r="GX63" s="26">
        <v>0.79999999999999716</v>
      </c>
      <c r="GY63" s="33"/>
      <c r="GZ63" s="31">
        <v>0</v>
      </c>
      <c r="HA63" s="32">
        <v>0</v>
      </c>
      <c r="HB63" s="26">
        <v>0</v>
      </c>
      <c r="HC63" s="33"/>
    </row>
    <row r="64" spans="1:211" x14ac:dyDescent="0.25">
      <c r="A64" s="26" t="s">
        <v>178</v>
      </c>
      <c r="B64" s="27">
        <v>0.1</v>
      </c>
      <c r="E64">
        <v>154</v>
      </c>
      <c r="K64" s="30">
        <v>196</v>
      </c>
      <c r="L64" s="36">
        <v>198</v>
      </c>
      <c r="M64" s="35"/>
      <c r="N64" s="35"/>
      <c r="O64" s="35">
        <f t="shared" si="4"/>
        <v>-2</v>
      </c>
      <c r="P64" s="29"/>
      <c r="Q64" s="35"/>
      <c r="S64" s="26">
        <v>0</v>
      </c>
      <c r="T64" s="29"/>
      <c r="U64" s="30">
        <v>56</v>
      </c>
      <c r="V64">
        <v>60</v>
      </c>
      <c r="W64">
        <v>70</v>
      </c>
      <c r="X64">
        <v>79</v>
      </c>
      <c r="Y64" s="26">
        <v>-13</v>
      </c>
      <c r="Z64" s="29"/>
      <c r="AA64" s="28"/>
      <c r="AC64" s="26">
        <v>0</v>
      </c>
      <c r="AD64" s="29"/>
      <c r="AG64">
        <v>28</v>
      </c>
      <c r="AH64">
        <v>26</v>
      </c>
      <c r="AI64" s="26">
        <v>2</v>
      </c>
      <c r="AJ64" s="29"/>
      <c r="AK64">
        <v>70</v>
      </c>
      <c r="AL64">
        <v>71</v>
      </c>
      <c r="AM64" s="26">
        <v>-1</v>
      </c>
      <c r="AN64" s="29"/>
      <c r="AO64" s="30">
        <v>42</v>
      </c>
      <c r="AP64">
        <v>41</v>
      </c>
      <c r="AQ64" s="26">
        <v>1</v>
      </c>
      <c r="AR64" s="29"/>
      <c r="AS64" s="28"/>
      <c r="AU64" s="26">
        <v>0</v>
      </c>
      <c r="AV64" s="29"/>
      <c r="AW64">
        <v>70</v>
      </c>
      <c r="AX64">
        <v>77</v>
      </c>
      <c r="AY64" s="26">
        <v>-7</v>
      </c>
      <c r="AZ64" s="29"/>
      <c r="BA64" s="28"/>
      <c r="BD64" s="26">
        <v>0</v>
      </c>
      <c r="BE64" s="29"/>
      <c r="BF64" s="28"/>
      <c r="BJ64" s="26">
        <v>0</v>
      </c>
      <c r="BK64" s="29"/>
      <c r="BL64" s="30">
        <v>112</v>
      </c>
      <c r="BN64">
        <v>114</v>
      </c>
      <c r="BO64" s="26">
        <v>-2</v>
      </c>
      <c r="BP64" s="29"/>
      <c r="BS64" s="26">
        <v>0</v>
      </c>
      <c r="BT64" s="29"/>
      <c r="BU64" s="23">
        <v>84</v>
      </c>
      <c r="BV64" s="26">
        <v>11</v>
      </c>
      <c r="BW64" s="26">
        <v>73</v>
      </c>
      <c r="BX64" s="29"/>
      <c r="BY64" s="28"/>
      <c r="CA64" s="26">
        <v>0</v>
      </c>
      <c r="CB64" s="29"/>
      <c r="CC64" s="30">
        <v>14</v>
      </c>
      <c r="CD64">
        <v>18</v>
      </c>
      <c r="CE64" s="26">
        <v>-4</v>
      </c>
      <c r="CF64" s="29"/>
      <c r="CI64" s="26">
        <v>0</v>
      </c>
      <c r="CJ64" s="29"/>
      <c r="CK64">
        <v>84</v>
      </c>
      <c r="CL64">
        <v>88</v>
      </c>
      <c r="CM64" s="26">
        <v>-4</v>
      </c>
      <c r="CN64" s="29"/>
      <c r="CO64" s="30">
        <v>42</v>
      </c>
      <c r="CQ64">
        <v>48</v>
      </c>
      <c r="CR64" s="26">
        <v>-6</v>
      </c>
      <c r="CS64" s="29"/>
      <c r="CT64" s="30">
        <v>56</v>
      </c>
      <c r="CV64">
        <v>61</v>
      </c>
      <c r="CW64" s="26">
        <v>-5</v>
      </c>
      <c r="CX64" s="29"/>
      <c r="DA64" s="26">
        <v>0</v>
      </c>
      <c r="DB64" s="29"/>
      <c r="DC64" s="28"/>
      <c r="DF64">
        <v>14</v>
      </c>
      <c r="DG64">
        <v>7</v>
      </c>
      <c r="DH64" s="26">
        <v>7</v>
      </c>
      <c r="DI64" s="29"/>
      <c r="DJ64">
        <v>70</v>
      </c>
      <c r="DK64" s="32">
        <v>69</v>
      </c>
      <c r="DL64" s="26">
        <v>1</v>
      </c>
      <c r="DM64" s="29"/>
      <c r="DN64" s="28"/>
      <c r="DR64" s="26">
        <v>0</v>
      </c>
      <c r="DS64" s="29"/>
      <c r="DX64" s="26">
        <v>0</v>
      </c>
      <c r="DY64" s="29"/>
      <c r="DZ64">
        <v>70</v>
      </c>
      <c r="EA64" s="32">
        <v>69</v>
      </c>
      <c r="EB64" s="26">
        <v>1</v>
      </c>
      <c r="EC64" s="29"/>
      <c r="ED64" s="30">
        <v>42</v>
      </c>
      <c r="EE64">
        <v>47</v>
      </c>
      <c r="EF64" s="26">
        <v>-5</v>
      </c>
      <c r="EG64" s="29"/>
      <c r="EH64" s="30">
        <v>28</v>
      </c>
      <c r="EI64">
        <v>28</v>
      </c>
      <c r="EJ64" s="26">
        <v>0</v>
      </c>
      <c r="EK64" s="29"/>
      <c r="EL64">
        <v>14</v>
      </c>
      <c r="EM64">
        <v>20</v>
      </c>
      <c r="EN64" s="26">
        <v>-6</v>
      </c>
      <c r="EO64" s="29"/>
      <c r="EP64" s="28"/>
      <c r="ER64" s="26">
        <v>0</v>
      </c>
      <c r="ES64" s="29"/>
      <c r="ET64" s="30">
        <v>56</v>
      </c>
      <c r="EU64">
        <v>56</v>
      </c>
      <c r="EV64" s="26">
        <v>0</v>
      </c>
      <c r="EW64" s="29"/>
      <c r="EX64">
        <v>28</v>
      </c>
      <c r="EY64">
        <v>30</v>
      </c>
      <c r="EZ64" s="26">
        <v>-2</v>
      </c>
      <c r="FA64" s="33"/>
      <c r="FB64">
        <v>42</v>
      </c>
      <c r="FC64">
        <v>51</v>
      </c>
      <c r="FD64" s="26">
        <v>-9</v>
      </c>
      <c r="FE64" s="29"/>
      <c r="FH64" s="26">
        <v>0</v>
      </c>
      <c r="FI64" s="33"/>
      <c r="FJ64">
        <v>42</v>
      </c>
      <c r="FK64">
        <v>40</v>
      </c>
      <c r="FL64" s="26">
        <v>2</v>
      </c>
      <c r="FM64" s="29"/>
      <c r="FP64" s="26">
        <v>0</v>
      </c>
      <c r="FQ64" s="33"/>
      <c r="FR64">
        <v>14</v>
      </c>
      <c r="FS64" s="32">
        <v>20.600000000000009</v>
      </c>
      <c r="FT64" s="26">
        <v>-6.6000000000000094</v>
      </c>
      <c r="FU64" s="29"/>
      <c r="FV64" s="31"/>
      <c r="FX64" s="26">
        <v>0</v>
      </c>
      <c r="FY64" s="33"/>
      <c r="GB64" s="26">
        <v>0</v>
      </c>
      <c r="GC64" s="33"/>
      <c r="GF64" s="26">
        <v>0</v>
      </c>
      <c r="GG64" s="33"/>
      <c r="GJ64" s="26">
        <v>0</v>
      </c>
      <c r="GK64" s="29"/>
      <c r="GL64">
        <v>42</v>
      </c>
      <c r="GM64">
        <v>50</v>
      </c>
      <c r="GN64">
        <v>42</v>
      </c>
      <c r="GO64">
        <v>40</v>
      </c>
      <c r="GP64" s="26">
        <v>-6</v>
      </c>
      <c r="GQ64" s="33"/>
      <c r="GR64" s="32">
        <v>70</v>
      </c>
      <c r="GS64" s="32">
        <v>70</v>
      </c>
      <c r="GT64" s="26">
        <v>0</v>
      </c>
      <c r="GU64" s="33"/>
      <c r="GV64" s="32">
        <v>0</v>
      </c>
      <c r="GW64" s="32">
        <v>0</v>
      </c>
      <c r="GX64" s="26">
        <v>0</v>
      </c>
      <c r="GY64" s="33"/>
      <c r="GZ64" s="31">
        <v>0</v>
      </c>
      <c r="HA64" s="32">
        <v>0</v>
      </c>
      <c r="HB64" s="26">
        <v>0</v>
      </c>
      <c r="HC64" s="33"/>
    </row>
    <row r="65" spans="1:211" x14ac:dyDescent="0.25">
      <c r="A65" s="26" t="s">
        <v>179</v>
      </c>
      <c r="B65" s="27">
        <v>0.1</v>
      </c>
      <c r="H65">
        <v>328</v>
      </c>
      <c r="K65" s="28"/>
      <c r="L65" s="35"/>
      <c r="M65" s="36">
        <v>240</v>
      </c>
      <c r="N65" s="36">
        <v>245</v>
      </c>
      <c r="O65" s="35">
        <f t="shared" si="4"/>
        <v>-5</v>
      </c>
      <c r="P65" s="29"/>
      <c r="Q65" s="35"/>
      <c r="S65" s="26">
        <v>0</v>
      </c>
      <c r="T65" s="29"/>
      <c r="U65" s="30">
        <v>40</v>
      </c>
      <c r="V65">
        <v>40</v>
      </c>
      <c r="W65">
        <v>20</v>
      </c>
      <c r="X65">
        <v>45</v>
      </c>
      <c r="Y65" s="25">
        <v>-25</v>
      </c>
      <c r="Z65" s="29">
        <v>24.9</v>
      </c>
      <c r="AA65" s="30">
        <v>90</v>
      </c>
      <c r="AB65">
        <v>94</v>
      </c>
      <c r="AC65" s="26">
        <v>-4</v>
      </c>
      <c r="AD65" s="29"/>
      <c r="AG65">
        <v>40</v>
      </c>
      <c r="AH65">
        <v>45</v>
      </c>
      <c r="AI65" s="26">
        <v>-5</v>
      </c>
      <c r="AJ65" s="29"/>
      <c r="AK65">
        <v>40</v>
      </c>
      <c r="AL65">
        <v>44</v>
      </c>
      <c r="AM65" s="26">
        <v>-4</v>
      </c>
      <c r="AN65" s="29"/>
      <c r="AO65" s="30">
        <v>80</v>
      </c>
      <c r="AP65">
        <v>82</v>
      </c>
      <c r="AQ65" s="26">
        <v>-2</v>
      </c>
      <c r="AR65" s="29"/>
      <c r="AS65" s="28"/>
      <c r="AU65" s="26">
        <v>0</v>
      </c>
      <c r="AV65" s="29"/>
      <c r="AW65">
        <v>70</v>
      </c>
      <c r="AX65">
        <v>75</v>
      </c>
      <c r="AY65" s="26">
        <v>-5</v>
      </c>
      <c r="AZ65" s="29"/>
      <c r="BA65" s="28"/>
      <c r="BD65" s="26">
        <v>0</v>
      </c>
      <c r="BE65" s="29"/>
      <c r="BF65" s="28"/>
      <c r="BH65">
        <v>40</v>
      </c>
      <c r="BI65">
        <v>45</v>
      </c>
      <c r="BJ65" s="26">
        <v>-5</v>
      </c>
      <c r="BK65" s="29"/>
      <c r="BL65" s="30">
        <v>60</v>
      </c>
      <c r="BN65">
        <v>67</v>
      </c>
      <c r="BO65" s="26">
        <v>-7</v>
      </c>
      <c r="BP65" s="29"/>
      <c r="BQ65">
        <v>40</v>
      </c>
      <c r="BR65" s="26">
        <v>45.600000000000009</v>
      </c>
      <c r="BS65" s="26">
        <v>-5.6000000000000094</v>
      </c>
      <c r="BT65" s="29"/>
      <c r="BU65" s="30">
        <v>20</v>
      </c>
      <c r="BV65" s="26">
        <v>26</v>
      </c>
      <c r="BW65" s="26">
        <v>-6</v>
      </c>
      <c r="BX65" s="29"/>
      <c r="BY65" s="28"/>
      <c r="CA65" s="26">
        <v>0</v>
      </c>
      <c r="CB65" s="29"/>
      <c r="CC65" s="30">
        <v>30</v>
      </c>
      <c r="CD65">
        <v>32</v>
      </c>
      <c r="CE65" s="26">
        <v>-2</v>
      </c>
      <c r="CF65" s="29"/>
      <c r="CI65" s="26">
        <v>0</v>
      </c>
      <c r="CJ65" s="29"/>
      <c r="CK65">
        <v>90</v>
      </c>
      <c r="CL65">
        <v>90</v>
      </c>
      <c r="CM65" s="26">
        <v>0</v>
      </c>
      <c r="CN65" s="29"/>
      <c r="CO65" s="30">
        <v>20</v>
      </c>
      <c r="CQ65">
        <v>20</v>
      </c>
      <c r="CR65" s="26">
        <v>0</v>
      </c>
      <c r="CS65" s="29"/>
      <c r="CT65" s="28"/>
      <c r="CW65" s="26">
        <v>0</v>
      </c>
      <c r="CX65" s="29"/>
      <c r="CY65">
        <v>60</v>
      </c>
      <c r="CZ65" s="32">
        <v>58.8</v>
      </c>
      <c r="DA65" s="26">
        <v>1.2000000000000031</v>
      </c>
      <c r="DB65" s="29"/>
      <c r="DC65" s="28"/>
      <c r="DF65">
        <v>40</v>
      </c>
      <c r="DG65">
        <v>41</v>
      </c>
      <c r="DH65" s="26">
        <v>-1</v>
      </c>
      <c r="DI65" s="29"/>
      <c r="DJ65">
        <v>20</v>
      </c>
      <c r="DK65" s="32">
        <v>21.8</v>
      </c>
      <c r="DL65" s="26">
        <v>-1.8000000000000009</v>
      </c>
      <c r="DM65" s="29"/>
      <c r="DN65" s="28"/>
      <c r="DR65" s="26">
        <v>0</v>
      </c>
      <c r="DS65" s="29"/>
      <c r="DX65" s="26">
        <v>0</v>
      </c>
      <c r="DY65" s="29"/>
      <c r="DZ65">
        <v>80</v>
      </c>
      <c r="EA65" s="32">
        <v>80</v>
      </c>
      <c r="EB65" s="26">
        <v>0</v>
      </c>
      <c r="EC65" s="29"/>
      <c r="ED65" s="28"/>
      <c r="EF65" s="26">
        <v>0</v>
      </c>
      <c r="EG65" s="29"/>
      <c r="EH65" s="30">
        <v>70</v>
      </c>
      <c r="EI65">
        <v>70</v>
      </c>
      <c r="EJ65" s="26">
        <v>0</v>
      </c>
      <c r="EK65" s="29"/>
      <c r="EL65">
        <v>10</v>
      </c>
      <c r="EM65">
        <v>10</v>
      </c>
      <c r="EN65" s="26">
        <v>0</v>
      </c>
      <c r="EO65" s="29"/>
      <c r="EP65" s="28"/>
      <c r="ER65" s="26">
        <v>0</v>
      </c>
      <c r="ES65" s="29"/>
      <c r="ET65" s="30">
        <v>60</v>
      </c>
      <c r="EU65">
        <v>60</v>
      </c>
      <c r="EV65" s="26">
        <v>0</v>
      </c>
      <c r="EW65" s="29"/>
      <c r="EX65">
        <v>30</v>
      </c>
      <c r="EY65">
        <v>30</v>
      </c>
      <c r="EZ65" s="26">
        <v>0</v>
      </c>
      <c r="FA65" s="33"/>
      <c r="FB65">
        <v>40</v>
      </c>
      <c r="FC65">
        <v>47</v>
      </c>
      <c r="FD65" s="26">
        <v>-7</v>
      </c>
      <c r="FE65" s="29"/>
      <c r="FH65" s="26">
        <v>0</v>
      </c>
      <c r="FI65" s="33"/>
      <c r="FJ65">
        <v>50</v>
      </c>
      <c r="FK65">
        <v>50</v>
      </c>
      <c r="FL65" s="26">
        <v>0</v>
      </c>
      <c r="FM65" s="29"/>
      <c r="FP65" s="26">
        <v>0</v>
      </c>
      <c r="FQ65" s="33"/>
      <c r="FT65" s="26">
        <v>0</v>
      </c>
      <c r="FU65" s="29"/>
      <c r="FV65" s="31"/>
      <c r="FX65" s="26">
        <v>0</v>
      </c>
      <c r="FY65" s="33"/>
      <c r="GB65" s="26">
        <v>0</v>
      </c>
      <c r="GC65" s="33"/>
      <c r="GF65" s="26">
        <v>0</v>
      </c>
      <c r="GG65" s="33"/>
      <c r="GJ65" s="26">
        <v>0</v>
      </c>
      <c r="GK65" s="29"/>
      <c r="GL65">
        <v>140</v>
      </c>
      <c r="GM65">
        <v>140</v>
      </c>
      <c r="GN65">
        <v>100</v>
      </c>
      <c r="GO65">
        <v>100</v>
      </c>
      <c r="GP65" s="26">
        <v>0</v>
      </c>
      <c r="GQ65" s="33"/>
      <c r="GR65" s="32">
        <v>70</v>
      </c>
      <c r="GS65" s="32">
        <v>70</v>
      </c>
      <c r="GT65" s="26">
        <v>0</v>
      </c>
      <c r="GU65" s="33"/>
      <c r="GV65" s="32">
        <v>0</v>
      </c>
      <c r="GW65" s="32">
        <v>0</v>
      </c>
      <c r="GX65" s="26">
        <v>0</v>
      </c>
      <c r="GY65" s="33"/>
      <c r="GZ65" s="31">
        <v>0</v>
      </c>
      <c r="HA65" s="32">
        <v>0</v>
      </c>
      <c r="HB65" s="26">
        <v>0</v>
      </c>
      <c r="HC65" s="33"/>
    </row>
    <row r="66" spans="1:211" x14ac:dyDescent="0.25">
      <c r="A66" s="26" t="s">
        <v>180</v>
      </c>
      <c r="B66" s="27">
        <v>0.1</v>
      </c>
      <c r="E66">
        <v>106</v>
      </c>
      <c r="K66" s="28"/>
      <c r="L66" s="35"/>
      <c r="M66" s="36">
        <v>60</v>
      </c>
      <c r="N66" s="36">
        <v>61</v>
      </c>
      <c r="O66" s="35">
        <f t="shared" si="4"/>
        <v>-1</v>
      </c>
      <c r="P66" s="29"/>
      <c r="Q66" s="35"/>
      <c r="S66" s="26">
        <v>0</v>
      </c>
      <c r="T66" s="29"/>
      <c r="U66" s="28"/>
      <c r="Y66" s="26">
        <v>0</v>
      </c>
      <c r="Z66" s="29"/>
      <c r="AA66" s="30">
        <v>60</v>
      </c>
      <c r="AB66">
        <v>60</v>
      </c>
      <c r="AC66" s="26">
        <v>0</v>
      </c>
      <c r="AD66" s="29"/>
      <c r="AI66" s="26">
        <v>0</v>
      </c>
      <c r="AJ66" s="29"/>
      <c r="AL66">
        <v>54</v>
      </c>
      <c r="AM66" s="25">
        <v>-54</v>
      </c>
      <c r="AN66" s="29">
        <v>5.4</v>
      </c>
      <c r="AO66" s="28"/>
      <c r="AQ66" s="26">
        <v>0</v>
      </c>
      <c r="AR66" s="29"/>
      <c r="AS66" s="28">
        <v>30</v>
      </c>
      <c r="AT66" s="26">
        <v>30</v>
      </c>
      <c r="AU66" s="26">
        <v>0</v>
      </c>
      <c r="AV66" s="29"/>
      <c r="AY66" s="26">
        <v>0</v>
      </c>
      <c r="AZ66" s="29"/>
      <c r="BA66" s="28"/>
      <c r="BD66" s="26">
        <v>0</v>
      </c>
      <c r="BE66" s="29"/>
      <c r="BF66" s="28"/>
      <c r="BJ66" s="26">
        <v>0</v>
      </c>
      <c r="BK66" s="29"/>
      <c r="BL66" s="28"/>
      <c r="BP66" s="33"/>
      <c r="BT66" s="29"/>
      <c r="BU66" s="30"/>
      <c r="BX66" s="29"/>
      <c r="BY66" s="28"/>
      <c r="CB66" s="29"/>
      <c r="CC66" s="30"/>
      <c r="CF66" s="29"/>
      <c r="CJ66" s="29"/>
      <c r="CN66" s="29"/>
      <c r="CO66" s="30"/>
      <c r="CS66" s="29"/>
      <c r="CT66" s="28"/>
      <c r="CX66" s="29"/>
      <c r="DB66" s="29"/>
      <c r="DC66" s="28"/>
      <c r="DI66" s="29"/>
      <c r="DM66" s="29"/>
      <c r="DN66" s="28"/>
      <c r="DQ66" s="27"/>
      <c r="DS66" s="29"/>
      <c r="DY66" s="29"/>
      <c r="EA66" s="32"/>
      <c r="EC66" s="29"/>
      <c r="ED66" s="28"/>
      <c r="EG66" s="29"/>
      <c r="EH66" s="30"/>
      <c r="EK66" s="29"/>
      <c r="EO66" s="29"/>
      <c r="EP66" s="28"/>
      <c r="ES66" s="29"/>
      <c r="ET66" s="30"/>
      <c r="EW66" s="29"/>
      <c r="FA66" s="33"/>
      <c r="FE66" s="29"/>
      <c r="FI66" s="33"/>
      <c r="FM66" s="29"/>
      <c r="FQ66" s="33"/>
      <c r="FU66" s="29"/>
      <c r="FV66" s="31"/>
      <c r="FY66" s="33"/>
      <c r="GC66" s="33"/>
      <c r="GG66" s="33"/>
      <c r="GK66" s="29"/>
      <c r="GQ66" s="33"/>
      <c r="GR66" s="32"/>
      <c r="GS66" s="32"/>
      <c r="GU66" s="33"/>
      <c r="GV66" s="32"/>
      <c r="GW66" s="32"/>
      <c r="GY66" s="33"/>
      <c r="GZ66" s="31"/>
      <c r="HA66" s="32"/>
      <c r="HC66" s="33"/>
    </row>
    <row r="67" spans="1:211" x14ac:dyDescent="0.25">
      <c r="A67" s="26" t="s">
        <v>181</v>
      </c>
      <c r="B67" s="27">
        <v>0.4</v>
      </c>
      <c r="E67">
        <v>121</v>
      </c>
      <c r="K67" s="30">
        <v>72</v>
      </c>
      <c r="L67" s="36">
        <v>70</v>
      </c>
      <c r="M67" s="36">
        <v>24</v>
      </c>
      <c r="N67" s="36">
        <v>25</v>
      </c>
      <c r="O67" s="35">
        <f t="shared" si="4"/>
        <v>1</v>
      </c>
      <c r="P67" s="29"/>
      <c r="Q67" s="36">
        <v>30</v>
      </c>
      <c r="R67">
        <v>31</v>
      </c>
      <c r="S67" s="26">
        <v>-1</v>
      </c>
      <c r="T67" s="29"/>
      <c r="U67" s="28"/>
      <c r="V67">
        <v>20</v>
      </c>
      <c r="W67">
        <v>24</v>
      </c>
      <c r="X67">
        <v>22</v>
      </c>
      <c r="Y67" s="25">
        <v>-18</v>
      </c>
      <c r="Z67" s="29">
        <v>17.600000000000001</v>
      </c>
      <c r="AA67" s="28"/>
      <c r="AC67" s="26">
        <v>0</v>
      </c>
      <c r="AD67" s="29"/>
      <c r="AG67">
        <v>42</v>
      </c>
      <c r="AH67">
        <v>41</v>
      </c>
      <c r="AI67" s="26">
        <v>1</v>
      </c>
      <c r="AJ67" s="29"/>
      <c r="AM67" s="26">
        <v>0</v>
      </c>
      <c r="AN67" s="29"/>
      <c r="AO67" s="30">
        <v>54</v>
      </c>
      <c r="AP67">
        <v>52</v>
      </c>
      <c r="AQ67" s="26">
        <v>2</v>
      </c>
      <c r="AR67" s="29"/>
      <c r="AS67" s="30">
        <v>18</v>
      </c>
      <c r="AT67">
        <v>19</v>
      </c>
      <c r="AU67" s="26">
        <v>-1</v>
      </c>
      <c r="AV67" s="29"/>
      <c r="AW67">
        <v>18</v>
      </c>
      <c r="AX67">
        <v>20</v>
      </c>
      <c r="AY67" s="26">
        <v>-2</v>
      </c>
      <c r="AZ67" s="29"/>
      <c r="BA67" s="30">
        <v>6</v>
      </c>
      <c r="BC67">
        <v>5</v>
      </c>
      <c r="BD67" s="26">
        <v>1</v>
      </c>
      <c r="BE67" s="29"/>
      <c r="BF67" s="28"/>
      <c r="BJ67" s="26">
        <v>0</v>
      </c>
      <c r="BK67" s="29"/>
      <c r="BL67" s="30">
        <v>54</v>
      </c>
      <c r="BN67">
        <v>52</v>
      </c>
      <c r="BO67" s="26">
        <v>2</v>
      </c>
      <c r="BP67" s="29"/>
      <c r="BQ67">
        <v>6</v>
      </c>
      <c r="BR67" s="26">
        <v>8.8000000000000043</v>
      </c>
      <c r="BS67" s="26">
        <v>-2.8000000000000038</v>
      </c>
      <c r="BT67" s="29"/>
      <c r="BU67" s="30">
        <v>30</v>
      </c>
      <c r="BV67" s="26">
        <v>31.6</v>
      </c>
      <c r="BW67" s="26">
        <v>-1.600000000000001</v>
      </c>
      <c r="BX67" s="29"/>
      <c r="BY67" s="28"/>
      <c r="CA67" s="26">
        <v>0</v>
      </c>
      <c r="CB67" s="29"/>
      <c r="CC67" s="30">
        <v>6</v>
      </c>
      <c r="CD67">
        <v>5</v>
      </c>
      <c r="CE67" s="26">
        <v>1</v>
      </c>
      <c r="CF67" s="29"/>
      <c r="CG67">
        <v>18</v>
      </c>
      <c r="CH67" s="32">
        <v>15.8</v>
      </c>
      <c r="CI67" s="26">
        <v>2.1999999999999988</v>
      </c>
      <c r="CJ67" s="29"/>
      <c r="CM67" s="26">
        <v>0</v>
      </c>
      <c r="CN67" s="29"/>
      <c r="CO67" s="30">
        <v>36</v>
      </c>
      <c r="CQ67">
        <v>34</v>
      </c>
      <c r="CR67" s="26">
        <v>2</v>
      </c>
      <c r="CS67" s="29"/>
      <c r="CT67" s="28"/>
      <c r="CW67" s="26">
        <v>0</v>
      </c>
      <c r="CX67" s="29"/>
      <c r="CY67">
        <v>12</v>
      </c>
      <c r="CZ67" s="32">
        <v>14.2</v>
      </c>
      <c r="DA67" s="26">
        <v>-2.1999999999999988</v>
      </c>
      <c r="DB67" s="29"/>
      <c r="DC67" s="28"/>
      <c r="DF67">
        <v>18</v>
      </c>
      <c r="DG67">
        <v>18</v>
      </c>
      <c r="DH67" s="26">
        <v>0</v>
      </c>
      <c r="DI67" s="29"/>
      <c r="DJ67">
        <v>18</v>
      </c>
      <c r="DK67" s="32">
        <v>20.600000000000009</v>
      </c>
      <c r="DL67" s="26">
        <v>-2.600000000000009</v>
      </c>
      <c r="DM67" s="29"/>
      <c r="DN67" s="28"/>
      <c r="DR67" s="26">
        <v>0</v>
      </c>
      <c r="DS67" s="29"/>
      <c r="DT67">
        <v>30</v>
      </c>
      <c r="DU67">
        <v>30</v>
      </c>
      <c r="DV67">
        <v>30</v>
      </c>
      <c r="DW67">
        <v>30</v>
      </c>
      <c r="DX67" s="26">
        <v>0</v>
      </c>
      <c r="DY67" s="29"/>
      <c r="EB67" s="26">
        <v>0</v>
      </c>
      <c r="EC67" s="29"/>
      <c r="ED67" s="30">
        <v>12</v>
      </c>
      <c r="EE67">
        <v>10</v>
      </c>
      <c r="EF67" s="26">
        <v>2</v>
      </c>
      <c r="EG67" s="29"/>
      <c r="EH67" s="30">
        <v>36</v>
      </c>
      <c r="EI67">
        <v>34</v>
      </c>
      <c r="EJ67" s="26">
        <v>2</v>
      </c>
      <c r="EK67" s="29"/>
      <c r="EL67">
        <v>6</v>
      </c>
      <c r="EM67">
        <v>8</v>
      </c>
      <c r="EN67" s="26">
        <v>-2</v>
      </c>
      <c r="EO67" s="29"/>
      <c r="EP67" s="30">
        <v>24</v>
      </c>
      <c r="EQ67">
        <v>24</v>
      </c>
      <c r="ER67" s="26">
        <v>0</v>
      </c>
      <c r="ES67" s="29"/>
      <c r="ET67" s="30">
        <v>6</v>
      </c>
      <c r="EU67">
        <v>6</v>
      </c>
      <c r="EV67" s="26">
        <v>0</v>
      </c>
      <c r="EW67" s="29"/>
      <c r="EZ67" s="26">
        <v>0</v>
      </c>
      <c r="FA67" s="33"/>
      <c r="FB67">
        <v>6</v>
      </c>
      <c r="FC67">
        <v>4</v>
      </c>
      <c r="FD67" s="26">
        <v>2</v>
      </c>
      <c r="FE67" s="29"/>
      <c r="FF67">
        <v>12</v>
      </c>
      <c r="FG67">
        <v>9.6</v>
      </c>
      <c r="FH67" s="26">
        <v>2.4</v>
      </c>
      <c r="FI67" s="33"/>
      <c r="FJ67">
        <v>6</v>
      </c>
      <c r="FK67">
        <v>7</v>
      </c>
      <c r="FL67" s="26">
        <v>-1</v>
      </c>
      <c r="FM67" s="29"/>
      <c r="FN67">
        <v>6</v>
      </c>
      <c r="FO67">
        <v>8</v>
      </c>
      <c r="FP67" s="26">
        <v>-2</v>
      </c>
      <c r="FQ67" s="33"/>
      <c r="FT67" s="26">
        <v>0</v>
      </c>
      <c r="FU67" s="29"/>
      <c r="FV67" s="30">
        <v>12</v>
      </c>
      <c r="FW67" s="32">
        <v>11.6</v>
      </c>
      <c r="FX67" s="26">
        <v>0.40000000000000041</v>
      </c>
      <c r="FY67" s="33"/>
      <c r="GB67" s="26">
        <v>0</v>
      </c>
      <c r="GC67" s="33"/>
      <c r="GF67" s="26">
        <v>0</v>
      </c>
      <c r="GG67" s="33"/>
      <c r="GJ67" s="26">
        <v>0</v>
      </c>
      <c r="GK67" s="29"/>
      <c r="GL67" s="27"/>
      <c r="GN67">
        <v>60</v>
      </c>
      <c r="GO67">
        <v>59</v>
      </c>
      <c r="GP67" s="26">
        <v>1</v>
      </c>
      <c r="GQ67" s="33"/>
      <c r="GR67" s="32">
        <v>0</v>
      </c>
      <c r="GS67" s="32">
        <v>0</v>
      </c>
      <c r="GT67" s="26">
        <v>0</v>
      </c>
      <c r="GU67" s="33"/>
      <c r="GV67" s="32">
        <v>42</v>
      </c>
      <c r="GW67" s="32">
        <v>40.799999999999997</v>
      </c>
      <c r="GX67" s="26">
        <v>1.199999999999996</v>
      </c>
      <c r="GY67" s="33"/>
      <c r="GZ67" s="31">
        <v>0</v>
      </c>
      <c r="HA67" s="32">
        <v>0</v>
      </c>
      <c r="HB67" s="26">
        <v>0</v>
      </c>
      <c r="HC67" s="33"/>
    </row>
    <row r="68" spans="1:211" x14ac:dyDescent="0.25">
      <c r="A68" s="26" t="s">
        <v>182</v>
      </c>
      <c r="B68" s="27">
        <v>1</v>
      </c>
      <c r="H68">
        <v>70</v>
      </c>
      <c r="K68" s="28"/>
      <c r="L68" s="35"/>
      <c r="M68" s="35"/>
      <c r="N68" s="36">
        <v>67</v>
      </c>
      <c r="O68" s="40">
        <f t="shared" ref="O68:O131" si="5">K68+M68-L68-N68</f>
        <v>-67</v>
      </c>
      <c r="P68" s="29">
        <f>-1*O68*B68</f>
        <v>67</v>
      </c>
      <c r="Q68" s="35"/>
      <c r="S68" s="26">
        <v>0</v>
      </c>
      <c r="T68" s="29"/>
      <c r="U68" s="28"/>
      <c r="V68">
        <v>24</v>
      </c>
      <c r="W68">
        <v>25</v>
      </c>
      <c r="X68">
        <v>24</v>
      </c>
      <c r="Y68" s="25">
        <v>-23</v>
      </c>
      <c r="Z68" s="29">
        <v>22</v>
      </c>
      <c r="AA68" s="30">
        <v>28</v>
      </c>
      <c r="AB68">
        <v>27</v>
      </c>
      <c r="AC68" s="26">
        <v>1</v>
      </c>
      <c r="AD68" s="29"/>
      <c r="AG68">
        <v>28</v>
      </c>
      <c r="AH68">
        <v>29</v>
      </c>
      <c r="AI68" s="26">
        <v>-1</v>
      </c>
      <c r="AJ68" s="29"/>
      <c r="AM68" s="26">
        <v>0</v>
      </c>
      <c r="AN68" s="29"/>
      <c r="AO68" s="28"/>
      <c r="AQ68" s="26">
        <v>0</v>
      </c>
      <c r="AR68" s="29"/>
      <c r="AS68" s="30">
        <v>56</v>
      </c>
      <c r="AT68">
        <v>56</v>
      </c>
      <c r="AU68" s="26">
        <v>0</v>
      </c>
      <c r="AV68" s="29"/>
      <c r="AY68" s="26">
        <v>0</v>
      </c>
      <c r="AZ68" s="29"/>
      <c r="BA68" s="30">
        <v>4</v>
      </c>
      <c r="BC68">
        <v>4</v>
      </c>
      <c r="BD68" s="26">
        <v>0</v>
      </c>
      <c r="BE68" s="29"/>
      <c r="BF68" s="28"/>
      <c r="BH68">
        <v>4</v>
      </c>
      <c r="BI68">
        <v>5</v>
      </c>
      <c r="BJ68" s="26">
        <v>-1</v>
      </c>
      <c r="BK68" s="29"/>
      <c r="BL68" s="30">
        <v>28</v>
      </c>
      <c r="BN68">
        <v>28</v>
      </c>
      <c r="BO68" s="26">
        <v>0</v>
      </c>
      <c r="BP68" s="29"/>
      <c r="BQ68">
        <v>48</v>
      </c>
      <c r="BR68" s="26">
        <v>48.152000000000001</v>
      </c>
      <c r="BS68" s="26">
        <v>-0.152000000000001</v>
      </c>
      <c r="BT68" s="29"/>
      <c r="BU68" s="31"/>
      <c r="BW68" s="26">
        <v>0</v>
      </c>
      <c r="BX68" s="29"/>
      <c r="BY68" s="28"/>
      <c r="CA68" s="26">
        <v>0</v>
      </c>
      <c r="CB68" s="29"/>
      <c r="CC68" s="30">
        <v>24</v>
      </c>
      <c r="CD68">
        <v>24</v>
      </c>
      <c r="CE68" s="26">
        <v>0</v>
      </c>
      <c r="CF68" s="29"/>
      <c r="CI68" s="26">
        <v>0</v>
      </c>
      <c r="CJ68" s="29"/>
      <c r="CK68">
        <v>65</v>
      </c>
      <c r="CL68">
        <v>62</v>
      </c>
      <c r="CM68" s="26">
        <v>3</v>
      </c>
      <c r="CN68" s="29"/>
      <c r="CO68" s="28"/>
      <c r="CR68" s="26">
        <v>0</v>
      </c>
      <c r="CS68" s="29"/>
      <c r="CT68" s="30">
        <v>12</v>
      </c>
      <c r="CV68">
        <v>10</v>
      </c>
      <c r="CW68" s="26">
        <v>2</v>
      </c>
      <c r="CX68" s="29"/>
      <c r="DA68" s="26">
        <v>0</v>
      </c>
      <c r="DB68" s="29"/>
      <c r="DC68" s="28"/>
      <c r="DF68">
        <v>16</v>
      </c>
      <c r="DG68">
        <v>15</v>
      </c>
      <c r="DH68" s="26">
        <v>1</v>
      </c>
      <c r="DI68" s="29"/>
      <c r="DL68" s="26">
        <v>0</v>
      </c>
      <c r="DM68" s="29"/>
      <c r="DN68" s="28"/>
      <c r="DR68" s="26">
        <v>0</v>
      </c>
      <c r="DS68" s="29"/>
      <c r="DT68">
        <v>80</v>
      </c>
      <c r="DU68">
        <v>80</v>
      </c>
      <c r="DV68">
        <v>101</v>
      </c>
      <c r="DW68">
        <v>100</v>
      </c>
      <c r="DX68" s="26">
        <v>1</v>
      </c>
      <c r="DY68" s="29"/>
      <c r="EB68" s="26">
        <v>0</v>
      </c>
      <c r="EC68" s="29"/>
      <c r="ED68" s="28"/>
      <c r="EF68" s="26">
        <v>0</v>
      </c>
      <c r="EG68" s="29"/>
      <c r="EH68" s="30">
        <v>121</v>
      </c>
      <c r="EI68">
        <v>120</v>
      </c>
      <c r="EJ68" s="26">
        <v>1</v>
      </c>
      <c r="EK68" s="29"/>
      <c r="EN68" s="26">
        <v>0</v>
      </c>
      <c r="EO68" s="29"/>
      <c r="EP68" s="30">
        <v>80</v>
      </c>
      <c r="EQ68">
        <v>80</v>
      </c>
      <c r="ER68" s="26">
        <v>0</v>
      </c>
      <c r="ES68" s="29"/>
      <c r="ET68" s="28"/>
      <c r="EV68" s="26">
        <v>0</v>
      </c>
      <c r="EW68" s="29"/>
      <c r="EX68">
        <v>40</v>
      </c>
      <c r="EY68">
        <v>40</v>
      </c>
      <c r="EZ68" s="26">
        <v>0</v>
      </c>
      <c r="FA68" s="33"/>
      <c r="FD68" s="26">
        <v>0</v>
      </c>
      <c r="FE68" s="29"/>
      <c r="FH68" s="26">
        <v>0</v>
      </c>
      <c r="FI68" s="33"/>
      <c r="FL68" s="26">
        <v>0</v>
      </c>
      <c r="FM68" s="29"/>
      <c r="FP68" s="26">
        <v>0</v>
      </c>
      <c r="FQ68" s="33"/>
      <c r="FT68" s="26">
        <v>0</v>
      </c>
      <c r="FU68" s="29"/>
      <c r="FV68" s="31"/>
      <c r="FX68" s="26">
        <v>0</v>
      </c>
      <c r="FY68" s="33"/>
      <c r="GB68" s="26">
        <v>0</v>
      </c>
      <c r="GC68" s="33"/>
      <c r="GF68" s="26">
        <v>0</v>
      </c>
      <c r="GG68" s="33"/>
      <c r="GJ68" s="26">
        <v>0</v>
      </c>
      <c r="GK68" s="29"/>
      <c r="GL68" s="27"/>
      <c r="GN68" s="27"/>
      <c r="GP68" s="26">
        <v>0</v>
      </c>
      <c r="GQ68" s="33"/>
      <c r="GR68" s="32">
        <v>0</v>
      </c>
      <c r="GS68" s="32">
        <v>0</v>
      </c>
      <c r="GT68" s="26">
        <v>0</v>
      </c>
      <c r="GU68" s="33"/>
      <c r="GV68" s="32">
        <v>0</v>
      </c>
      <c r="GW68" s="32">
        <v>0</v>
      </c>
      <c r="GX68" s="26">
        <v>0</v>
      </c>
      <c r="GY68" s="33"/>
      <c r="GZ68" s="31">
        <v>0</v>
      </c>
      <c r="HA68" s="32">
        <v>0</v>
      </c>
      <c r="HB68" s="26">
        <v>0</v>
      </c>
      <c r="HC68" s="33"/>
    </row>
    <row r="69" spans="1:211" x14ac:dyDescent="0.25">
      <c r="A69" s="26" t="s">
        <v>183</v>
      </c>
      <c r="B69" s="27">
        <v>1</v>
      </c>
      <c r="E69">
        <v>64</v>
      </c>
      <c r="H69">
        <v>109</v>
      </c>
      <c r="K69" s="30">
        <v>103</v>
      </c>
      <c r="L69" s="36">
        <v>99</v>
      </c>
      <c r="M69" s="35"/>
      <c r="N69" s="35"/>
      <c r="O69" s="35">
        <f t="shared" si="5"/>
        <v>4</v>
      </c>
      <c r="P69" s="29"/>
      <c r="Q69" s="36">
        <v>53</v>
      </c>
      <c r="R69">
        <v>50</v>
      </c>
      <c r="S69" s="26">
        <v>3</v>
      </c>
      <c r="T69" s="29"/>
      <c r="U69" s="30">
        <v>62</v>
      </c>
      <c r="V69">
        <v>60</v>
      </c>
      <c r="W69">
        <v>74</v>
      </c>
      <c r="X69">
        <v>72</v>
      </c>
      <c r="Y69" s="26">
        <v>4</v>
      </c>
      <c r="Z69" s="29"/>
      <c r="AA69" s="30">
        <v>25</v>
      </c>
      <c r="AB69">
        <v>24</v>
      </c>
      <c r="AC69" s="26">
        <v>1</v>
      </c>
      <c r="AD69" s="29"/>
      <c r="AG69">
        <v>128</v>
      </c>
      <c r="AH69">
        <v>121</v>
      </c>
      <c r="AI69" s="26">
        <v>7</v>
      </c>
      <c r="AJ69" s="29"/>
      <c r="AK69">
        <v>28</v>
      </c>
      <c r="AL69">
        <v>25</v>
      </c>
      <c r="AM69" s="26">
        <v>3</v>
      </c>
      <c r="AN69" s="29"/>
      <c r="AO69" s="30">
        <v>34</v>
      </c>
      <c r="AP69">
        <v>33</v>
      </c>
      <c r="AQ69" s="26">
        <v>1</v>
      </c>
      <c r="AR69" s="29"/>
      <c r="AS69" s="30">
        <v>119</v>
      </c>
      <c r="AT69">
        <v>113</v>
      </c>
      <c r="AU69" s="26">
        <v>6</v>
      </c>
      <c r="AV69" s="29"/>
      <c r="AY69" s="26">
        <v>0</v>
      </c>
      <c r="AZ69" s="29"/>
      <c r="BA69" s="30">
        <v>37</v>
      </c>
      <c r="BC69">
        <v>36</v>
      </c>
      <c r="BD69" s="26">
        <v>1</v>
      </c>
      <c r="BE69" s="29"/>
      <c r="BF69" s="28"/>
      <c r="BH69">
        <v>16</v>
      </c>
      <c r="BI69">
        <v>15</v>
      </c>
      <c r="BJ69" s="26">
        <v>1</v>
      </c>
      <c r="BK69" s="29"/>
      <c r="BL69" s="30">
        <v>144</v>
      </c>
      <c r="BN69">
        <v>136</v>
      </c>
      <c r="BO69" s="26">
        <v>8</v>
      </c>
      <c r="BP69" s="29"/>
      <c r="BQ69">
        <v>31</v>
      </c>
      <c r="BR69" s="26">
        <v>27.90679999999999</v>
      </c>
      <c r="BS69" s="26">
        <v>3.0932000000000102</v>
      </c>
      <c r="BT69" s="29"/>
      <c r="BU69" s="30">
        <v>80</v>
      </c>
      <c r="BV69" s="26">
        <v>76.89500000000001</v>
      </c>
      <c r="BW69" s="26">
        <v>3.1049999999999902</v>
      </c>
      <c r="BX69" s="29"/>
      <c r="BY69" s="30">
        <v>12</v>
      </c>
      <c r="BZ69" s="26">
        <v>10.701200000000011</v>
      </c>
      <c r="CA69" s="26">
        <v>1.2987999999999891</v>
      </c>
      <c r="CB69" s="29"/>
      <c r="CC69" s="30">
        <v>71</v>
      </c>
      <c r="CD69">
        <v>68</v>
      </c>
      <c r="CE69" s="26">
        <v>3</v>
      </c>
      <c r="CF69" s="29"/>
      <c r="CI69" s="26">
        <v>0</v>
      </c>
      <c r="CJ69" s="29"/>
      <c r="CK69">
        <v>158</v>
      </c>
      <c r="CL69">
        <v>151</v>
      </c>
      <c r="CM69" s="26">
        <v>7</v>
      </c>
      <c r="CN69" s="29"/>
      <c r="CO69" s="30">
        <v>56</v>
      </c>
      <c r="CQ69">
        <v>54</v>
      </c>
      <c r="CR69" s="26">
        <v>2</v>
      </c>
      <c r="CS69" s="29"/>
      <c r="CT69" s="30">
        <v>66</v>
      </c>
      <c r="CV69">
        <v>61</v>
      </c>
      <c r="CW69" s="26">
        <v>5</v>
      </c>
      <c r="CX69" s="29"/>
      <c r="DA69" s="26">
        <v>0</v>
      </c>
      <c r="DB69" s="29"/>
      <c r="DC69" s="28"/>
      <c r="DD69">
        <v>43</v>
      </c>
      <c r="DE69">
        <v>40</v>
      </c>
      <c r="DF69">
        <v>34</v>
      </c>
      <c r="DG69">
        <v>32</v>
      </c>
      <c r="DH69" s="26">
        <v>5</v>
      </c>
      <c r="DI69" s="29"/>
      <c r="DL69" s="26">
        <v>0</v>
      </c>
      <c r="DM69" s="29"/>
      <c r="DN69" s="28"/>
      <c r="DR69" s="26">
        <v>0</v>
      </c>
      <c r="DS69" s="29"/>
      <c r="DT69">
        <v>31</v>
      </c>
      <c r="DU69">
        <v>30</v>
      </c>
      <c r="DV69">
        <v>43</v>
      </c>
      <c r="DW69">
        <v>40</v>
      </c>
      <c r="DX69" s="26">
        <v>4</v>
      </c>
      <c r="DY69" s="29"/>
      <c r="DZ69">
        <v>18</v>
      </c>
      <c r="EA69" s="32">
        <v>16.493200000000002</v>
      </c>
      <c r="EB69" s="26">
        <v>1.5067999999999979</v>
      </c>
      <c r="EC69" s="29"/>
      <c r="ED69" s="30">
        <v>90</v>
      </c>
      <c r="EE69">
        <v>86</v>
      </c>
      <c r="EF69" s="26">
        <v>4</v>
      </c>
      <c r="EG69" s="29"/>
      <c r="EH69" s="30">
        <v>22</v>
      </c>
      <c r="EI69">
        <v>21</v>
      </c>
      <c r="EJ69" s="26">
        <v>1</v>
      </c>
      <c r="EK69" s="29"/>
      <c r="EL69">
        <v>44</v>
      </c>
      <c r="EM69">
        <v>40</v>
      </c>
      <c r="EN69" s="26">
        <v>4</v>
      </c>
      <c r="EO69" s="29"/>
      <c r="EP69" s="30">
        <v>59</v>
      </c>
      <c r="EQ69">
        <v>52</v>
      </c>
      <c r="ER69" s="26">
        <v>7</v>
      </c>
      <c r="ES69" s="29"/>
      <c r="ET69" s="30">
        <v>44</v>
      </c>
      <c r="EU69">
        <v>58</v>
      </c>
      <c r="EV69" s="25">
        <v>-14</v>
      </c>
      <c r="EW69" s="29">
        <v>14</v>
      </c>
      <c r="EX69">
        <v>70</v>
      </c>
      <c r="EY69">
        <v>70</v>
      </c>
      <c r="EZ69" s="26">
        <v>0</v>
      </c>
      <c r="FA69" s="33"/>
      <c r="FD69" s="26">
        <v>0</v>
      </c>
      <c r="FE69" s="29"/>
      <c r="FF69">
        <v>65</v>
      </c>
      <c r="FG69">
        <v>65</v>
      </c>
      <c r="FH69" s="26">
        <v>0</v>
      </c>
      <c r="FI69" s="33"/>
      <c r="FJ69">
        <v>21</v>
      </c>
      <c r="FK69">
        <v>21</v>
      </c>
      <c r="FL69" s="26">
        <v>0</v>
      </c>
      <c r="FM69" s="29"/>
      <c r="FP69" s="26">
        <v>0</v>
      </c>
      <c r="FQ69" s="33"/>
      <c r="FR69">
        <v>36</v>
      </c>
      <c r="FS69" s="32">
        <v>35.468800000000009</v>
      </c>
      <c r="FT69" s="26">
        <v>0.53119999999999123</v>
      </c>
      <c r="FU69" s="29"/>
      <c r="FV69" s="31"/>
      <c r="FX69" s="26">
        <v>0</v>
      </c>
      <c r="FY69" s="33"/>
      <c r="GB69" s="26">
        <v>0</v>
      </c>
      <c r="GC69" s="33"/>
      <c r="GD69">
        <v>60</v>
      </c>
      <c r="GE69">
        <v>58</v>
      </c>
      <c r="GF69" s="26">
        <v>-2</v>
      </c>
      <c r="GG69" s="33"/>
      <c r="GJ69" s="26">
        <v>0</v>
      </c>
      <c r="GK69" s="29"/>
      <c r="GL69">
        <v>51</v>
      </c>
      <c r="GM69">
        <v>50</v>
      </c>
      <c r="GN69">
        <v>42</v>
      </c>
      <c r="GO69">
        <v>42</v>
      </c>
      <c r="GP69" s="26">
        <v>1</v>
      </c>
      <c r="GQ69" s="33"/>
      <c r="GR69" s="32">
        <v>29.984999999999999</v>
      </c>
      <c r="GS69" s="32">
        <v>30</v>
      </c>
      <c r="GT69" s="26">
        <v>-1.500000000000057E-2</v>
      </c>
      <c r="GU69" s="33"/>
      <c r="GV69" s="32">
        <v>56.606999999999999</v>
      </c>
      <c r="GW69" s="32">
        <v>57.395000000000003</v>
      </c>
      <c r="GX69" s="26">
        <v>-0.78800000000000381</v>
      </c>
      <c r="GY69" s="33"/>
      <c r="GZ69" s="31">
        <v>0</v>
      </c>
      <c r="HA69" s="32">
        <v>0</v>
      </c>
      <c r="HB69" s="26">
        <v>0</v>
      </c>
      <c r="HC69" s="33"/>
    </row>
    <row r="70" spans="1:211" x14ac:dyDescent="0.25">
      <c r="A70" s="26" t="s">
        <v>184</v>
      </c>
      <c r="B70" s="27">
        <v>1</v>
      </c>
      <c r="E70">
        <v>70</v>
      </c>
      <c r="H70">
        <v>88</v>
      </c>
      <c r="K70" s="30">
        <v>103</v>
      </c>
      <c r="L70" s="36">
        <v>97</v>
      </c>
      <c r="M70" s="36">
        <v>122</v>
      </c>
      <c r="N70" s="36">
        <v>120</v>
      </c>
      <c r="O70" s="35">
        <f t="shared" si="5"/>
        <v>8</v>
      </c>
      <c r="P70" s="29"/>
      <c r="Q70" s="35"/>
      <c r="S70" s="26">
        <v>0</v>
      </c>
      <c r="T70" s="29"/>
      <c r="U70" s="30">
        <v>62</v>
      </c>
      <c r="V70">
        <v>60</v>
      </c>
      <c r="W70">
        <v>72</v>
      </c>
      <c r="X70">
        <v>67</v>
      </c>
      <c r="Y70" s="26">
        <v>7</v>
      </c>
      <c r="Z70" s="29"/>
      <c r="AA70" s="30">
        <v>56</v>
      </c>
      <c r="AB70">
        <v>54</v>
      </c>
      <c r="AC70" s="26">
        <v>2</v>
      </c>
      <c r="AD70" s="29"/>
      <c r="AG70">
        <v>89</v>
      </c>
      <c r="AH70">
        <v>87</v>
      </c>
      <c r="AI70" s="26">
        <v>2</v>
      </c>
      <c r="AJ70" s="29"/>
      <c r="AK70">
        <v>19</v>
      </c>
      <c r="AL70">
        <v>16</v>
      </c>
      <c r="AM70" s="26">
        <v>3</v>
      </c>
      <c r="AN70" s="29"/>
      <c r="AO70" s="30">
        <v>198</v>
      </c>
      <c r="AP70">
        <v>191</v>
      </c>
      <c r="AQ70" s="26">
        <v>7</v>
      </c>
      <c r="AR70" s="29"/>
      <c r="AS70" s="30">
        <v>102</v>
      </c>
      <c r="AT70">
        <v>97</v>
      </c>
      <c r="AU70" s="26">
        <v>5</v>
      </c>
      <c r="AV70" s="29"/>
      <c r="AY70" s="26">
        <v>0</v>
      </c>
      <c r="AZ70" s="29"/>
      <c r="BA70" s="30">
        <v>143</v>
      </c>
      <c r="BC70">
        <v>135</v>
      </c>
      <c r="BD70" s="26">
        <v>8</v>
      </c>
      <c r="BE70" s="29"/>
      <c r="BF70" s="28"/>
      <c r="BJ70" s="26">
        <v>0</v>
      </c>
      <c r="BK70" s="29"/>
      <c r="BL70" s="30">
        <v>218</v>
      </c>
      <c r="BN70">
        <v>209</v>
      </c>
      <c r="BO70" s="26">
        <v>9</v>
      </c>
      <c r="BP70" s="29"/>
      <c r="BQ70">
        <v>138</v>
      </c>
      <c r="BR70" s="26">
        <v>130.97040000000001</v>
      </c>
      <c r="BS70" s="26">
        <v>7.0295999999999879</v>
      </c>
      <c r="BT70" s="29"/>
      <c r="BU70" s="31"/>
      <c r="BW70" s="26">
        <v>0</v>
      </c>
      <c r="BX70" s="29"/>
      <c r="BY70" s="30">
        <v>31</v>
      </c>
      <c r="BZ70" s="26">
        <v>30.439399999999988</v>
      </c>
      <c r="CA70" s="26">
        <v>0.56060000000001153</v>
      </c>
      <c r="CB70" s="29"/>
      <c r="CC70" s="30">
        <v>118</v>
      </c>
      <c r="CD70">
        <v>113</v>
      </c>
      <c r="CE70" s="26">
        <v>5</v>
      </c>
      <c r="CF70" s="29"/>
      <c r="CG70">
        <v>44</v>
      </c>
      <c r="CH70" s="32">
        <v>40</v>
      </c>
      <c r="CI70" s="26">
        <v>4</v>
      </c>
      <c r="CJ70" s="29"/>
      <c r="CK70">
        <v>184</v>
      </c>
      <c r="CL70">
        <v>175</v>
      </c>
      <c r="CM70" s="26">
        <v>9</v>
      </c>
      <c r="CN70" s="29"/>
      <c r="CO70" s="28"/>
      <c r="CR70" s="26">
        <v>0</v>
      </c>
      <c r="CS70" s="29"/>
      <c r="CT70" s="28"/>
      <c r="CW70" s="26">
        <v>0</v>
      </c>
      <c r="CX70" s="29"/>
      <c r="DA70" s="26">
        <v>0</v>
      </c>
      <c r="DB70" s="29"/>
      <c r="DC70" s="28"/>
      <c r="DD70">
        <v>76</v>
      </c>
      <c r="DE70">
        <v>70</v>
      </c>
      <c r="DF70">
        <v>69</v>
      </c>
      <c r="DG70">
        <v>65</v>
      </c>
      <c r="DH70" s="26">
        <v>10</v>
      </c>
      <c r="DI70" s="29"/>
      <c r="DL70" s="26">
        <v>0</v>
      </c>
      <c r="DM70" s="29"/>
      <c r="DN70" s="30">
        <v>105</v>
      </c>
      <c r="DO70">
        <v>100</v>
      </c>
      <c r="DP70">
        <v>110</v>
      </c>
      <c r="DQ70">
        <v>102</v>
      </c>
      <c r="DR70" s="26">
        <v>13</v>
      </c>
      <c r="DS70" s="29"/>
      <c r="DT70">
        <v>53</v>
      </c>
      <c r="DU70">
        <v>50</v>
      </c>
      <c r="DV70">
        <v>61</v>
      </c>
      <c r="DW70">
        <v>60</v>
      </c>
      <c r="DX70" s="26">
        <v>4</v>
      </c>
      <c r="DY70" s="29"/>
      <c r="EB70" s="26">
        <v>0</v>
      </c>
      <c r="EC70" s="29"/>
      <c r="ED70" s="30">
        <v>136</v>
      </c>
      <c r="EE70">
        <v>130</v>
      </c>
      <c r="EF70" s="26">
        <v>6</v>
      </c>
      <c r="EG70" s="29"/>
      <c r="EH70" s="30">
        <v>77</v>
      </c>
      <c r="EI70">
        <v>75</v>
      </c>
      <c r="EJ70" s="26">
        <v>2</v>
      </c>
      <c r="EK70" s="29"/>
      <c r="EL70">
        <v>31</v>
      </c>
      <c r="EM70">
        <v>30</v>
      </c>
      <c r="EN70" s="26">
        <v>1</v>
      </c>
      <c r="EO70" s="29"/>
      <c r="EP70" s="30">
        <v>52</v>
      </c>
      <c r="EQ70">
        <v>50</v>
      </c>
      <c r="ER70" s="26">
        <v>2</v>
      </c>
      <c r="ES70" s="29"/>
      <c r="ET70" s="30">
        <v>86</v>
      </c>
      <c r="EU70">
        <v>87</v>
      </c>
      <c r="EV70" s="26">
        <v>-1</v>
      </c>
      <c r="EW70" s="29"/>
      <c r="EZ70" s="26">
        <v>0</v>
      </c>
      <c r="FA70" s="33"/>
      <c r="FB70">
        <v>68</v>
      </c>
      <c r="FC70">
        <v>69</v>
      </c>
      <c r="FD70" s="26">
        <v>-1</v>
      </c>
      <c r="FE70" s="29"/>
      <c r="FF70">
        <v>21</v>
      </c>
      <c r="FG70">
        <v>20</v>
      </c>
      <c r="FH70" s="26">
        <v>1</v>
      </c>
      <c r="FI70" s="33"/>
      <c r="FJ70">
        <v>91</v>
      </c>
      <c r="FK70">
        <v>90</v>
      </c>
      <c r="FL70" s="26">
        <v>1</v>
      </c>
      <c r="FM70" s="29"/>
      <c r="FN70">
        <v>9</v>
      </c>
      <c r="FO70">
        <v>9</v>
      </c>
      <c r="FP70" s="26">
        <v>0</v>
      </c>
      <c r="FQ70" s="33"/>
      <c r="FR70">
        <v>15</v>
      </c>
      <c r="FS70" s="32">
        <v>14.779</v>
      </c>
      <c r="FT70" s="26">
        <v>0.22100000000000011</v>
      </c>
      <c r="FU70" s="29"/>
      <c r="FV70" s="30">
        <v>50</v>
      </c>
      <c r="FW70" s="32">
        <v>50</v>
      </c>
      <c r="FX70" s="26">
        <v>0</v>
      </c>
      <c r="FY70" s="33"/>
      <c r="FZ70">
        <v>21</v>
      </c>
      <c r="GA70">
        <v>19</v>
      </c>
      <c r="GB70" s="26">
        <v>2</v>
      </c>
      <c r="GC70" s="33"/>
      <c r="GF70" s="26">
        <v>0</v>
      </c>
      <c r="GG70" s="33"/>
      <c r="GJ70" s="26">
        <v>0</v>
      </c>
      <c r="GK70" s="29"/>
      <c r="GL70">
        <v>52</v>
      </c>
      <c r="GM70">
        <v>50</v>
      </c>
      <c r="GN70">
        <v>48</v>
      </c>
      <c r="GO70">
        <v>46</v>
      </c>
      <c r="GP70" s="26">
        <v>4</v>
      </c>
      <c r="GQ70" s="33"/>
      <c r="GR70" s="32">
        <v>0</v>
      </c>
      <c r="GS70" s="32">
        <v>0</v>
      </c>
      <c r="GT70" s="26">
        <v>0</v>
      </c>
      <c r="GU70" s="33"/>
      <c r="GV70" s="32">
        <v>93.634</v>
      </c>
      <c r="GW70" s="32">
        <v>91.266199999999998</v>
      </c>
      <c r="GX70" s="26">
        <v>2.367800000000003</v>
      </c>
      <c r="GY70" s="33"/>
      <c r="GZ70" s="31">
        <v>0</v>
      </c>
      <c r="HA70" s="32">
        <v>0</v>
      </c>
      <c r="HB70" s="26">
        <v>0</v>
      </c>
      <c r="HC70" s="33"/>
    </row>
    <row r="71" spans="1:211" x14ac:dyDescent="0.25">
      <c r="A71" s="26" t="s">
        <v>185</v>
      </c>
      <c r="B71" s="27">
        <v>0.1</v>
      </c>
      <c r="K71" s="28"/>
      <c r="L71" s="35"/>
      <c r="M71" s="35"/>
      <c r="N71" s="35"/>
      <c r="O71" s="35">
        <f t="shared" si="5"/>
        <v>0</v>
      </c>
      <c r="P71" s="29"/>
      <c r="Q71" s="35"/>
      <c r="S71" s="26">
        <v>0</v>
      </c>
      <c r="T71" s="29"/>
      <c r="U71" s="28"/>
      <c r="Y71" s="26">
        <v>0</v>
      </c>
      <c r="Z71" s="29"/>
      <c r="AA71" s="28"/>
      <c r="AC71" s="26">
        <v>0</v>
      </c>
      <c r="AD71" s="29"/>
      <c r="AI71" s="26">
        <v>0</v>
      </c>
      <c r="AJ71" s="29"/>
      <c r="AM71" s="26">
        <v>0</v>
      </c>
      <c r="AN71" s="29"/>
      <c r="AO71" s="28"/>
      <c r="AQ71" s="26">
        <v>0</v>
      </c>
      <c r="AR71" s="29"/>
      <c r="AS71" s="28"/>
      <c r="AU71" s="26">
        <v>0</v>
      </c>
      <c r="AV71" s="29"/>
      <c r="AY71" s="26">
        <v>0</v>
      </c>
      <c r="AZ71" s="29"/>
      <c r="BA71" s="28"/>
      <c r="BD71" s="26">
        <v>0</v>
      </c>
      <c r="BE71" s="29"/>
      <c r="BF71" s="28"/>
      <c r="BJ71" s="26">
        <v>0</v>
      </c>
      <c r="BK71" s="29"/>
      <c r="BL71" s="28"/>
      <c r="BO71" s="26">
        <v>0</v>
      </c>
      <c r="BP71" s="29"/>
      <c r="BS71" s="26">
        <v>0</v>
      </c>
      <c r="BT71" s="29"/>
      <c r="BU71" s="31"/>
      <c r="BW71" s="26">
        <v>0</v>
      </c>
      <c r="BX71" s="29"/>
      <c r="BY71" s="28"/>
      <c r="CA71" s="26">
        <v>0</v>
      </c>
      <c r="CB71" s="29"/>
      <c r="CC71" s="28"/>
      <c r="CE71" s="26">
        <v>0</v>
      </c>
      <c r="CF71" s="29"/>
      <c r="CI71" s="26">
        <v>0</v>
      </c>
      <c r="CJ71" s="29"/>
      <c r="CM71" s="26">
        <v>0</v>
      </c>
      <c r="CN71" s="29"/>
      <c r="CO71" s="28"/>
      <c r="CR71" s="26">
        <v>0</v>
      </c>
      <c r="CS71" s="29"/>
      <c r="CT71" s="28"/>
      <c r="CW71" s="26">
        <v>0</v>
      </c>
      <c r="CX71" s="29"/>
      <c r="DA71" s="26">
        <v>0</v>
      </c>
      <c r="DB71" s="29"/>
      <c r="DC71" s="28"/>
      <c r="DH71" s="26">
        <v>0</v>
      </c>
      <c r="DI71" s="29"/>
      <c r="DL71" s="26">
        <v>0</v>
      </c>
      <c r="DM71" s="29"/>
      <c r="DN71" s="28"/>
      <c r="DR71" s="26">
        <v>0</v>
      </c>
      <c r="DS71" s="29"/>
      <c r="DX71" s="26">
        <v>0</v>
      </c>
      <c r="DY71" s="29"/>
      <c r="EB71" s="26">
        <v>0</v>
      </c>
      <c r="EC71" s="29"/>
      <c r="ED71" s="28"/>
      <c r="EF71" s="26">
        <v>0</v>
      </c>
      <c r="EG71" s="29"/>
      <c r="EH71" s="28"/>
      <c r="EJ71" s="26">
        <v>0</v>
      </c>
      <c r="EK71" s="29"/>
      <c r="EN71" s="26">
        <v>0</v>
      </c>
      <c r="EO71" s="29"/>
      <c r="EP71" s="28"/>
      <c r="ER71" s="26">
        <v>0</v>
      </c>
      <c r="ES71" s="29"/>
      <c r="ET71" s="28"/>
      <c r="EV71" s="26">
        <v>0</v>
      </c>
      <c r="EW71" s="29"/>
      <c r="EZ71" s="26">
        <v>0</v>
      </c>
      <c r="FA71" s="33"/>
      <c r="FD71" s="26">
        <v>0</v>
      </c>
      <c r="FE71" s="29"/>
      <c r="FH71" s="26">
        <v>0</v>
      </c>
      <c r="FI71" s="33"/>
      <c r="FL71" s="26">
        <v>0</v>
      </c>
      <c r="FM71" s="29"/>
      <c r="FP71" s="26">
        <v>0</v>
      </c>
      <c r="FQ71" s="33"/>
      <c r="FT71" s="26">
        <v>0</v>
      </c>
      <c r="FU71" s="29"/>
      <c r="FV71" s="31"/>
      <c r="FX71" s="26">
        <v>0</v>
      </c>
      <c r="FY71" s="33"/>
      <c r="GB71" s="26">
        <v>0</v>
      </c>
      <c r="GC71" s="33"/>
      <c r="GF71" s="26">
        <v>0</v>
      </c>
      <c r="GG71" s="33"/>
      <c r="GJ71" s="26">
        <v>0</v>
      </c>
      <c r="GK71" s="29"/>
      <c r="GL71" s="27"/>
      <c r="GN71" s="27"/>
      <c r="GP71" s="26">
        <v>0</v>
      </c>
      <c r="GQ71" s="33"/>
      <c r="GR71" s="32">
        <v>0</v>
      </c>
      <c r="GS71" s="32">
        <v>0</v>
      </c>
      <c r="GT71" s="26">
        <v>0</v>
      </c>
      <c r="GU71" s="33"/>
      <c r="GV71" s="32">
        <v>0</v>
      </c>
      <c r="GW71" s="32">
        <v>0</v>
      </c>
      <c r="GX71" s="26">
        <v>0</v>
      </c>
      <c r="GY71" s="33"/>
      <c r="GZ71" s="31">
        <v>0</v>
      </c>
      <c r="HA71" s="32">
        <v>0</v>
      </c>
      <c r="HB71" s="26">
        <v>0</v>
      </c>
      <c r="HC71" s="33"/>
    </row>
    <row r="72" spans="1:211" x14ac:dyDescent="0.25">
      <c r="A72" s="26" t="s">
        <v>186</v>
      </c>
      <c r="B72" s="27">
        <v>1</v>
      </c>
      <c r="K72" s="28"/>
      <c r="L72" s="35"/>
      <c r="M72" s="35"/>
      <c r="N72" s="35"/>
      <c r="O72" s="35">
        <f t="shared" si="5"/>
        <v>0</v>
      </c>
      <c r="P72" s="29"/>
      <c r="Q72" s="35"/>
      <c r="S72" s="26">
        <v>0</v>
      </c>
      <c r="T72" s="29"/>
      <c r="U72" s="28"/>
      <c r="Y72" s="26">
        <v>0</v>
      </c>
      <c r="Z72" s="29"/>
      <c r="AA72" s="28"/>
      <c r="AC72" s="26">
        <v>0</v>
      </c>
      <c r="AD72" s="29"/>
      <c r="AI72" s="26">
        <v>0</v>
      </c>
      <c r="AJ72" s="29"/>
      <c r="AM72" s="26">
        <v>0</v>
      </c>
      <c r="AN72" s="29"/>
      <c r="AO72" s="28"/>
      <c r="AQ72" s="26">
        <v>0</v>
      </c>
      <c r="AR72" s="29"/>
      <c r="AS72" s="28"/>
      <c r="AU72" s="26">
        <v>0</v>
      </c>
      <c r="AV72" s="29"/>
      <c r="AY72" s="26">
        <v>0</v>
      </c>
      <c r="AZ72" s="29"/>
      <c r="BA72" s="28"/>
      <c r="BD72" s="26">
        <v>0</v>
      </c>
      <c r="BE72" s="29"/>
      <c r="BF72" s="28"/>
      <c r="BJ72" s="26">
        <v>0</v>
      </c>
      <c r="BK72" s="29"/>
      <c r="BL72" s="28"/>
      <c r="BO72" s="26">
        <v>0</v>
      </c>
      <c r="BP72" s="29"/>
      <c r="BS72" s="26">
        <v>0</v>
      </c>
      <c r="BT72" s="29"/>
      <c r="BU72" s="31"/>
      <c r="BW72" s="26">
        <v>0</v>
      </c>
      <c r="BX72" s="29"/>
      <c r="BY72" s="28"/>
      <c r="CA72" s="26">
        <v>0</v>
      </c>
      <c r="CB72" s="29"/>
      <c r="CC72" s="28"/>
      <c r="CE72" s="26">
        <v>0</v>
      </c>
      <c r="CF72" s="29"/>
      <c r="CI72" s="26">
        <v>0</v>
      </c>
      <c r="CJ72" s="29"/>
      <c r="CM72" s="26">
        <v>0</v>
      </c>
      <c r="CN72" s="29"/>
      <c r="CO72" s="28"/>
      <c r="CR72" s="26">
        <v>0</v>
      </c>
      <c r="CS72" s="29"/>
      <c r="CT72" s="28"/>
      <c r="CW72" s="26">
        <v>0</v>
      </c>
      <c r="CX72" s="29"/>
      <c r="DA72" s="26">
        <v>0</v>
      </c>
      <c r="DB72" s="29"/>
      <c r="DC72" s="28"/>
      <c r="DH72" s="26">
        <v>0</v>
      </c>
      <c r="DI72" s="29"/>
      <c r="DL72" s="26">
        <v>0</v>
      </c>
      <c r="DM72" s="29"/>
      <c r="DN72" s="28"/>
      <c r="DR72" s="26">
        <v>0</v>
      </c>
      <c r="DS72" s="29"/>
      <c r="DX72" s="26">
        <v>0</v>
      </c>
      <c r="DY72" s="29"/>
      <c r="EB72" s="26">
        <v>0</v>
      </c>
      <c r="EC72" s="29"/>
      <c r="ED72" s="28"/>
      <c r="EF72" s="26">
        <v>0</v>
      </c>
      <c r="EG72" s="29"/>
      <c r="EH72" s="28"/>
      <c r="EJ72" s="26">
        <v>0</v>
      </c>
      <c r="EK72" s="29"/>
      <c r="EN72" s="26">
        <v>0</v>
      </c>
      <c r="EO72" s="29"/>
      <c r="EP72" s="28"/>
      <c r="ER72" s="26">
        <v>0</v>
      </c>
      <c r="ES72" s="29"/>
      <c r="ET72" s="28"/>
      <c r="EV72" s="26">
        <v>0</v>
      </c>
      <c r="EW72" s="29"/>
      <c r="EZ72" s="26">
        <v>0</v>
      </c>
      <c r="FA72" s="33"/>
      <c r="FD72" s="26">
        <v>0</v>
      </c>
      <c r="FE72" s="29"/>
      <c r="FH72" s="26">
        <v>0</v>
      </c>
      <c r="FI72" s="33"/>
      <c r="FL72" s="26">
        <v>0</v>
      </c>
      <c r="FM72" s="29"/>
      <c r="FP72" s="26">
        <v>0</v>
      </c>
      <c r="FQ72" s="33"/>
      <c r="FT72" s="26">
        <v>0</v>
      </c>
      <c r="FU72" s="29"/>
      <c r="FV72" s="31"/>
      <c r="FX72" s="26">
        <v>0</v>
      </c>
      <c r="FY72" s="33"/>
      <c r="GB72" s="26">
        <v>0</v>
      </c>
      <c r="GC72" s="33"/>
      <c r="GF72" s="26">
        <v>0</v>
      </c>
      <c r="GG72" s="33"/>
      <c r="GJ72" s="26">
        <v>0</v>
      </c>
      <c r="GK72" s="29"/>
      <c r="GL72" s="27"/>
      <c r="GN72" s="27"/>
      <c r="GP72" s="26">
        <v>0</v>
      </c>
      <c r="GQ72" s="33"/>
      <c r="GR72" s="32">
        <v>0</v>
      </c>
      <c r="GS72" s="32">
        <v>0</v>
      </c>
      <c r="GT72" s="26">
        <v>0</v>
      </c>
      <c r="GU72" s="33"/>
      <c r="GV72" s="32">
        <v>0</v>
      </c>
      <c r="GW72" s="32">
        <v>0</v>
      </c>
      <c r="GX72" s="26">
        <v>0</v>
      </c>
      <c r="GY72" s="33"/>
      <c r="GZ72" s="31">
        <v>0</v>
      </c>
      <c r="HA72" s="32">
        <v>0</v>
      </c>
      <c r="HB72" s="26">
        <v>0</v>
      </c>
      <c r="HC72" s="33"/>
    </row>
    <row r="73" spans="1:211" x14ac:dyDescent="0.25">
      <c r="A73" s="26" t="s">
        <v>187</v>
      </c>
      <c r="B73" s="27">
        <v>0.09</v>
      </c>
      <c r="H73">
        <v>10</v>
      </c>
      <c r="K73" s="28"/>
      <c r="L73" s="36">
        <v>10</v>
      </c>
      <c r="M73" s="35"/>
      <c r="N73" s="36">
        <v>10</v>
      </c>
      <c r="O73" s="40">
        <f t="shared" si="5"/>
        <v>-20</v>
      </c>
      <c r="P73" s="29">
        <f>-1*O73*B73</f>
        <v>1.7999999999999998</v>
      </c>
      <c r="Q73" s="35"/>
      <c r="R73">
        <v>20</v>
      </c>
      <c r="S73" s="25">
        <v>-20</v>
      </c>
      <c r="T73" s="29">
        <v>1.8</v>
      </c>
      <c r="U73" s="28"/>
      <c r="Y73" s="26">
        <v>0</v>
      </c>
      <c r="Z73" s="29"/>
      <c r="AA73" s="28"/>
      <c r="AB73">
        <v>20</v>
      </c>
      <c r="AC73" s="25">
        <v>-20</v>
      </c>
      <c r="AD73" s="29">
        <v>1.8</v>
      </c>
      <c r="AH73">
        <v>20</v>
      </c>
      <c r="AI73" s="25">
        <v>-20</v>
      </c>
      <c r="AJ73" s="29">
        <v>1.8</v>
      </c>
      <c r="AM73" s="26">
        <v>0</v>
      </c>
      <c r="AN73" s="29"/>
      <c r="AO73" s="28"/>
      <c r="AP73">
        <v>21</v>
      </c>
      <c r="AQ73" s="25">
        <v>-21</v>
      </c>
      <c r="AR73" s="29">
        <v>1.89</v>
      </c>
      <c r="AS73" s="28"/>
      <c r="AU73" s="26">
        <v>0</v>
      </c>
      <c r="AV73" s="29"/>
      <c r="AW73">
        <v>10</v>
      </c>
      <c r="AX73">
        <v>18</v>
      </c>
      <c r="AY73" s="26">
        <v>-8</v>
      </c>
      <c r="AZ73" s="29"/>
      <c r="BA73" s="30">
        <v>10</v>
      </c>
      <c r="BC73">
        <v>10</v>
      </c>
      <c r="BD73" s="26">
        <v>0</v>
      </c>
      <c r="BE73" s="29"/>
      <c r="BF73" s="28"/>
      <c r="BH73">
        <v>10</v>
      </c>
      <c r="BI73">
        <v>10</v>
      </c>
      <c r="BJ73" s="26">
        <v>0</v>
      </c>
      <c r="BK73" s="29"/>
      <c r="BL73" s="28"/>
      <c r="BN73">
        <v>20</v>
      </c>
      <c r="BO73" s="25">
        <v>-20</v>
      </c>
      <c r="BP73" s="29">
        <v>1.8</v>
      </c>
      <c r="BS73" s="26">
        <v>0</v>
      </c>
      <c r="BT73" s="29"/>
      <c r="BU73" s="30">
        <v>10</v>
      </c>
      <c r="BV73" s="26">
        <v>12</v>
      </c>
      <c r="BW73" s="26">
        <v>-2</v>
      </c>
      <c r="BX73" s="29"/>
      <c r="BY73" s="28"/>
      <c r="CA73" s="26">
        <v>0</v>
      </c>
      <c r="CB73" s="29"/>
      <c r="CC73" s="28"/>
      <c r="CD73">
        <v>14</v>
      </c>
      <c r="CE73" s="25">
        <v>-14</v>
      </c>
      <c r="CF73" s="33">
        <v>1.26</v>
      </c>
      <c r="CI73" s="26">
        <v>0</v>
      </c>
      <c r="CJ73" s="29"/>
      <c r="CK73">
        <v>20</v>
      </c>
      <c r="CL73">
        <v>20</v>
      </c>
      <c r="CM73" s="26">
        <v>0</v>
      </c>
      <c r="CN73" s="29"/>
      <c r="CO73" s="28"/>
      <c r="CR73" s="26">
        <v>0</v>
      </c>
      <c r="CS73" s="29"/>
      <c r="CT73" s="28"/>
      <c r="CW73" s="26">
        <v>0</v>
      </c>
      <c r="CX73" s="29"/>
      <c r="CY73">
        <v>20</v>
      </c>
      <c r="CZ73" s="32">
        <v>20</v>
      </c>
      <c r="DA73" s="26">
        <v>0</v>
      </c>
      <c r="DB73" s="29"/>
      <c r="DC73" s="28"/>
      <c r="DH73" s="26">
        <v>0</v>
      </c>
      <c r="DI73" s="29"/>
      <c r="DJ73">
        <v>10</v>
      </c>
      <c r="DK73" s="32">
        <v>16.8</v>
      </c>
      <c r="DL73" s="26">
        <v>-6.8000000000000007</v>
      </c>
      <c r="DM73" s="29"/>
      <c r="DN73" s="28"/>
      <c r="DR73" s="26">
        <v>0</v>
      </c>
      <c r="DS73" s="29"/>
      <c r="DX73" s="26">
        <v>0</v>
      </c>
      <c r="DY73" s="29"/>
      <c r="DZ73">
        <v>30</v>
      </c>
      <c r="EA73" s="32">
        <v>30</v>
      </c>
      <c r="EB73" s="26">
        <v>0</v>
      </c>
      <c r="EC73" s="29"/>
      <c r="ED73" s="28"/>
      <c r="EF73" s="26">
        <v>0</v>
      </c>
      <c r="EG73" s="29"/>
      <c r="EH73" s="30">
        <v>10</v>
      </c>
      <c r="EI73">
        <v>10</v>
      </c>
      <c r="EJ73" s="26">
        <v>0</v>
      </c>
      <c r="EK73" s="29"/>
      <c r="EL73">
        <v>10</v>
      </c>
      <c r="EM73">
        <v>14</v>
      </c>
      <c r="EN73" s="26">
        <v>-4</v>
      </c>
      <c r="EO73" s="29"/>
      <c r="EP73" s="28"/>
      <c r="ER73" s="26">
        <v>0</v>
      </c>
      <c r="ES73" s="29"/>
      <c r="ET73" s="28"/>
      <c r="EV73" s="26">
        <v>0</v>
      </c>
      <c r="EW73" s="29"/>
      <c r="EX73">
        <v>20</v>
      </c>
      <c r="EY73">
        <v>20</v>
      </c>
      <c r="EZ73" s="26">
        <v>0</v>
      </c>
      <c r="FA73" s="33"/>
      <c r="FD73" s="26">
        <v>0</v>
      </c>
      <c r="FE73" s="29"/>
      <c r="FH73" s="26">
        <v>0</v>
      </c>
      <c r="FI73" s="33"/>
      <c r="FL73" s="26">
        <v>0</v>
      </c>
      <c r="FM73" s="29"/>
      <c r="FP73" s="26">
        <v>0</v>
      </c>
      <c r="FQ73" s="33"/>
      <c r="FT73" s="26">
        <v>0</v>
      </c>
      <c r="FU73" s="29"/>
      <c r="FV73" s="31"/>
      <c r="FX73" s="26">
        <v>0</v>
      </c>
      <c r="FY73" s="33"/>
      <c r="GB73" s="26">
        <v>0</v>
      </c>
      <c r="GC73" s="33"/>
      <c r="GF73" s="26">
        <v>0</v>
      </c>
      <c r="GG73" s="33"/>
      <c r="GJ73" s="26">
        <v>0</v>
      </c>
      <c r="GK73" s="29"/>
      <c r="GL73" s="27"/>
      <c r="GN73" s="27"/>
      <c r="GP73" s="26">
        <v>0</v>
      </c>
      <c r="GQ73" s="33"/>
      <c r="GR73" s="32">
        <v>0</v>
      </c>
      <c r="GS73" s="32">
        <v>0</v>
      </c>
      <c r="GT73" s="26">
        <v>0</v>
      </c>
      <c r="GU73" s="33"/>
      <c r="GV73" s="32">
        <v>0</v>
      </c>
      <c r="GW73" s="32">
        <v>0</v>
      </c>
      <c r="GX73" s="26">
        <v>0</v>
      </c>
      <c r="GY73" s="33"/>
      <c r="GZ73" s="31">
        <v>0</v>
      </c>
      <c r="HA73" s="32">
        <v>0</v>
      </c>
      <c r="HB73" s="26">
        <v>0</v>
      </c>
      <c r="HC73" s="33"/>
    </row>
    <row r="74" spans="1:211" x14ac:dyDescent="0.25">
      <c r="A74" s="26" t="s">
        <v>188</v>
      </c>
      <c r="B74" s="27">
        <v>1</v>
      </c>
      <c r="K74" s="28"/>
      <c r="L74" s="35"/>
      <c r="M74" s="35"/>
      <c r="N74" s="35"/>
      <c r="O74" s="35">
        <f t="shared" si="5"/>
        <v>0</v>
      </c>
      <c r="P74" s="29"/>
      <c r="Q74" s="35"/>
      <c r="S74" s="26">
        <v>0</v>
      </c>
      <c r="T74" s="29"/>
      <c r="U74" s="28"/>
      <c r="Y74" s="26">
        <v>0</v>
      </c>
      <c r="Z74" s="29"/>
      <c r="AA74" s="28"/>
      <c r="AC74" s="26">
        <v>0</v>
      </c>
      <c r="AD74" s="29"/>
      <c r="AI74" s="26">
        <v>0</v>
      </c>
      <c r="AJ74" s="29"/>
      <c r="AM74" s="26">
        <v>0</v>
      </c>
      <c r="AN74" s="29"/>
      <c r="AO74" s="28"/>
      <c r="AQ74" s="26">
        <v>0</v>
      </c>
      <c r="AR74" s="29"/>
      <c r="AS74" s="28"/>
      <c r="AU74" s="26">
        <v>0</v>
      </c>
      <c r="AV74" s="29"/>
      <c r="AY74" s="26">
        <v>0</v>
      </c>
      <c r="AZ74" s="29"/>
      <c r="BA74" s="28"/>
      <c r="BD74" s="26">
        <v>0</v>
      </c>
      <c r="BE74" s="29"/>
      <c r="BF74" s="28"/>
      <c r="BJ74" s="26">
        <v>0</v>
      </c>
      <c r="BK74" s="29"/>
      <c r="BL74" s="28"/>
      <c r="BO74" s="26">
        <v>0</v>
      </c>
      <c r="BP74" s="29"/>
      <c r="BS74" s="26">
        <v>0</v>
      </c>
      <c r="BT74" s="29"/>
      <c r="BU74" s="31"/>
      <c r="BW74" s="26">
        <v>0</v>
      </c>
      <c r="BX74" s="29"/>
      <c r="BY74" s="28"/>
      <c r="CA74" s="26">
        <v>0</v>
      </c>
      <c r="CB74" s="29"/>
      <c r="CC74" s="28"/>
      <c r="CE74" s="26">
        <v>0</v>
      </c>
      <c r="CF74" s="29"/>
      <c r="CI74" s="26">
        <v>0</v>
      </c>
      <c r="CJ74" s="29"/>
      <c r="CM74" s="26">
        <v>0</v>
      </c>
      <c r="CN74" s="29"/>
      <c r="CO74" s="28"/>
      <c r="CR74" s="26">
        <v>0</v>
      </c>
      <c r="CS74" s="29"/>
      <c r="CT74" s="28"/>
      <c r="CW74" s="26">
        <v>0</v>
      </c>
      <c r="CX74" s="29"/>
      <c r="DA74" s="26">
        <v>0</v>
      </c>
      <c r="DB74" s="29"/>
      <c r="DC74" s="28"/>
      <c r="DH74" s="26">
        <v>0</v>
      </c>
      <c r="DI74" s="29"/>
      <c r="DL74" s="26">
        <v>0</v>
      </c>
      <c r="DM74" s="29"/>
      <c r="DN74" s="28"/>
      <c r="DR74" s="26">
        <v>0</v>
      </c>
      <c r="DS74" s="29"/>
      <c r="DX74" s="26">
        <v>0</v>
      </c>
      <c r="DY74" s="29"/>
      <c r="EB74" s="26">
        <v>0</v>
      </c>
      <c r="EC74" s="29"/>
      <c r="ED74" s="28"/>
      <c r="EF74" s="26">
        <v>0</v>
      </c>
      <c r="EG74" s="29"/>
      <c r="EH74" s="28"/>
      <c r="EJ74" s="26">
        <v>0</v>
      </c>
      <c r="EK74" s="29"/>
      <c r="EN74" s="26">
        <v>0</v>
      </c>
      <c r="EO74" s="29"/>
      <c r="EP74" s="28"/>
      <c r="ER74" s="26">
        <v>0</v>
      </c>
      <c r="ES74" s="29"/>
      <c r="ET74" s="28"/>
      <c r="EV74" s="26">
        <v>0</v>
      </c>
      <c r="EW74" s="29"/>
      <c r="EZ74" s="26">
        <v>0</v>
      </c>
      <c r="FA74" s="33"/>
      <c r="FD74" s="26">
        <v>0</v>
      </c>
      <c r="FE74" s="29"/>
      <c r="FH74" s="26">
        <v>0</v>
      </c>
      <c r="FI74" s="33"/>
      <c r="FL74" s="26">
        <v>0</v>
      </c>
      <c r="FM74" s="29"/>
      <c r="FP74" s="26">
        <v>0</v>
      </c>
      <c r="FQ74" s="33"/>
      <c r="FT74" s="26">
        <v>0</v>
      </c>
      <c r="FU74" s="29"/>
      <c r="FV74" s="31"/>
      <c r="FX74" s="26">
        <v>0</v>
      </c>
      <c r="FY74" s="33"/>
      <c r="GB74" s="26">
        <v>0</v>
      </c>
      <c r="GC74" s="33"/>
      <c r="GF74" s="26">
        <v>0</v>
      </c>
      <c r="GG74" s="33"/>
      <c r="GJ74" s="26">
        <v>0</v>
      </c>
      <c r="GK74" s="29"/>
      <c r="GL74" s="27"/>
      <c r="GN74" s="27"/>
      <c r="GP74" s="26">
        <v>0</v>
      </c>
      <c r="GQ74" s="33"/>
      <c r="GR74" s="32">
        <v>0</v>
      </c>
      <c r="GS74" s="32">
        <v>0</v>
      </c>
      <c r="GT74" s="26">
        <v>0</v>
      </c>
      <c r="GU74" s="33"/>
      <c r="GV74" s="32">
        <v>0</v>
      </c>
      <c r="GW74" s="32">
        <v>0</v>
      </c>
      <c r="GX74" s="26">
        <v>0</v>
      </c>
      <c r="GY74" s="33"/>
      <c r="GZ74" s="31">
        <v>0</v>
      </c>
      <c r="HA74" s="32">
        <v>0</v>
      </c>
      <c r="HB74" s="26">
        <v>0</v>
      </c>
      <c r="HC74" s="33"/>
    </row>
    <row r="75" spans="1:211" x14ac:dyDescent="0.25">
      <c r="A75" s="26" t="s">
        <v>189</v>
      </c>
      <c r="B75" s="27">
        <v>1</v>
      </c>
      <c r="K75" s="28"/>
      <c r="L75" s="35"/>
      <c r="M75" s="35"/>
      <c r="N75" s="35"/>
      <c r="O75" s="35">
        <f t="shared" si="5"/>
        <v>0</v>
      </c>
      <c r="P75" s="29"/>
      <c r="Q75" s="35"/>
      <c r="S75" s="26">
        <v>0</v>
      </c>
      <c r="T75" s="29"/>
      <c r="U75" s="28"/>
      <c r="Y75" s="26">
        <v>0</v>
      </c>
      <c r="Z75" s="29"/>
      <c r="AA75" s="28"/>
      <c r="AC75" s="26">
        <v>0</v>
      </c>
      <c r="AD75" s="29"/>
      <c r="AI75" s="26">
        <v>0</v>
      </c>
      <c r="AJ75" s="29"/>
      <c r="AM75" s="26">
        <v>0</v>
      </c>
      <c r="AN75" s="29"/>
      <c r="AO75" s="28"/>
      <c r="AQ75" s="26">
        <v>0</v>
      </c>
      <c r="AR75" s="29"/>
      <c r="AS75" s="28"/>
      <c r="AU75" s="26">
        <v>0</v>
      </c>
      <c r="AV75" s="29"/>
      <c r="AY75" s="26">
        <v>0</v>
      </c>
      <c r="AZ75" s="29"/>
      <c r="BA75" s="28"/>
      <c r="BD75" s="26">
        <v>0</v>
      </c>
      <c r="BE75" s="29"/>
      <c r="BF75" s="28"/>
      <c r="BJ75" s="26">
        <v>0</v>
      </c>
      <c r="BK75" s="29"/>
      <c r="BL75" s="28"/>
      <c r="BO75" s="26">
        <v>0</v>
      </c>
      <c r="BP75" s="29"/>
      <c r="BS75" s="26">
        <v>0</v>
      </c>
      <c r="BT75" s="29"/>
      <c r="BU75" s="31"/>
      <c r="BW75" s="26">
        <v>0</v>
      </c>
      <c r="BX75" s="29"/>
      <c r="BY75" s="28"/>
      <c r="CA75" s="26">
        <v>0</v>
      </c>
      <c r="CB75" s="29"/>
      <c r="CC75" s="28"/>
      <c r="CE75" s="26">
        <v>0</v>
      </c>
      <c r="CF75" s="29"/>
      <c r="CI75" s="26">
        <v>0</v>
      </c>
      <c r="CJ75" s="29"/>
      <c r="CM75" s="26">
        <v>0</v>
      </c>
      <c r="CN75" s="29"/>
      <c r="CO75" s="28"/>
      <c r="CR75" s="26">
        <v>0</v>
      </c>
      <c r="CS75" s="29"/>
      <c r="CT75" s="28"/>
      <c r="CW75" s="26">
        <v>0</v>
      </c>
      <c r="CX75" s="29"/>
      <c r="DA75" s="26">
        <v>0</v>
      </c>
      <c r="DB75" s="29"/>
      <c r="DC75" s="28"/>
      <c r="DH75" s="26">
        <v>0</v>
      </c>
      <c r="DI75" s="29"/>
      <c r="DL75" s="26">
        <v>0</v>
      </c>
      <c r="DM75" s="29"/>
      <c r="DN75" s="28"/>
      <c r="DR75" s="26">
        <v>0</v>
      </c>
      <c r="DS75" s="29"/>
      <c r="DX75" s="26">
        <v>0</v>
      </c>
      <c r="DY75" s="29"/>
      <c r="EB75" s="26">
        <v>0</v>
      </c>
      <c r="EC75" s="29"/>
      <c r="ED75" s="28"/>
      <c r="EF75" s="26">
        <v>0</v>
      </c>
      <c r="EG75" s="29"/>
      <c r="EH75" s="28"/>
      <c r="EJ75" s="26">
        <v>0</v>
      </c>
      <c r="EK75" s="29"/>
      <c r="EN75" s="26">
        <v>0</v>
      </c>
      <c r="EO75" s="29"/>
      <c r="EP75" s="28"/>
      <c r="ER75" s="26">
        <v>0</v>
      </c>
      <c r="ES75" s="29"/>
      <c r="ET75" s="28"/>
      <c r="EV75" s="26">
        <v>0</v>
      </c>
      <c r="EW75" s="29"/>
      <c r="EZ75" s="26">
        <v>0</v>
      </c>
      <c r="FA75" s="33"/>
      <c r="FD75" s="26">
        <v>0</v>
      </c>
      <c r="FE75" s="29"/>
      <c r="FH75" s="26">
        <v>0</v>
      </c>
      <c r="FI75" s="33"/>
      <c r="FL75" s="26">
        <v>0</v>
      </c>
      <c r="FM75" s="29"/>
      <c r="FP75" s="26">
        <v>0</v>
      </c>
      <c r="FQ75" s="33"/>
      <c r="FT75" s="26">
        <v>0</v>
      </c>
      <c r="FU75" s="29"/>
      <c r="FV75" s="31"/>
      <c r="FX75" s="26">
        <v>0</v>
      </c>
      <c r="FY75" s="33"/>
      <c r="GB75" s="26">
        <v>0</v>
      </c>
      <c r="GC75" s="33"/>
      <c r="GF75" s="26">
        <v>0</v>
      </c>
      <c r="GG75" s="33"/>
      <c r="GJ75" s="26">
        <v>0</v>
      </c>
      <c r="GK75" s="29"/>
      <c r="GL75" s="27"/>
      <c r="GN75" s="27"/>
      <c r="GP75" s="26">
        <v>0</v>
      </c>
      <c r="GQ75" s="33"/>
      <c r="GR75" s="32">
        <v>0</v>
      </c>
      <c r="GS75" s="32">
        <v>0</v>
      </c>
      <c r="GT75" s="26">
        <v>0</v>
      </c>
      <c r="GU75" s="33"/>
      <c r="GV75" s="32">
        <v>0</v>
      </c>
      <c r="GW75" s="32">
        <v>0</v>
      </c>
      <c r="GX75" s="26">
        <v>0</v>
      </c>
      <c r="GY75" s="33"/>
      <c r="GZ75" s="31">
        <v>0</v>
      </c>
      <c r="HA75" s="32">
        <v>0</v>
      </c>
      <c r="HB75" s="26">
        <v>0</v>
      </c>
      <c r="HC75" s="33"/>
    </row>
    <row r="76" spans="1:211" x14ac:dyDescent="0.25">
      <c r="A76" s="26" t="s">
        <v>190</v>
      </c>
      <c r="B76" s="27">
        <v>0.35</v>
      </c>
      <c r="E76">
        <v>32</v>
      </c>
      <c r="H76">
        <v>8</v>
      </c>
      <c r="K76" s="30">
        <v>8</v>
      </c>
      <c r="L76" s="36">
        <v>8</v>
      </c>
      <c r="M76" s="36">
        <v>16</v>
      </c>
      <c r="N76" s="36">
        <v>14</v>
      </c>
      <c r="O76" s="35">
        <f t="shared" si="5"/>
        <v>2</v>
      </c>
      <c r="P76" s="29"/>
      <c r="Q76" s="36">
        <v>8</v>
      </c>
      <c r="R76">
        <v>8</v>
      </c>
      <c r="S76" s="26">
        <v>0</v>
      </c>
      <c r="T76" s="29"/>
      <c r="U76" s="28"/>
      <c r="V76">
        <v>8</v>
      </c>
      <c r="Y76" s="25">
        <v>-8</v>
      </c>
      <c r="Z76" s="29">
        <v>7.65</v>
      </c>
      <c r="AA76" s="30">
        <v>8</v>
      </c>
      <c r="AB76">
        <v>10</v>
      </c>
      <c r="AC76" s="26">
        <v>-2</v>
      </c>
      <c r="AD76" s="29"/>
      <c r="AG76">
        <v>8</v>
      </c>
      <c r="AH76">
        <v>11</v>
      </c>
      <c r="AI76" s="26">
        <v>-3</v>
      </c>
      <c r="AJ76" s="29"/>
      <c r="AK76">
        <v>16</v>
      </c>
      <c r="AL76">
        <v>19</v>
      </c>
      <c r="AM76" s="26">
        <v>-3</v>
      </c>
      <c r="AN76" s="29"/>
      <c r="AO76" s="30">
        <v>8</v>
      </c>
      <c r="AP76">
        <v>8</v>
      </c>
      <c r="AQ76" s="26">
        <v>0</v>
      </c>
      <c r="AR76" s="29"/>
      <c r="AS76" s="30">
        <v>8</v>
      </c>
      <c r="AT76">
        <v>12</v>
      </c>
      <c r="AU76" s="26">
        <v>-4</v>
      </c>
      <c r="AV76" s="29"/>
      <c r="AY76" s="26">
        <v>0</v>
      </c>
      <c r="AZ76" s="29"/>
      <c r="BA76" s="30">
        <v>16</v>
      </c>
      <c r="BC76">
        <v>18</v>
      </c>
      <c r="BD76" s="26">
        <v>-2</v>
      </c>
      <c r="BE76" s="29"/>
      <c r="BF76" s="28"/>
      <c r="BH76">
        <v>8</v>
      </c>
      <c r="BI76">
        <v>8</v>
      </c>
      <c r="BJ76" s="26">
        <v>0</v>
      </c>
      <c r="BK76" s="29"/>
      <c r="BL76" s="30">
        <v>8</v>
      </c>
      <c r="BN76">
        <v>8</v>
      </c>
      <c r="BO76" s="26">
        <v>0</v>
      </c>
      <c r="BP76" s="29"/>
      <c r="BS76" s="26">
        <v>0</v>
      </c>
      <c r="BT76" s="29"/>
      <c r="BU76" s="30">
        <v>8</v>
      </c>
      <c r="BV76" s="26">
        <v>6</v>
      </c>
      <c r="BW76" s="26">
        <v>2</v>
      </c>
      <c r="BX76" s="29"/>
      <c r="BY76" s="28"/>
      <c r="CA76" s="26">
        <v>0</v>
      </c>
      <c r="CB76" s="29"/>
      <c r="CC76" s="28"/>
      <c r="CE76" s="26">
        <v>0</v>
      </c>
      <c r="CF76" s="29"/>
      <c r="CI76" s="26">
        <v>0</v>
      </c>
      <c r="CJ76" s="29"/>
      <c r="CM76" s="26">
        <v>0</v>
      </c>
      <c r="CN76" s="29"/>
      <c r="CO76" s="28"/>
      <c r="CR76" s="26">
        <v>0</v>
      </c>
      <c r="CS76" s="29"/>
      <c r="CT76" s="28"/>
      <c r="CW76" s="26">
        <v>0</v>
      </c>
      <c r="CX76" s="29"/>
      <c r="DA76" s="26">
        <v>0</v>
      </c>
      <c r="DB76" s="29"/>
      <c r="DC76" s="28"/>
      <c r="DF76">
        <v>48</v>
      </c>
      <c r="DG76">
        <v>52</v>
      </c>
      <c r="DH76" s="26">
        <v>-4</v>
      </c>
      <c r="DI76" s="29"/>
      <c r="DJ76">
        <v>32</v>
      </c>
      <c r="DK76" s="32">
        <v>31.399999999999991</v>
      </c>
      <c r="DL76" s="26">
        <v>0.60000000000000853</v>
      </c>
      <c r="DM76" s="29"/>
      <c r="DN76" s="28"/>
      <c r="DR76" s="26">
        <v>0</v>
      </c>
      <c r="DS76" s="29"/>
      <c r="DV76">
        <v>48</v>
      </c>
      <c r="DW76">
        <v>50</v>
      </c>
      <c r="DX76" s="26">
        <v>-2</v>
      </c>
      <c r="DY76" s="29"/>
      <c r="DZ76">
        <v>24</v>
      </c>
      <c r="EA76" s="32">
        <v>24</v>
      </c>
      <c r="EB76" s="26">
        <v>0</v>
      </c>
      <c r="EC76" s="29"/>
      <c r="ED76" s="30">
        <v>16</v>
      </c>
      <c r="EE76">
        <v>20</v>
      </c>
      <c r="EF76" s="26">
        <v>-4</v>
      </c>
      <c r="EG76" s="29"/>
      <c r="EH76" s="30">
        <v>8</v>
      </c>
      <c r="EI76">
        <v>8</v>
      </c>
      <c r="EJ76" s="26">
        <v>0</v>
      </c>
      <c r="EK76" s="29"/>
      <c r="EL76">
        <v>32</v>
      </c>
      <c r="EM76">
        <v>32</v>
      </c>
      <c r="EN76" s="26">
        <v>0</v>
      </c>
      <c r="EO76" s="29"/>
      <c r="EP76" s="28"/>
      <c r="ER76" s="26">
        <v>0</v>
      </c>
      <c r="ES76" s="29"/>
      <c r="ET76" s="30">
        <v>16</v>
      </c>
      <c r="EU76">
        <v>21</v>
      </c>
      <c r="EV76" s="26">
        <v>-5</v>
      </c>
      <c r="EW76" s="29"/>
      <c r="EZ76" s="26">
        <v>0</v>
      </c>
      <c r="FA76" s="33"/>
      <c r="FD76" s="26">
        <v>0</v>
      </c>
      <c r="FE76" s="29"/>
      <c r="FF76">
        <v>32</v>
      </c>
      <c r="FG76">
        <v>30</v>
      </c>
      <c r="FH76" s="26">
        <v>2</v>
      </c>
      <c r="FI76" s="33"/>
      <c r="FK76">
        <v>16</v>
      </c>
      <c r="FL76" s="25">
        <v>-16</v>
      </c>
      <c r="FM76" s="29">
        <v>5.6</v>
      </c>
      <c r="FP76" s="26">
        <v>0</v>
      </c>
      <c r="FQ76" s="33"/>
      <c r="FR76">
        <v>8</v>
      </c>
      <c r="FS76" s="32">
        <v>4.8000000000000007</v>
      </c>
      <c r="FT76" s="26">
        <v>3.1999999999999988</v>
      </c>
      <c r="FU76" s="29"/>
      <c r="FV76" s="31"/>
      <c r="FX76" s="26">
        <v>0</v>
      </c>
      <c r="FY76" s="33"/>
      <c r="FZ76">
        <v>16</v>
      </c>
      <c r="GA76">
        <v>16</v>
      </c>
      <c r="GB76" s="26">
        <v>0</v>
      </c>
      <c r="GC76" s="33"/>
      <c r="GF76" s="26">
        <v>0</v>
      </c>
      <c r="GG76" s="33"/>
      <c r="GJ76" s="26">
        <v>0</v>
      </c>
      <c r="GK76" s="29"/>
      <c r="GL76" s="27"/>
      <c r="GN76" s="27"/>
      <c r="GP76" s="26">
        <v>0</v>
      </c>
      <c r="GQ76" s="33"/>
      <c r="GR76" s="32">
        <v>0</v>
      </c>
      <c r="GS76" s="32">
        <v>0</v>
      </c>
      <c r="GT76" s="26">
        <v>0</v>
      </c>
      <c r="GU76" s="33"/>
      <c r="GV76" s="32">
        <v>0</v>
      </c>
      <c r="GW76" s="32">
        <v>0</v>
      </c>
      <c r="GX76" s="26">
        <v>0</v>
      </c>
      <c r="GY76" s="33"/>
      <c r="GZ76" s="31">
        <v>0</v>
      </c>
      <c r="HA76" s="32">
        <v>0</v>
      </c>
      <c r="HB76" s="26">
        <v>0</v>
      </c>
      <c r="HC76" s="33"/>
    </row>
    <row r="77" spans="1:211" x14ac:dyDescent="0.25">
      <c r="A77" s="26" t="s">
        <v>191</v>
      </c>
      <c r="B77" s="27">
        <v>1</v>
      </c>
      <c r="K77" s="28"/>
      <c r="L77" s="35"/>
      <c r="M77" s="35"/>
      <c r="N77" s="35"/>
      <c r="O77" s="35">
        <f t="shared" si="5"/>
        <v>0</v>
      </c>
      <c r="P77" s="29"/>
      <c r="Q77" s="35"/>
      <c r="S77" s="26">
        <v>0</v>
      </c>
      <c r="T77" s="29"/>
      <c r="U77" s="28"/>
      <c r="Y77" s="26">
        <v>0</v>
      </c>
      <c r="Z77" s="29"/>
      <c r="AA77" s="28"/>
      <c r="AC77" s="26">
        <v>0</v>
      </c>
      <c r="AD77" s="29"/>
      <c r="AI77" s="26">
        <v>0</v>
      </c>
      <c r="AJ77" s="29"/>
      <c r="AM77" s="26">
        <v>0</v>
      </c>
      <c r="AN77" s="29"/>
      <c r="AO77" s="28"/>
      <c r="AQ77" s="26">
        <v>0</v>
      </c>
      <c r="AR77" s="29"/>
      <c r="AS77" s="28"/>
      <c r="AU77" s="26">
        <v>0</v>
      </c>
      <c r="AV77" s="29"/>
      <c r="AY77" s="26">
        <v>0</v>
      </c>
      <c r="AZ77" s="29"/>
      <c r="BA77" s="28"/>
      <c r="BD77" s="26">
        <v>0</v>
      </c>
      <c r="BE77" s="29"/>
      <c r="BF77" s="28"/>
      <c r="BJ77" s="26">
        <v>0</v>
      </c>
      <c r="BK77" s="29"/>
      <c r="BL77" s="28"/>
      <c r="BO77" s="26">
        <v>0</v>
      </c>
      <c r="BP77" s="29"/>
      <c r="BS77" s="26">
        <v>0</v>
      </c>
      <c r="BT77" s="29"/>
      <c r="BU77" s="31"/>
      <c r="BW77" s="26">
        <v>0</v>
      </c>
      <c r="BX77" s="29"/>
      <c r="BY77" s="28"/>
      <c r="CA77" s="26">
        <v>0</v>
      </c>
      <c r="CB77" s="29"/>
      <c r="CC77" s="28"/>
      <c r="CE77" s="26">
        <v>0</v>
      </c>
      <c r="CF77" s="29"/>
      <c r="CI77" s="26">
        <v>0</v>
      </c>
      <c r="CJ77" s="29"/>
      <c r="CM77" s="26">
        <v>0</v>
      </c>
      <c r="CN77" s="29"/>
      <c r="CO77" s="28"/>
      <c r="CR77" s="26">
        <v>0</v>
      </c>
      <c r="CS77" s="29"/>
      <c r="CT77" s="28"/>
      <c r="CW77" s="26">
        <v>0</v>
      </c>
      <c r="CX77" s="29"/>
      <c r="DA77" s="26">
        <v>0</v>
      </c>
      <c r="DB77" s="29"/>
      <c r="DC77" s="28"/>
      <c r="DH77" s="26">
        <v>0</v>
      </c>
      <c r="DI77" s="29"/>
      <c r="DL77" s="26">
        <v>0</v>
      </c>
      <c r="DM77" s="29"/>
      <c r="DN77" s="28"/>
      <c r="DR77" s="26">
        <v>0</v>
      </c>
      <c r="DS77" s="29"/>
      <c r="DX77" s="26">
        <v>0</v>
      </c>
      <c r="DY77" s="29"/>
      <c r="EB77" s="26">
        <v>0</v>
      </c>
      <c r="EC77" s="29"/>
      <c r="ED77" s="28"/>
      <c r="EF77" s="26">
        <v>0</v>
      </c>
      <c r="EG77" s="29"/>
      <c r="EH77" s="28"/>
      <c r="EJ77" s="26">
        <v>0</v>
      </c>
      <c r="EK77" s="29"/>
      <c r="EN77" s="26">
        <v>0</v>
      </c>
      <c r="EO77" s="29"/>
      <c r="EP77" s="28"/>
      <c r="ER77" s="26">
        <v>0</v>
      </c>
      <c r="ES77" s="29"/>
      <c r="ET77" s="28"/>
      <c r="EV77" s="26">
        <v>0</v>
      </c>
      <c r="EW77" s="29"/>
      <c r="EZ77" s="26">
        <v>0</v>
      </c>
      <c r="FA77" s="33"/>
      <c r="FD77" s="26">
        <v>0</v>
      </c>
      <c r="FE77" s="29"/>
      <c r="FH77" s="26">
        <v>0</v>
      </c>
      <c r="FI77" s="33"/>
      <c r="FL77" s="26">
        <v>0</v>
      </c>
      <c r="FM77" s="29"/>
      <c r="FP77" s="26">
        <v>0</v>
      </c>
      <c r="FQ77" s="33"/>
      <c r="FT77" s="26">
        <v>0</v>
      </c>
      <c r="FU77" s="29"/>
      <c r="FV77" s="31"/>
      <c r="FX77" s="26">
        <v>0</v>
      </c>
      <c r="FY77" s="33"/>
      <c r="GB77" s="26">
        <v>0</v>
      </c>
      <c r="GC77" s="33"/>
      <c r="GF77" s="26">
        <v>0</v>
      </c>
      <c r="GG77" s="33"/>
      <c r="GJ77" s="26">
        <v>0</v>
      </c>
      <c r="GK77" s="29"/>
      <c r="GL77" s="27"/>
      <c r="GN77" s="27"/>
      <c r="GP77" s="26">
        <v>0</v>
      </c>
      <c r="GQ77" s="33"/>
      <c r="GR77" s="32">
        <v>60.265000000000001</v>
      </c>
      <c r="GS77" s="32">
        <v>60</v>
      </c>
      <c r="GT77" s="26">
        <v>0.26500000000000062</v>
      </c>
      <c r="GU77" s="33"/>
      <c r="GV77" s="32">
        <v>53.494</v>
      </c>
      <c r="GW77" s="32">
        <v>51.692399999999992</v>
      </c>
      <c r="GX77" s="26">
        <v>1.8016000000000081</v>
      </c>
      <c r="GY77" s="33"/>
      <c r="GZ77" s="31">
        <v>0</v>
      </c>
      <c r="HA77" s="32">
        <v>0</v>
      </c>
      <c r="HB77" s="26">
        <v>0</v>
      </c>
      <c r="HC77" s="33"/>
    </row>
    <row r="78" spans="1:211" x14ac:dyDescent="0.25">
      <c r="A78" s="26" t="s">
        <v>192</v>
      </c>
      <c r="B78" s="27">
        <v>1</v>
      </c>
      <c r="E78">
        <v>170</v>
      </c>
      <c r="H78">
        <v>42</v>
      </c>
      <c r="K78" s="30">
        <v>154</v>
      </c>
      <c r="L78" s="36">
        <v>145</v>
      </c>
      <c r="M78" s="36">
        <v>110</v>
      </c>
      <c r="N78" s="36">
        <v>107</v>
      </c>
      <c r="O78" s="35">
        <f t="shared" si="5"/>
        <v>12</v>
      </c>
      <c r="P78" s="29"/>
      <c r="Q78" s="36">
        <v>12</v>
      </c>
      <c r="R78">
        <v>11</v>
      </c>
      <c r="S78" s="26">
        <v>1</v>
      </c>
      <c r="T78" s="29"/>
      <c r="U78" s="30">
        <v>74</v>
      </c>
      <c r="V78">
        <v>70</v>
      </c>
      <c r="W78">
        <v>69</v>
      </c>
      <c r="X78">
        <v>65</v>
      </c>
      <c r="Y78" s="26">
        <v>8</v>
      </c>
      <c r="Z78" s="29"/>
      <c r="AA78" s="28"/>
      <c r="AC78" s="26">
        <v>0</v>
      </c>
      <c r="AD78" s="29"/>
      <c r="AG78">
        <v>109</v>
      </c>
      <c r="AH78">
        <v>103</v>
      </c>
      <c r="AI78" s="26">
        <v>6</v>
      </c>
      <c r="AJ78" s="29"/>
      <c r="AK78">
        <v>46</v>
      </c>
      <c r="AL78">
        <v>43</v>
      </c>
      <c r="AM78" s="26">
        <v>3</v>
      </c>
      <c r="AN78" s="29"/>
      <c r="AO78" s="30">
        <v>71</v>
      </c>
      <c r="AP78">
        <v>69</v>
      </c>
      <c r="AQ78" s="26">
        <v>2</v>
      </c>
      <c r="AR78" s="29"/>
      <c r="AS78" s="30">
        <v>106</v>
      </c>
      <c r="AT78">
        <v>100</v>
      </c>
      <c r="AU78" s="26">
        <v>6</v>
      </c>
      <c r="AV78" s="29"/>
      <c r="AW78">
        <v>50</v>
      </c>
      <c r="AX78">
        <v>47</v>
      </c>
      <c r="AY78" s="26">
        <v>3</v>
      </c>
      <c r="AZ78" s="29"/>
      <c r="BA78" s="30">
        <v>50</v>
      </c>
      <c r="BC78">
        <v>46</v>
      </c>
      <c r="BD78" s="26">
        <v>4</v>
      </c>
      <c r="BE78" s="29"/>
      <c r="BF78" s="28"/>
      <c r="BH78">
        <v>78</v>
      </c>
      <c r="BI78">
        <v>73</v>
      </c>
      <c r="BJ78" s="26">
        <v>5</v>
      </c>
      <c r="BK78" s="29"/>
      <c r="BL78" s="30">
        <v>103</v>
      </c>
      <c r="BN78">
        <v>99</v>
      </c>
      <c r="BO78" s="26">
        <v>4</v>
      </c>
      <c r="BP78" s="29"/>
      <c r="BQ78">
        <v>124</v>
      </c>
      <c r="BR78" s="26">
        <v>117.9884</v>
      </c>
      <c r="BS78" s="26">
        <v>6.0116000000000014</v>
      </c>
      <c r="BT78" s="29"/>
      <c r="BU78" s="30">
        <v>9</v>
      </c>
      <c r="BV78" s="26">
        <v>6.8859999999999957</v>
      </c>
      <c r="BW78" s="26">
        <v>2.1140000000000039</v>
      </c>
      <c r="BX78" s="29"/>
      <c r="BY78" s="30">
        <v>43</v>
      </c>
      <c r="BZ78" s="26">
        <v>40.9816</v>
      </c>
      <c r="CA78" s="26">
        <v>2.0184000000000002</v>
      </c>
      <c r="CB78" s="29"/>
      <c r="CC78" s="30">
        <v>50</v>
      </c>
      <c r="CD78">
        <v>48</v>
      </c>
      <c r="CE78" s="26">
        <v>2</v>
      </c>
      <c r="CF78" s="29"/>
      <c r="CG78">
        <v>87</v>
      </c>
      <c r="CH78" s="32">
        <v>81.807799999999972</v>
      </c>
      <c r="CI78" s="26">
        <v>5.1922000000000281</v>
      </c>
      <c r="CJ78" s="29"/>
      <c r="CK78">
        <v>126</v>
      </c>
      <c r="CL78">
        <v>123</v>
      </c>
      <c r="CM78" s="26">
        <v>3</v>
      </c>
      <c r="CN78" s="29"/>
      <c r="CO78" s="28"/>
      <c r="CR78" s="26">
        <v>0</v>
      </c>
      <c r="CS78" s="29"/>
      <c r="CT78" s="28"/>
      <c r="CW78" s="26">
        <v>0</v>
      </c>
      <c r="CX78" s="29"/>
      <c r="DA78" s="26">
        <v>0</v>
      </c>
      <c r="DB78" s="29"/>
      <c r="DC78" s="28"/>
      <c r="DD78">
        <v>85</v>
      </c>
      <c r="DE78">
        <v>80</v>
      </c>
      <c r="DF78">
        <v>74</v>
      </c>
      <c r="DG78">
        <v>71</v>
      </c>
      <c r="DH78" s="26">
        <v>8</v>
      </c>
      <c r="DI78" s="29"/>
      <c r="DL78" s="26">
        <v>0</v>
      </c>
      <c r="DM78" s="29"/>
      <c r="DN78" s="28"/>
      <c r="DR78" s="26">
        <v>0</v>
      </c>
      <c r="DS78" s="29"/>
      <c r="DT78">
        <v>83</v>
      </c>
      <c r="DU78">
        <v>80</v>
      </c>
      <c r="DV78">
        <v>92</v>
      </c>
      <c r="DW78">
        <v>90</v>
      </c>
      <c r="DX78" s="26">
        <v>5</v>
      </c>
      <c r="DY78" s="29"/>
      <c r="EB78" s="26">
        <v>0</v>
      </c>
      <c r="EC78" s="29"/>
      <c r="ED78" s="30">
        <v>106</v>
      </c>
      <c r="EE78">
        <v>100</v>
      </c>
      <c r="EF78" s="26">
        <v>6</v>
      </c>
      <c r="EG78" s="29"/>
      <c r="EH78" s="30">
        <v>44</v>
      </c>
      <c r="EI78">
        <v>40</v>
      </c>
      <c r="EJ78" s="26">
        <v>4</v>
      </c>
      <c r="EK78" s="29"/>
      <c r="EN78" s="26">
        <v>0</v>
      </c>
      <c r="EO78" s="29"/>
      <c r="EP78" s="30">
        <v>88</v>
      </c>
      <c r="EQ78">
        <v>80</v>
      </c>
      <c r="ER78" s="26">
        <v>8</v>
      </c>
      <c r="ES78" s="29"/>
      <c r="ET78" s="30">
        <v>56</v>
      </c>
      <c r="EU78">
        <v>55</v>
      </c>
      <c r="EV78" s="26">
        <v>1</v>
      </c>
      <c r="EW78" s="29"/>
      <c r="EX78">
        <v>6</v>
      </c>
      <c r="EY78">
        <v>6</v>
      </c>
      <c r="EZ78" s="26">
        <v>0</v>
      </c>
      <c r="FA78" s="33"/>
      <c r="FB78">
        <v>59</v>
      </c>
      <c r="FC78">
        <v>60</v>
      </c>
      <c r="FD78" s="26">
        <v>-1</v>
      </c>
      <c r="FE78" s="29"/>
      <c r="FF78">
        <v>21</v>
      </c>
      <c r="FG78">
        <v>20</v>
      </c>
      <c r="FH78" s="26">
        <v>1</v>
      </c>
      <c r="FI78" s="33"/>
      <c r="FJ78">
        <v>51</v>
      </c>
      <c r="FK78">
        <v>51</v>
      </c>
      <c r="FL78" s="26">
        <v>0</v>
      </c>
      <c r="FM78" s="29"/>
      <c r="FN78">
        <v>18</v>
      </c>
      <c r="FO78">
        <v>20</v>
      </c>
      <c r="FP78" s="26">
        <v>-2</v>
      </c>
      <c r="FQ78" s="33"/>
      <c r="FT78" s="26">
        <v>0</v>
      </c>
      <c r="FU78" s="29"/>
      <c r="FV78" s="31"/>
      <c r="FX78" s="26">
        <v>0</v>
      </c>
      <c r="FY78" s="33"/>
      <c r="FZ78">
        <v>45</v>
      </c>
      <c r="GA78">
        <v>45</v>
      </c>
      <c r="GB78" s="26">
        <v>0</v>
      </c>
      <c r="GC78" s="33"/>
      <c r="GF78" s="26">
        <v>0</v>
      </c>
      <c r="GG78" s="33"/>
      <c r="GH78">
        <v>30</v>
      </c>
      <c r="GI78">
        <v>29</v>
      </c>
      <c r="GJ78" s="26">
        <v>1</v>
      </c>
      <c r="GK78" s="29"/>
      <c r="GL78">
        <v>12</v>
      </c>
      <c r="GM78">
        <v>10</v>
      </c>
      <c r="GN78" s="27"/>
      <c r="GP78" s="26">
        <v>2</v>
      </c>
      <c r="GQ78" s="33"/>
      <c r="GU78" s="33"/>
      <c r="GY78" s="33"/>
      <c r="GZ78" s="31"/>
      <c r="HC78" s="33"/>
    </row>
    <row r="79" spans="1:211" x14ac:dyDescent="0.25">
      <c r="A79" s="26" t="s">
        <v>193</v>
      </c>
      <c r="B79" s="27">
        <v>0.4</v>
      </c>
      <c r="H79">
        <v>5</v>
      </c>
      <c r="K79" s="30">
        <v>6</v>
      </c>
      <c r="L79" s="36">
        <v>9</v>
      </c>
      <c r="M79" s="35"/>
      <c r="N79" s="35"/>
      <c r="O79" s="35">
        <f t="shared" si="5"/>
        <v>-3</v>
      </c>
      <c r="P79" s="29"/>
      <c r="Q79" s="35"/>
      <c r="S79" s="26">
        <v>0</v>
      </c>
      <c r="T79" s="29"/>
      <c r="U79" s="28"/>
      <c r="V79">
        <v>16</v>
      </c>
      <c r="W79">
        <v>30</v>
      </c>
      <c r="X79">
        <v>28</v>
      </c>
      <c r="Y79" s="25">
        <v>-14</v>
      </c>
      <c r="Z79" s="29">
        <v>13.6</v>
      </c>
      <c r="AA79" s="30">
        <v>6</v>
      </c>
      <c r="AB79">
        <v>6</v>
      </c>
      <c r="AC79" s="26">
        <v>0</v>
      </c>
      <c r="AD79" s="29"/>
      <c r="AI79" s="26">
        <v>0</v>
      </c>
      <c r="AJ79" s="29"/>
      <c r="AK79">
        <v>36</v>
      </c>
      <c r="AL79">
        <v>38</v>
      </c>
      <c r="AM79" s="26">
        <v>-2</v>
      </c>
      <c r="AN79" s="29"/>
      <c r="AO79" s="28"/>
      <c r="AQ79" s="26">
        <v>0</v>
      </c>
      <c r="AR79" s="29"/>
      <c r="AS79" s="30">
        <v>30</v>
      </c>
      <c r="AT79" s="26">
        <v>30</v>
      </c>
      <c r="AU79" s="26">
        <v>0</v>
      </c>
      <c r="AV79" s="29"/>
      <c r="AY79" s="26">
        <v>0</v>
      </c>
      <c r="AZ79" s="29"/>
      <c r="BA79" s="28"/>
      <c r="BD79" s="26">
        <v>0</v>
      </c>
      <c r="BE79" s="29"/>
      <c r="BF79" s="28"/>
      <c r="BJ79" s="26">
        <v>0</v>
      </c>
      <c r="BK79" s="29"/>
      <c r="BL79" s="28"/>
      <c r="BO79" s="26">
        <v>0</v>
      </c>
      <c r="BP79" s="29"/>
      <c r="BS79" s="26">
        <v>0</v>
      </c>
      <c r="BT79" s="29"/>
      <c r="BU79" s="31"/>
      <c r="BW79" s="26">
        <v>0</v>
      </c>
      <c r="BX79" s="29"/>
      <c r="BY79" s="28"/>
      <c r="CA79" s="26">
        <v>0</v>
      </c>
      <c r="CB79" s="29"/>
      <c r="CC79" s="28"/>
      <c r="CE79" s="26">
        <v>0</v>
      </c>
      <c r="CF79" s="29"/>
      <c r="CI79" s="26">
        <v>0</v>
      </c>
      <c r="CJ79" s="29"/>
      <c r="CM79" s="26">
        <v>0</v>
      </c>
      <c r="CN79" s="29"/>
      <c r="CO79" s="28"/>
      <c r="CR79" s="26">
        <v>0</v>
      </c>
      <c r="CS79" s="29"/>
      <c r="CT79" s="28"/>
      <c r="CW79" s="26">
        <v>0</v>
      </c>
      <c r="CX79" s="29"/>
      <c r="DA79" s="26">
        <v>0</v>
      </c>
      <c r="DB79" s="29"/>
      <c r="DC79" s="28"/>
      <c r="DH79" s="26">
        <v>0</v>
      </c>
      <c r="DI79" s="29"/>
      <c r="DL79" s="26">
        <v>0</v>
      </c>
      <c r="DM79" s="29"/>
      <c r="DN79" s="28"/>
      <c r="DR79" s="26">
        <v>0</v>
      </c>
      <c r="DS79" s="29"/>
      <c r="DX79" s="26">
        <v>0</v>
      </c>
      <c r="DY79" s="29"/>
      <c r="EB79" s="26">
        <v>0</v>
      </c>
      <c r="EC79" s="29"/>
      <c r="ED79" s="28"/>
      <c r="EF79" s="26">
        <v>0</v>
      </c>
      <c r="EG79" s="29"/>
      <c r="EH79" s="28"/>
      <c r="EJ79" s="26">
        <v>0</v>
      </c>
      <c r="EK79" s="29"/>
      <c r="EN79" s="26">
        <v>0</v>
      </c>
      <c r="EO79" s="29"/>
      <c r="EP79" s="28"/>
      <c r="ER79" s="26">
        <v>0</v>
      </c>
      <c r="ES79" s="29"/>
      <c r="ET79" s="28"/>
      <c r="EV79" s="26">
        <v>0</v>
      </c>
      <c r="EW79" s="29"/>
      <c r="EZ79" s="26">
        <v>0</v>
      </c>
      <c r="FA79" s="33"/>
      <c r="FD79" s="26">
        <v>0</v>
      </c>
      <c r="FE79" s="29"/>
      <c r="FH79" s="26">
        <v>0</v>
      </c>
      <c r="FI79" s="33"/>
      <c r="FL79" s="26">
        <v>0</v>
      </c>
      <c r="FM79" s="29"/>
      <c r="FP79" s="26">
        <v>0</v>
      </c>
      <c r="FQ79" s="33"/>
      <c r="FT79" s="26">
        <v>0</v>
      </c>
      <c r="FU79" s="29"/>
      <c r="FV79" s="31"/>
      <c r="FX79" s="26">
        <v>0</v>
      </c>
      <c r="FY79" s="33"/>
      <c r="GB79" s="26">
        <v>0</v>
      </c>
      <c r="GC79" s="33"/>
      <c r="GF79" s="26">
        <v>0</v>
      </c>
      <c r="GG79" s="33"/>
      <c r="GJ79" s="26">
        <v>0</v>
      </c>
      <c r="GK79" s="29"/>
      <c r="GL79" s="27"/>
      <c r="GN79" s="27"/>
      <c r="GP79" s="26">
        <v>0</v>
      </c>
      <c r="GQ79" s="33"/>
      <c r="GR79" s="32">
        <v>0</v>
      </c>
      <c r="GS79" s="32">
        <v>0</v>
      </c>
      <c r="GT79" s="26">
        <v>0</v>
      </c>
      <c r="GU79" s="33"/>
      <c r="GV79" s="32">
        <v>0</v>
      </c>
      <c r="GW79" s="32">
        <v>0</v>
      </c>
      <c r="GX79" s="26">
        <v>0</v>
      </c>
      <c r="GY79" s="33"/>
      <c r="GZ79" s="31">
        <v>0</v>
      </c>
      <c r="HA79" s="32">
        <v>0</v>
      </c>
      <c r="HB79" s="26">
        <v>0</v>
      </c>
      <c r="HC79" s="33"/>
    </row>
    <row r="80" spans="1:211" x14ac:dyDescent="0.25">
      <c r="A80" s="26" t="s">
        <v>194</v>
      </c>
      <c r="B80" s="27">
        <v>0.3</v>
      </c>
      <c r="E80">
        <v>107</v>
      </c>
      <c r="H80">
        <v>192</v>
      </c>
      <c r="K80" s="28"/>
      <c r="L80" s="35"/>
      <c r="M80" s="36">
        <v>104</v>
      </c>
      <c r="N80" s="36">
        <v>104</v>
      </c>
      <c r="O80" s="35">
        <f t="shared" si="5"/>
        <v>0</v>
      </c>
      <c r="P80" s="29"/>
      <c r="Q80" s="36">
        <v>152</v>
      </c>
      <c r="R80">
        <v>155</v>
      </c>
      <c r="S80" s="26">
        <v>-3</v>
      </c>
      <c r="T80" s="29"/>
      <c r="U80" s="30">
        <v>24</v>
      </c>
      <c r="V80">
        <v>24</v>
      </c>
      <c r="W80">
        <v>24</v>
      </c>
      <c r="X80">
        <v>35</v>
      </c>
      <c r="Y80" s="25">
        <v>-11</v>
      </c>
      <c r="Z80" s="29">
        <v>10.7</v>
      </c>
      <c r="AA80" s="30">
        <v>88</v>
      </c>
      <c r="AB80">
        <v>92</v>
      </c>
      <c r="AC80" s="26">
        <v>-4</v>
      </c>
      <c r="AD80" s="29"/>
      <c r="AG80">
        <v>112</v>
      </c>
      <c r="AH80">
        <v>117</v>
      </c>
      <c r="AI80" s="26">
        <v>-5</v>
      </c>
      <c r="AJ80" s="29"/>
      <c r="AK80">
        <v>32</v>
      </c>
      <c r="AL80">
        <v>33</v>
      </c>
      <c r="AM80" s="26">
        <v>-1</v>
      </c>
      <c r="AN80" s="29"/>
      <c r="AO80" s="30">
        <v>128</v>
      </c>
      <c r="AP80">
        <v>131</v>
      </c>
      <c r="AQ80" s="26">
        <v>-3</v>
      </c>
      <c r="AR80" s="29"/>
      <c r="AS80" s="28"/>
      <c r="AU80" s="26">
        <v>0</v>
      </c>
      <c r="AV80" s="29"/>
      <c r="AW80">
        <v>64</v>
      </c>
      <c r="AX80">
        <v>69</v>
      </c>
      <c r="AY80" s="26">
        <v>-5</v>
      </c>
      <c r="AZ80" s="29"/>
      <c r="BA80" s="30">
        <v>144</v>
      </c>
      <c r="BC80">
        <v>144</v>
      </c>
      <c r="BD80" s="26">
        <v>0</v>
      </c>
      <c r="BE80" s="29"/>
      <c r="BF80" s="28"/>
      <c r="BH80">
        <v>64</v>
      </c>
      <c r="BI80">
        <v>66</v>
      </c>
      <c r="BJ80" s="26">
        <v>-2</v>
      </c>
      <c r="BK80" s="29"/>
      <c r="BL80" s="30">
        <v>88</v>
      </c>
      <c r="BN80">
        <v>91</v>
      </c>
      <c r="BO80" s="26">
        <v>-3</v>
      </c>
      <c r="BP80" s="29"/>
      <c r="BQ80">
        <v>56</v>
      </c>
      <c r="BR80" s="26">
        <v>58</v>
      </c>
      <c r="BS80" s="26">
        <v>-2</v>
      </c>
      <c r="BT80" s="29"/>
      <c r="BU80" s="31"/>
      <c r="BW80" s="26">
        <v>0</v>
      </c>
      <c r="BX80" s="29"/>
      <c r="BY80" s="30">
        <v>32</v>
      </c>
      <c r="BZ80" s="26">
        <v>30.2</v>
      </c>
      <c r="CA80" s="26">
        <v>1.8000000000000009</v>
      </c>
      <c r="CB80" s="29"/>
      <c r="CC80" s="30">
        <v>64</v>
      </c>
      <c r="CD80">
        <v>65</v>
      </c>
      <c r="CE80" s="26">
        <v>-1</v>
      </c>
      <c r="CF80" s="29"/>
      <c r="CI80" s="26">
        <v>0</v>
      </c>
      <c r="CJ80" s="29"/>
      <c r="CK80">
        <v>72</v>
      </c>
      <c r="CL80">
        <v>71</v>
      </c>
      <c r="CM80" s="26">
        <v>1</v>
      </c>
      <c r="CN80" s="29"/>
      <c r="CO80" s="28"/>
      <c r="CR80" s="26">
        <v>0</v>
      </c>
      <c r="CS80" s="29"/>
      <c r="CT80" s="28"/>
      <c r="CW80" s="26">
        <v>0</v>
      </c>
      <c r="CX80" s="29"/>
      <c r="DA80" s="26">
        <v>0</v>
      </c>
      <c r="DB80" s="29"/>
      <c r="DC80" s="28"/>
      <c r="DD80">
        <v>96</v>
      </c>
      <c r="DE80" s="32">
        <v>100</v>
      </c>
      <c r="DH80" s="26">
        <v>-4</v>
      </c>
      <c r="DI80" s="29"/>
      <c r="DL80" s="26">
        <v>0</v>
      </c>
      <c r="DM80" s="29"/>
      <c r="DN80" s="28"/>
      <c r="DS80" s="29"/>
      <c r="DY80" s="29"/>
      <c r="EC80" s="29"/>
      <c r="ED80" s="28"/>
      <c r="EG80" s="29"/>
      <c r="EH80" s="28"/>
      <c r="EK80" s="29"/>
      <c r="EO80" s="29"/>
      <c r="EP80" s="28"/>
      <c r="ES80" s="29"/>
      <c r="ET80" s="28"/>
      <c r="EW80" s="29"/>
      <c r="EY80" s="27"/>
      <c r="FA80" s="33"/>
      <c r="FE80" s="29"/>
      <c r="FI80" s="33"/>
      <c r="FM80" s="29"/>
      <c r="FQ80" s="33"/>
      <c r="FU80" s="29"/>
      <c r="FV80" s="31"/>
      <c r="FY80" s="33"/>
      <c r="GC80" s="33"/>
      <c r="GG80" s="33"/>
      <c r="GK80" s="29"/>
      <c r="GL80" s="27"/>
      <c r="GN80" s="27"/>
      <c r="GQ80" s="33"/>
      <c r="GR80" s="32"/>
      <c r="GS80" s="32"/>
      <c r="GU80" s="33"/>
      <c r="GV80" s="32"/>
      <c r="GW80" s="32"/>
      <c r="GY80" s="33"/>
      <c r="GZ80" s="31"/>
      <c r="HA80" s="32"/>
      <c r="HC80" s="33"/>
    </row>
    <row r="81" spans="1:211" x14ac:dyDescent="0.25">
      <c r="A81" s="26" t="s">
        <v>195</v>
      </c>
      <c r="B81" s="27">
        <v>1</v>
      </c>
      <c r="K81" s="28"/>
      <c r="L81" s="35"/>
      <c r="M81" s="35"/>
      <c r="N81" s="35"/>
      <c r="O81" s="35">
        <f t="shared" si="5"/>
        <v>0</v>
      </c>
      <c r="P81" s="29"/>
      <c r="Q81" s="35"/>
      <c r="S81" s="26">
        <v>0</v>
      </c>
      <c r="T81" s="29"/>
      <c r="U81" s="28"/>
      <c r="Y81" s="26">
        <v>0</v>
      </c>
      <c r="Z81" s="29"/>
      <c r="AA81" s="28"/>
      <c r="AC81" s="26">
        <v>0</v>
      </c>
      <c r="AD81" s="29"/>
      <c r="AI81" s="26">
        <v>0</v>
      </c>
      <c r="AJ81" s="29"/>
      <c r="AM81" s="26">
        <v>0</v>
      </c>
      <c r="AN81" s="29"/>
      <c r="AO81" s="28"/>
      <c r="AQ81" s="26">
        <v>0</v>
      </c>
      <c r="AR81" s="29"/>
      <c r="AS81" s="28"/>
      <c r="AU81" s="26">
        <v>0</v>
      </c>
      <c r="AV81" s="29"/>
      <c r="AY81" s="26">
        <v>0</v>
      </c>
      <c r="AZ81" s="29"/>
      <c r="BA81" s="28"/>
      <c r="BD81" s="26">
        <v>0</v>
      </c>
      <c r="BE81" s="29"/>
      <c r="BF81" s="28"/>
      <c r="BJ81" s="26">
        <v>0</v>
      </c>
      <c r="BK81" s="29"/>
      <c r="BL81" s="30">
        <v>58</v>
      </c>
      <c r="BN81">
        <v>52</v>
      </c>
      <c r="BO81" s="26">
        <v>6</v>
      </c>
      <c r="BP81" s="29"/>
      <c r="BQ81">
        <v>7</v>
      </c>
      <c r="BR81" s="26">
        <v>4</v>
      </c>
      <c r="BS81" s="26">
        <v>3</v>
      </c>
      <c r="BT81" s="29"/>
      <c r="BU81" s="30">
        <v>14</v>
      </c>
      <c r="BV81" s="26">
        <v>13.298</v>
      </c>
      <c r="BW81" s="26">
        <v>0.70199999999999996</v>
      </c>
      <c r="BX81" s="29"/>
      <c r="BY81" s="28"/>
      <c r="CA81" s="26">
        <v>0</v>
      </c>
      <c r="CB81" s="29"/>
      <c r="CC81" s="28"/>
      <c r="CE81" s="26">
        <v>0</v>
      </c>
      <c r="CF81" s="29"/>
      <c r="CG81">
        <v>87</v>
      </c>
      <c r="CH81" s="32">
        <v>78.597999999999999</v>
      </c>
      <c r="CI81" s="26">
        <v>8.402000000000001</v>
      </c>
      <c r="CJ81" s="29"/>
      <c r="CM81" s="26">
        <v>0</v>
      </c>
      <c r="CN81" s="29"/>
      <c r="CO81" s="30">
        <v>65</v>
      </c>
      <c r="CQ81">
        <v>60</v>
      </c>
      <c r="CR81" s="26">
        <v>5</v>
      </c>
      <c r="CS81" s="29"/>
      <c r="CT81" s="28"/>
      <c r="CW81" s="26">
        <v>0</v>
      </c>
      <c r="CX81" s="29"/>
      <c r="DA81" s="26">
        <v>0</v>
      </c>
      <c r="DB81" s="29"/>
      <c r="DC81" s="28"/>
      <c r="DD81" s="32">
        <v>35</v>
      </c>
      <c r="DE81" s="32">
        <v>30</v>
      </c>
      <c r="DH81" s="26">
        <v>5</v>
      </c>
      <c r="DI81" s="29"/>
      <c r="DL81" s="26">
        <v>0</v>
      </c>
      <c r="DM81" s="29"/>
      <c r="DN81" s="28"/>
      <c r="DS81" s="29"/>
      <c r="DY81" s="29"/>
      <c r="EC81" s="29"/>
      <c r="ED81" s="28"/>
      <c r="EG81" s="29"/>
      <c r="EH81" s="28"/>
      <c r="EK81" s="29"/>
      <c r="EO81" s="29"/>
      <c r="EP81" s="28"/>
      <c r="ES81" s="29"/>
      <c r="ET81" s="28"/>
      <c r="EW81" s="29"/>
      <c r="EY81" s="27"/>
      <c r="FA81" s="33"/>
      <c r="FE81" s="29"/>
      <c r="FI81" s="33"/>
      <c r="FM81" s="29"/>
      <c r="FQ81" s="33"/>
      <c r="FU81" s="29"/>
      <c r="FV81" s="31"/>
      <c r="FY81" s="33"/>
      <c r="GC81" s="33"/>
      <c r="GG81" s="33"/>
      <c r="GK81" s="29"/>
      <c r="GL81" s="27"/>
      <c r="GN81" s="27"/>
      <c r="GQ81" s="33"/>
      <c r="GR81" s="32"/>
      <c r="GS81" s="32"/>
      <c r="GU81" s="33"/>
      <c r="GV81" s="32"/>
      <c r="GW81" s="32"/>
      <c r="GY81" s="33"/>
      <c r="GZ81" s="31"/>
      <c r="HA81" s="32"/>
      <c r="HC81" s="33"/>
    </row>
    <row r="82" spans="1:211" x14ac:dyDescent="0.25">
      <c r="A82" s="26" t="s">
        <v>196</v>
      </c>
      <c r="B82" s="27">
        <v>1</v>
      </c>
      <c r="K82" s="28"/>
      <c r="L82" s="35"/>
      <c r="M82" s="35"/>
      <c r="N82" s="35"/>
      <c r="O82" s="35">
        <f t="shared" si="5"/>
        <v>0</v>
      </c>
      <c r="P82" s="29"/>
      <c r="Q82" s="35"/>
      <c r="S82" s="26">
        <v>0</v>
      </c>
      <c r="T82" s="29"/>
      <c r="U82" s="28"/>
      <c r="Y82" s="26">
        <v>0</v>
      </c>
      <c r="Z82" s="29"/>
      <c r="AA82" s="28"/>
      <c r="AC82" s="26">
        <v>0</v>
      </c>
      <c r="AD82" s="29"/>
      <c r="AI82" s="26">
        <v>0</v>
      </c>
      <c r="AJ82" s="29"/>
      <c r="AM82" s="26">
        <v>0</v>
      </c>
      <c r="AN82" s="29"/>
      <c r="AO82" s="28"/>
      <c r="AQ82" s="26">
        <v>0</v>
      </c>
      <c r="AR82" s="29"/>
      <c r="AS82" s="28"/>
      <c r="AU82" s="26">
        <v>0</v>
      </c>
      <c r="AV82" s="29"/>
      <c r="AY82" s="26">
        <v>0</v>
      </c>
      <c r="AZ82" s="29"/>
      <c r="BA82" s="28"/>
      <c r="BD82" s="26">
        <v>0</v>
      </c>
      <c r="BE82" s="29"/>
      <c r="BF82" s="28"/>
      <c r="BJ82" s="26">
        <v>0</v>
      </c>
      <c r="BK82" s="29"/>
      <c r="BL82" s="28"/>
      <c r="BO82" s="26">
        <v>0</v>
      </c>
      <c r="BP82" s="29"/>
      <c r="BS82" s="26">
        <v>0</v>
      </c>
      <c r="BT82" s="29"/>
      <c r="BU82" s="31"/>
      <c r="BW82" s="26">
        <v>0</v>
      </c>
      <c r="BX82" s="29"/>
      <c r="BY82" s="28"/>
      <c r="CA82" s="26">
        <v>0</v>
      </c>
      <c r="CB82" s="29"/>
      <c r="CC82" s="28"/>
      <c r="CE82" s="26">
        <v>0</v>
      </c>
      <c r="CF82" s="29"/>
      <c r="CI82" s="26">
        <v>0</v>
      </c>
      <c r="CJ82" s="29"/>
      <c r="CM82" s="26">
        <v>0</v>
      </c>
      <c r="CN82" s="29"/>
      <c r="CO82" s="28"/>
      <c r="CR82" s="26">
        <v>0</v>
      </c>
      <c r="CS82" s="29"/>
      <c r="CT82" s="28"/>
      <c r="CW82" s="26">
        <v>0</v>
      </c>
      <c r="CX82" s="29"/>
      <c r="DA82" s="26">
        <v>0</v>
      </c>
      <c r="DB82" s="29"/>
      <c r="DC82" s="28"/>
      <c r="DH82" s="26">
        <v>0</v>
      </c>
      <c r="DI82" s="29"/>
      <c r="DL82" s="26">
        <v>0</v>
      </c>
      <c r="DM82" s="29"/>
      <c r="DN82" s="28"/>
      <c r="DR82" s="26">
        <v>0</v>
      </c>
      <c r="DS82" s="29"/>
      <c r="DX82" s="26">
        <v>0</v>
      </c>
      <c r="DY82" s="29"/>
      <c r="EB82" s="26">
        <v>0</v>
      </c>
      <c r="EC82" s="29"/>
      <c r="ED82" s="28"/>
      <c r="EF82" s="26">
        <v>0</v>
      </c>
      <c r="EG82" s="29"/>
      <c r="EH82" s="28"/>
      <c r="EJ82" s="26">
        <v>0</v>
      </c>
      <c r="EK82" s="29"/>
      <c r="EN82" s="26">
        <v>0</v>
      </c>
      <c r="EO82" s="29"/>
      <c r="EP82" s="28"/>
      <c r="ER82" s="26">
        <v>0</v>
      </c>
      <c r="ES82" s="29"/>
      <c r="ET82" s="28"/>
      <c r="EV82" s="26">
        <v>0</v>
      </c>
      <c r="EW82" s="29"/>
      <c r="EZ82" s="26">
        <v>0</v>
      </c>
      <c r="FA82" s="33"/>
      <c r="FD82" s="26">
        <v>0</v>
      </c>
      <c r="FE82" s="29"/>
      <c r="FH82" s="26">
        <v>0</v>
      </c>
      <c r="FI82" s="33"/>
      <c r="FL82" s="26">
        <v>0</v>
      </c>
      <c r="FM82" s="29"/>
      <c r="FP82" s="26">
        <v>0</v>
      </c>
      <c r="FQ82" s="33"/>
      <c r="FT82" s="26">
        <v>0</v>
      </c>
      <c r="FU82" s="29"/>
      <c r="FV82" s="31"/>
      <c r="FX82" s="26">
        <v>0</v>
      </c>
      <c r="FY82" s="33"/>
      <c r="GB82" s="26">
        <v>0</v>
      </c>
      <c r="GC82" s="33"/>
      <c r="GF82" s="26">
        <v>0</v>
      </c>
      <c r="GG82" s="33"/>
      <c r="GJ82" s="26">
        <v>0</v>
      </c>
      <c r="GK82" s="29"/>
      <c r="GL82" s="27"/>
      <c r="GN82" s="27"/>
      <c r="GP82" s="26">
        <v>0</v>
      </c>
      <c r="GQ82" s="33"/>
      <c r="GR82" s="32">
        <v>0</v>
      </c>
      <c r="GS82" s="32">
        <v>0</v>
      </c>
      <c r="GT82" s="26">
        <v>0</v>
      </c>
      <c r="GU82" s="33"/>
      <c r="GV82" s="32">
        <v>0</v>
      </c>
      <c r="GW82" s="32">
        <v>0</v>
      </c>
      <c r="GX82" s="26">
        <v>0</v>
      </c>
      <c r="GY82" s="33"/>
      <c r="GZ82" s="31">
        <v>0</v>
      </c>
      <c r="HA82" s="32">
        <v>0</v>
      </c>
      <c r="HB82" s="26">
        <v>0</v>
      </c>
      <c r="HC82" s="33"/>
    </row>
    <row r="83" spans="1:211" x14ac:dyDescent="0.25">
      <c r="A83" s="26" t="s">
        <v>197</v>
      </c>
      <c r="B83" s="27">
        <v>1</v>
      </c>
      <c r="E83">
        <v>149</v>
      </c>
      <c r="H83">
        <v>190</v>
      </c>
      <c r="K83" s="30">
        <v>111</v>
      </c>
      <c r="L83" s="36">
        <v>108</v>
      </c>
      <c r="M83" s="36">
        <v>226</v>
      </c>
      <c r="N83" s="36">
        <v>220</v>
      </c>
      <c r="O83" s="35">
        <f t="shared" si="5"/>
        <v>9</v>
      </c>
      <c r="P83" s="29"/>
      <c r="Q83" s="36">
        <v>73</v>
      </c>
      <c r="R83">
        <v>72</v>
      </c>
      <c r="S83" s="26">
        <v>1</v>
      </c>
      <c r="T83" s="29"/>
      <c r="U83" s="30">
        <v>43</v>
      </c>
      <c r="V83">
        <v>40</v>
      </c>
      <c r="W83">
        <v>31</v>
      </c>
      <c r="X83">
        <v>28</v>
      </c>
      <c r="Y83" s="26">
        <v>6</v>
      </c>
      <c r="Z83" s="29"/>
      <c r="AA83" s="30">
        <v>112</v>
      </c>
      <c r="AB83">
        <v>111</v>
      </c>
      <c r="AC83" s="26">
        <v>1</v>
      </c>
      <c r="AD83" s="29"/>
      <c r="AG83">
        <v>142</v>
      </c>
      <c r="AH83">
        <v>138</v>
      </c>
      <c r="AI83" s="26">
        <v>4</v>
      </c>
      <c r="AJ83" s="29"/>
      <c r="AK83">
        <v>6</v>
      </c>
      <c r="AL83">
        <v>7</v>
      </c>
      <c r="AM83" s="26">
        <v>-1</v>
      </c>
      <c r="AN83" s="29"/>
      <c r="AO83" s="30">
        <v>150</v>
      </c>
      <c r="AP83">
        <v>145</v>
      </c>
      <c r="AQ83" s="26">
        <v>5</v>
      </c>
      <c r="AR83" s="29"/>
      <c r="AS83" s="30">
        <v>62</v>
      </c>
      <c r="AT83">
        <v>58</v>
      </c>
      <c r="AU83" s="26">
        <v>4</v>
      </c>
      <c r="AV83" s="29"/>
      <c r="AY83" s="26">
        <v>0</v>
      </c>
      <c r="AZ83" s="29"/>
      <c r="BA83" s="30">
        <v>156</v>
      </c>
      <c r="BC83">
        <v>151</v>
      </c>
      <c r="BD83" s="26">
        <v>5</v>
      </c>
      <c r="BE83" s="29"/>
      <c r="BF83" s="28"/>
      <c r="BH83">
        <v>93</v>
      </c>
      <c r="BI83">
        <v>89</v>
      </c>
      <c r="BJ83" s="26">
        <v>4</v>
      </c>
      <c r="BK83" s="29"/>
      <c r="BL83" s="30">
        <v>95</v>
      </c>
      <c r="BN83">
        <v>88</v>
      </c>
      <c r="BO83" s="26">
        <v>7</v>
      </c>
      <c r="BP83" s="29"/>
      <c r="BQ83">
        <v>189</v>
      </c>
      <c r="BR83" s="26">
        <v>185.01499999999999</v>
      </c>
      <c r="BS83" s="26">
        <v>3.9850000000000141</v>
      </c>
      <c r="BT83" s="29"/>
      <c r="BU83" s="30">
        <v>6</v>
      </c>
      <c r="BV83" s="26">
        <v>5.8019999999999916</v>
      </c>
      <c r="BW83" s="26">
        <v>0.19800000000000839</v>
      </c>
      <c r="BX83" s="29"/>
      <c r="BY83" s="30">
        <v>156</v>
      </c>
      <c r="BZ83" s="26">
        <v>148.35759999999999</v>
      </c>
      <c r="CA83" s="26">
        <v>7.6424000000000092</v>
      </c>
      <c r="CB83" s="29"/>
      <c r="CC83" s="30">
        <v>13</v>
      </c>
      <c r="CD83">
        <v>12</v>
      </c>
      <c r="CE83" s="26">
        <v>1</v>
      </c>
      <c r="CF83" s="29"/>
      <c r="CG83">
        <v>167</v>
      </c>
      <c r="CH83" s="32">
        <v>163.75200000000001</v>
      </c>
      <c r="CI83" s="26">
        <v>3.24799999999999</v>
      </c>
      <c r="CJ83" s="29"/>
      <c r="CK83">
        <v>153</v>
      </c>
      <c r="CL83">
        <v>150</v>
      </c>
      <c r="CM83" s="26">
        <v>3</v>
      </c>
      <c r="CN83" s="29"/>
      <c r="CO83" s="28"/>
      <c r="CR83" s="26">
        <v>0</v>
      </c>
      <c r="CS83" s="29"/>
      <c r="CT83" s="28"/>
      <c r="CV83">
        <v>186</v>
      </c>
      <c r="CW83" s="25">
        <v>-186</v>
      </c>
      <c r="CX83" s="29">
        <v>186</v>
      </c>
      <c r="DA83" s="26">
        <v>0</v>
      </c>
      <c r="DB83" s="29"/>
      <c r="DC83" s="28"/>
      <c r="DD83">
        <v>43</v>
      </c>
      <c r="DE83">
        <v>40</v>
      </c>
      <c r="DF83">
        <v>49</v>
      </c>
      <c r="DG83">
        <v>46</v>
      </c>
      <c r="DH83" s="26">
        <v>6</v>
      </c>
      <c r="DI83" s="29"/>
      <c r="DJ83">
        <v>106</v>
      </c>
      <c r="DK83" s="32">
        <v>103.605</v>
      </c>
      <c r="DL83" s="26">
        <v>2.394999999999996</v>
      </c>
      <c r="DM83" s="29"/>
      <c r="DN83" s="28"/>
      <c r="DR83" s="26">
        <v>0</v>
      </c>
      <c r="DS83" s="29"/>
      <c r="DT83">
        <v>124</v>
      </c>
      <c r="DU83">
        <v>120</v>
      </c>
      <c r="DV83">
        <v>136</v>
      </c>
      <c r="DW83">
        <v>130</v>
      </c>
      <c r="DX83" s="26">
        <v>10</v>
      </c>
      <c r="DY83" s="29"/>
      <c r="DZ83">
        <v>68</v>
      </c>
      <c r="EA83" s="32">
        <v>63.760599999999997</v>
      </c>
      <c r="EB83" s="26">
        <v>4.2394000000000034</v>
      </c>
      <c r="EC83" s="29"/>
      <c r="ED83" s="30">
        <v>213</v>
      </c>
      <c r="EE83">
        <v>210</v>
      </c>
      <c r="EF83" s="26">
        <v>3</v>
      </c>
      <c r="EG83" s="29"/>
      <c r="EH83" s="28"/>
      <c r="EJ83" s="26">
        <v>0</v>
      </c>
      <c r="EK83" s="29"/>
      <c r="EL83">
        <v>43</v>
      </c>
      <c r="EM83">
        <v>45</v>
      </c>
      <c r="EN83" s="26">
        <v>-2</v>
      </c>
      <c r="EO83" s="29"/>
      <c r="EP83" s="28"/>
      <c r="ER83" s="26">
        <v>0</v>
      </c>
      <c r="ES83" s="29"/>
      <c r="ET83" s="30">
        <v>192</v>
      </c>
      <c r="EU83">
        <v>192</v>
      </c>
      <c r="EV83" s="26">
        <v>0</v>
      </c>
      <c r="EW83" s="29"/>
      <c r="EZ83" s="26">
        <v>0</v>
      </c>
      <c r="FA83" s="33"/>
      <c r="FB83">
        <v>13</v>
      </c>
      <c r="FC83">
        <v>15</v>
      </c>
      <c r="FD83" s="26">
        <v>-2</v>
      </c>
      <c r="FE83" s="29"/>
      <c r="FH83" s="26">
        <v>0</v>
      </c>
      <c r="FI83" s="33"/>
      <c r="FJ83">
        <v>211</v>
      </c>
      <c r="FK83">
        <v>210</v>
      </c>
      <c r="FL83" s="26">
        <v>1</v>
      </c>
      <c r="FM83" s="29"/>
      <c r="FP83" s="26">
        <v>0</v>
      </c>
      <c r="FQ83" s="33"/>
      <c r="FR83">
        <v>68</v>
      </c>
      <c r="FS83" s="32">
        <v>65.959600000000023</v>
      </c>
      <c r="FT83" s="26">
        <v>2.0403999999999769</v>
      </c>
      <c r="FU83" s="29"/>
      <c r="FV83" s="30">
        <v>37</v>
      </c>
      <c r="FW83" s="32">
        <v>35</v>
      </c>
      <c r="FX83" s="26">
        <v>2</v>
      </c>
      <c r="FY83" s="33"/>
      <c r="FZ83">
        <v>93</v>
      </c>
      <c r="GA83">
        <v>93</v>
      </c>
      <c r="GB83" s="26">
        <v>0</v>
      </c>
      <c r="GC83" s="33"/>
      <c r="GD83">
        <v>56</v>
      </c>
      <c r="GE83">
        <v>58</v>
      </c>
      <c r="GF83" s="26">
        <v>2</v>
      </c>
      <c r="GG83" s="33"/>
      <c r="GJ83" s="26">
        <v>0</v>
      </c>
      <c r="GK83" s="29"/>
      <c r="GL83">
        <v>69</v>
      </c>
      <c r="GM83">
        <v>70</v>
      </c>
      <c r="GN83">
        <v>55</v>
      </c>
      <c r="GO83">
        <v>56</v>
      </c>
      <c r="GP83" s="26">
        <v>-2</v>
      </c>
      <c r="GQ83" s="33"/>
      <c r="GR83" s="32">
        <v>68.596000000000004</v>
      </c>
      <c r="GS83" s="32">
        <v>70</v>
      </c>
      <c r="GT83" s="26">
        <v>-1.4039999999999959</v>
      </c>
      <c r="GU83" s="33"/>
      <c r="GV83" s="32">
        <v>49.41</v>
      </c>
      <c r="GW83" s="32">
        <v>47.3018</v>
      </c>
      <c r="GX83" s="26">
        <v>2.108199999999997</v>
      </c>
      <c r="GY83" s="33"/>
      <c r="GZ83" s="31">
        <v>0</v>
      </c>
      <c r="HA83" s="32">
        <v>0</v>
      </c>
      <c r="HB83" s="26">
        <v>0</v>
      </c>
      <c r="HC83" s="33"/>
    </row>
    <row r="84" spans="1:211" x14ac:dyDescent="0.25">
      <c r="A84" s="26" t="s">
        <v>198</v>
      </c>
      <c r="B84" s="27">
        <v>0.28000000000000003</v>
      </c>
      <c r="K84" s="28"/>
      <c r="L84" s="35"/>
      <c r="M84" s="35"/>
      <c r="N84" s="35"/>
      <c r="O84" s="35">
        <f t="shared" si="5"/>
        <v>0</v>
      </c>
      <c r="P84" s="29"/>
      <c r="Q84" s="35"/>
      <c r="S84" s="26">
        <v>0</v>
      </c>
      <c r="T84" s="29"/>
      <c r="U84" s="28"/>
      <c r="Y84" s="26">
        <v>0</v>
      </c>
      <c r="Z84" s="29"/>
      <c r="AA84" s="28"/>
      <c r="AC84" s="26">
        <v>0</v>
      </c>
      <c r="AD84" s="29"/>
      <c r="AI84" s="26">
        <v>0</v>
      </c>
      <c r="AJ84" s="29"/>
      <c r="AM84" s="26">
        <v>0</v>
      </c>
      <c r="AN84" s="29"/>
      <c r="AO84" s="28"/>
      <c r="AQ84" s="26">
        <v>0</v>
      </c>
      <c r="AR84" s="29"/>
      <c r="AS84" s="28"/>
      <c r="AU84" s="26">
        <v>0</v>
      </c>
      <c r="AV84" s="29"/>
      <c r="AY84" s="26">
        <v>0</v>
      </c>
      <c r="AZ84" s="29"/>
      <c r="BA84" s="28"/>
      <c r="BD84" s="26">
        <v>0</v>
      </c>
      <c r="BE84" s="29"/>
      <c r="BF84" s="28"/>
      <c r="BJ84" s="26">
        <v>0</v>
      </c>
      <c r="BK84" s="29"/>
      <c r="BL84" s="28"/>
      <c r="BO84" s="26">
        <v>0</v>
      </c>
      <c r="BP84" s="29"/>
      <c r="BS84" s="26">
        <v>0</v>
      </c>
      <c r="BT84" s="29"/>
      <c r="BU84" s="31"/>
      <c r="BW84" s="26">
        <v>0</v>
      </c>
      <c r="BX84" s="29"/>
      <c r="BY84" s="28"/>
      <c r="CA84" s="26">
        <v>0</v>
      </c>
      <c r="CB84" s="29"/>
      <c r="CC84" s="28"/>
      <c r="CE84" s="26">
        <v>0</v>
      </c>
      <c r="CF84" s="29"/>
      <c r="CI84" s="26">
        <v>0</v>
      </c>
      <c r="CJ84" s="29"/>
      <c r="CM84" s="26">
        <v>0</v>
      </c>
      <c r="CN84" s="29"/>
      <c r="CO84" s="28"/>
      <c r="CR84" s="26">
        <v>0</v>
      </c>
      <c r="CS84" s="29"/>
      <c r="CT84" s="28"/>
      <c r="CW84" s="26">
        <v>0</v>
      </c>
      <c r="CX84" s="29"/>
      <c r="DA84" s="26">
        <v>0</v>
      </c>
      <c r="DB84" s="29"/>
      <c r="DC84" s="28"/>
      <c r="DH84" s="26">
        <v>0</v>
      </c>
      <c r="DI84" s="29"/>
      <c r="DL84" s="26">
        <v>0</v>
      </c>
      <c r="DM84" s="29"/>
      <c r="DN84" s="28"/>
      <c r="DR84" s="26">
        <v>0</v>
      </c>
      <c r="DS84" s="29"/>
      <c r="DX84" s="26">
        <v>0</v>
      </c>
      <c r="DY84" s="29"/>
      <c r="EB84" s="26">
        <v>0</v>
      </c>
      <c r="EC84" s="29"/>
      <c r="ED84" s="28"/>
      <c r="EF84" s="26">
        <v>0</v>
      </c>
      <c r="EG84" s="29"/>
      <c r="EH84" s="28"/>
      <c r="EJ84" s="26">
        <v>0</v>
      </c>
      <c r="EK84" s="29"/>
      <c r="EN84" s="26">
        <v>0</v>
      </c>
      <c r="EO84" s="29"/>
      <c r="EP84" s="30">
        <v>16</v>
      </c>
      <c r="EQ84">
        <v>16</v>
      </c>
      <c r="ER84" s="26">
        <v>0</v>
      </c>
      <c r="ES84" s="29"/>
      <c r="ET84" s="28"/>
      <c r="EV84" s="26">
        <v>0</v>
      </c>
      <c r="EW84" s="29"/>
      <c r="EX84">
        <v>32</v>
      </c>
      <c r="EY84">
        <v>32</v>
      </c>
      <c r="EZ84" s="26">
        <v>0</v>
      </c>
      <c r="FA84" s="33"/>
      <c r="FD84" s="26">
        <v>0</v>
      </c>
      <c r="FE84" s="29"/>
      <c r="FF84">
        <v>16</v>
      </c>
      <c r="FG84">
        <v>16</v>
      </c>
      <c r="FH84" s="26">
        <v>0</v>
      </c>
      <c r="FI84" s="33"/>
      <c r="FJ84">
        <v>16</v>
      </c>
      <c r="FK84">
        <v>16</v>
      </c>
      <c r="FL84" s="26">
        <v>0</v>
      </c>
      <c r="FM84" s="29"/>
      <c r="FP84" s="26">
        <v>0</v>
      </c>
      <c r="FQ84" s="33"/>
      <c r="FT84" s="26">
        <v>0</v>
      </c>
      <c r="FU84" s="29"/>
      <c r="FV84" s="31"/>
      <c r="FX84" s="26">
        <v>0</v>
      </c>
      <c r="FY84" s="33"/>
      <c r="GB84" s="26">
        <v>0</v>
      </c>
      <c r="GC84" s="33"/>
      <c r="GF84" s="26">
        <v>0</v>
      </c>
      <c r="GG84" s="33"/>
      <c r="GJ84" s="26">
        <v>0</v>
      </c>
      <c r="GK84" s="29"/>
      <c r="GL84">
        <v>32</v>
      </c>
      <c r="GM84">
        <v>32</v>
      </c>
      <c r="GN84">
        <v>16</v>
      </c>
      <c r="GO84">
        <v>20</v>
      </c>
      <c r="GP84" s="26">
        <v>-4</v>
      </c>
      <c r="GQ84" s="33"/>
      <c r="GR84" s="32">
        <v>112</v>
      </c>
      <c r="GS84" s="32">
        <v>110</v>
      </c>
      <c r="GT84" s="26">
        <v>2</v>
      </c>
      <c r="GU84" s="33"/>
      <c r="GV84" s="32">
        <v>0</v>
      </c>
      <c r="GW84" s="32">
        <v>0</v>
      </c>
      <c r="GX84" s="26">
        <v>0</v>
      </c>
      <c r="GY84" s="33"/>
      <c r="GZ84" s="31">
        <v>0</v>
      </c>
      <c r="HA84" s="32">
        <v>0</v>
      </c>
      <c r="HB84" s="26">
        <v>0</v>
      </c>
      <c r="HC84" s="33"/>
    </row>
    <row r="85" spans="1:211" x14ac:dyDescent="0.25">
      <c r="A85" s="26" t="s">
        <v>199</v>
      </c>
      <c r="B85" s="27">
        <v>0.28000000000000003</v>
      </c>
      <c r="K85" s="28"/>
      <c r="L85" s="35"/>
      <c r="M85" s="35"/>
      <c r="N85" s="35"/>
      <c r="O85" s="35">
        <f t="shared" si="5"/>
        <v>0</v>
      </c>
      <c r="P85" s="29"/>
      <c r="Q85" s="35"/>
      <c r="S85" s="26">
        <v>0</v>
      </c>
      <c r="T85" s="29"/>
      <c r="U85" s="28"/>
      <c r="Y85" s="26">
        <v>0</v>
      </c>
      <c r="Z85" s="29"/>
      <c r="AA85" s="28"/>
      <c r="AC85" s="26">
        <v>0</v>
      </c>
      <c r="AD85" s="29"/>
      <c r="AI85" s="26">
        <v>0</v>
      </c>
      <c r="AJ85" s="29"/>
      <c r="AM85" s="26">
        <v>0</v>
      </c>
      <c r="AN85" s="29"/>
      <c r="AO85" s="28"/>
      <c r="AQ85" s="26">
        <v>0</v>
      </c>
      <c r="AR85" s="29"/>
      <c r="AS85" s="28"/>
      <c r="AU85" s="26">
        <v>0</v>
      </c>
      <c r="AV85" s="29"/>
      <c r="AY85" s="26">
        <v>0</v>
      </c>
      <c r="AZ85" s="29"/>
      <c r="BA85" s="28"/>
      <c r="BD85" s="26">
        <v>0</v>
      </c>
      <c r="BE85" s="29"/>
      <c r="BF85" s="28"/>
      <c r="BJ85" s="26">
        <v>0</v>
      </c>
      <c r="BK85" s="29"/>
      <c r="BL85" s="28"/>
      <c r="BO85" s="26">
        <v>0</v>
      </c>
      <c r="BP85" s="29"/>
      <c r="BS85" s="26">
        <v>0</v>
      </c>
      <c r="BT85" s="29"/>
      <c r="BU85" s="31"/>
      <c r="BW85" s="26">
        <v>0</v>
      </c>
      <c r="BX85" s="29"/>
      <c r="BY85" s="28"/>
      <c r="CA85" s="26">
        <v>0</v>
      </c>
      <c r="CB85" s="29"/>
      <c r="CC85" s="28"/>
      <c r="CE85" s="26">
        <v>0</v>
      </c>
      <c r="CF85" s="29"/>
      <c r="CI85" s="26">
        <v>0</v>
      </c>
      <c r="CJ85" s="29"/>
      <c r="CM85" s="26">
        <v>0</v>
      </c>
      <c r="CN85" s="29"/>
      <c r="CO85" s="28"/>
      <c r="CR85" s="26">
        <v>0</v>
      </c>
      <c r="CS85" s="29"/>
      <c r="CT85" s="28"/>
      <c r="CW85" s="26">
        <v>0</v>
      </c>
      <c r="CX85" s="29"/>
      <c r="DA85" s="26">
        <v>0</v>
      </c>
      <c r="DB85" s="29"/>
      <c r="DC85" s="28"/>
      <c r="DH85" s="26">
        <v>0</v>
      </c>
      <c r="DI85" s="29"/>
      <c r="DL85" s="26">
        <v>0</v>
      </c>
      <c r="DM85" s="29"/>
      <c r="DN85" s="28"/>
      <c r="DR85" s="26">
        <v>0</v>
      </c>
      <c r="DS85" s="29"/>
      <c r="DX85" s="26">
        <v>0</v>
      </c>
      <c r="DY85" s="29"/>
      <c r="EB85" s="26">
        <v>0</v>
      </c>
      <c r="EC85" s="29"/>
      <c r="ED85" s="28"/>
      <c r="EF85" s="26">
        <v>0</v>
      </c>
      <c r="EG85" s="29"/>
      <c r="EH85" s="28"/>
      <c r="EJ85" s="26">
        <v>0</v>
      </c>
      <c r="EK85" s="29"/>
      <c r="EN85" s="26">
        <v>0</v>
      </c>
      <c r="EO85" s="29"/>
      <c r="EP85" s="28"/>
      <c r="ER85" s="26">
        <v>0</v>
      </c>
      <c r="ES85" s="29"/>
      <c r="ET85" s="28"/>
      <c r="EV85" s="26">
        <v>0</v>
      </c>
      <c r="EW85" s="29"/>
      <c r="EZ85" s="26">
        <v>0</v>
      </c>
      <c r="FA85" s="33"/>
      <c r="FD85" s="26">
        <v>0</v>
      </c>
      <c r="FE85" s="29"/>
      <c r="FH85" s="26">
        <v>0</v>
      </c>
      <c r="FI85" s="33"/>
      <c r="FL85" s="26">
        <v>0</v>
      </c>
      <c r="FM85" s="29"/>
      <c r="FP85" s="26">
        <v>0</v>
      </c>
      <c r="FQ85" s="33"/>
      <c r="FT85" s="26">
        <v>0</v>
      </c>
      <c r="FU85" s="29"/>
      <c r="FV85" s="31"/>
      <c r="FX85" s="26">
        <v>0</v>
      </c>
      <c r="FY85" s="33"/>
      <c r="GB85" s="26">
        <v>0</v>
      </c>
      <c r="GC85" s="33"/>
      <c r="GF85" s="26">
        <v>0</v>
      </c>
      <c r="GG85" s="33"/>
      <c r="GJ85" s="26">
        <v>0</v>
      </c>
      <c r="GK85" s="29"/>
      <c r="GL85" s="27"/>
      <c r="GN85" s="27"/>
      <c r="GP85" s="26">
        <v>0</v>
      </c>
      <c r="GQ85" s="33"/>
      <c r="GR85" s="32">
        <v>0</v>
      </c>
      <c r="GS85" s="32">
        <v>0</v>
      </c>
      <c r="GT85" s="26">
        <v>0</v>
      </c>
      <c r="GU85" s="33"/>
      <c r="GV85" s="32">
        <v>0</v>
      </c>
      <c r="GW85" s="32">
        <v>0</v>
      </c>
      <c r="GX85" s="26">
        <v>0</v>
      </c>
      <c r="GY85" s="33"/>
      <c r="GZ85" s="31">
        <v>0</v>
      </c>
      <c r="HA85" s="32">
        <v>0</v>
      </c>
      <c r="HB85" s="26">
        <v>0</v>
      </c>
      <c r="HC85" s="33"/>
    </row>
    <row r="86" spans="1:211" x14ac:dyDescent="0.25">
      <c r="A86" s="26" t="s">
        <v>200</v>
      </c>
      <c r="B86" s="27">
        <v>0.35</v>
      </c>
      <c r="K86" s="28"/>
      <c r="L86" s="35"/>
      <c r="M86" s="35"/>
      <c r="N86" s="35"/>
      <c r="O86" s="35">
        <f t="shared" si="5"/>
        <v>0</v>
      </c>
      <c r="P86" s="29"/>
      <c r="Q86" s="35"/>
      <c r="S86" s="26">
        <v>0</v>
      </c>
      <c r="T86" s="29"/>
      <c r="U86" s="28"/>
      <c r="Y86" s="26">
        <v>0</v>
      </c>
      <c r="Z86" s="29"/>
      <c r="AA86" s="28"/>
      <c r="AC86" s="26">
        <v>0</v>
      </c>
      <c r="AD86" s="29"/>
      <c r="AI86" s="26">
        <v>0</v>
      </c>
      <c r="AJ86" s="29"/>
      <c r="AM86" s="26">
        <v>0</v>
      </c>
      <c r="AN86" s="29"/>
      <c r="AO86" s="28"/>
      <c r="AQ86" s="26">
        <v>0</v>
      </c>
      <c r="AR86" s="29"/>
      <c r="AS86" s="28"/>
      <c r="AU86" s="26">
        <v>0</v>
      </c>
      <c r="AV86" s="29"/>
      <c r="AY86" s="26">
        <v>0</v>
      </c>
      <c r="AZ86" s="29"/>
      <c r="BA86" s="28"/>
      <c r="BD86" s="26">
        <v>0</v>
      </c>
      <c r="BE86" s="29"/>
      <c r="BF86" s="28"/>
      <c r="BJ86" s="26">
        <v>0</v>
      </c>
      <c r="BK86" s="29"/>
      <c r="BL86" s="28"/>
      <c r="BO86" s="26">
        <v>0</v>
      </c>
      <c r="BP86" s="29"/>
      <c r="BS86" s="26">
        <v>0</v>
      </c>
      <c r="BT86" s="29"/>
      <c r="BU86" s="31"/>
      <c r="BW86" s="26">
        <v>0</v>
      </c>
      <c r="BX86" s="29"/>
      <c r="BY86" s="28"/>
      <c r="CA86" s="26">
        <v>0</v>
      </c>
      <c r="CB86" s="29"/>
      <c r="CC86" s="28"/>
      <c r="CE86" s="26">
        <v>0</v>
      </c>
      <c r="CF86" s="29"/>
      <c r="CI86" s="26">
        <v>0</v>
      </c>
      <c r="CJ86" s="29"/>
      <c r="CM86" s="26">
        <v>0</v>
      </c>
      <c r="CN86" s="29"/>
      <c r="CO86" s="28"/>
      <c r="CR86" s="26">
        <v>0</v>
      </c>
      <c r="CS86" s="29"/>
      <c r="CT86" s="28"/>
      <c r="CW86" s="26">
        <v>0</v>
      </c>
      <c r="CX86" s="29"/>
      <c r="DA86" s="26">
        <v>0</v>
      </c>
      <c r="DB86" s="29"/>
      <c r="DC86" s="28"/>
      <c r="DH86" s="26">
        <v>0</v>
      </c>
      <c r="DI86" s="29"/>
      <c r="DL86" s="26">
        <v>0</v>
      </c>
      <c r="DM86" s="29"/>
      <c r="DN86" s="28"/>
      <c r="DR86" s="26">
        <v>0</v>
      </c>
      <c r="DS86" s="29"/>
      <c r="DX86" s="26">
        <v>0</v>
      </c>
      <c r="DY86" s="29"/>
      <c r="EB86" s="26">
        <v>0</v>
      </c>
      <c r="EC86" s="29"/>
      <c r="ED86" s="28"/>
      <c r="EF86" s="26">
        <v>0</v>
      </c>
      <c r="EG86" s="29"/>
      <c r="EH86" s="28"/>
      <c r="EJ86" s="26">
        <v>0</v>
      </c>
      <c r="EK86" s="29"/>
      <c r="EN86" s="26">
        <v>0</v>
      </c>
      <c r="EO86" s="29"/>
      <c r="EP86" s="30">
        <v>40</v>
      </c>
      <c r="EQ86">
        <v>40</v>
      </c>
      <c r="ER86" s="26">
        <v>0</v>
      </c>
      <c r="ES86" s="29"/>
      <c r="ET86" s="30">
        <v>64</v>
      </c>
      <c r="EU86">
        <v>62</v>
      </c>
      <c r="EV86" s="26">
        <v>2</v>
      </c>
      <c r="EW86" s="29"/>
      <c r="EZ86" s="26">
        <v>0</v>
      </c>
      <c r="FA86" s="33"/>
      <c r="FB86">
        <v>48</v>
      </c>
      <c r="FC86">
        <v>46</v>
      </c>
      <c r="FD86" s="26">
        <v>2</v>
      </c>
      <c r="FE86" s="29"/>
      <c r="FF86">
        <v>16</v>
      </c>
      <c r="FG86">
        <v>16</v>
      </c>
      <c r="FH86" s="26">
        <v>0</v>
      </c>
      <c r="FI86" s="33"/>
      <c r="FJ86">
        <v>40</v>
      </c>
      <c r="FK86">
        <v>44</v>
      </c>
      <c r="FL86" s="26">
        <v>-4</v>
      </c>
      <c r="FM86" s="29"/>
      <c r="FP86" s="26">
        <v>0</v>
      </c>
      <c r="FQ86" s="33"/>
      <c r="FT86" s="26">
        <v>0</v>
      </c>
      <c r="FU86" s="29"/>
      <c r="FV86" s="30">
        <v>48</v>
      </c>
      <c r="FW86" s="32">
        <v>50</v>
      </c>
      <c r="FX86" s="26">
        <v>-2</v>
      </c>
      <c r="FY86" s="33"/>
      <c r="FZ86">
        <v>8</v>
      </c>
      <c r="GA86">
        <v>10</v>
      </c>
      <c r="GB86" s="26">
        <v>-2</v>
      </c>
      <c r="GC86" s="33"/>
      <c r="GD86">
        <v>32</v>
      </c>
      <c r="GE86">
        <v>32</v>
      </c>
      <c r="GF86" s="26">
        <v>0</v>
      </c>
      <c r="GG86" s="33"/>
      <c r="GJ86" s="26">
        <v>0</v>
      </c>
      <c r="GK86" s="29"/>
      <c r="GL86" s="27"/>
      <c r="GN86" s="27"/>
      <c r="GP86" s="26">
        <v>0</v>
      </c>
      <c r="GQ86" s="33"/>
      <c r="GR86" s="32">
        <v>56</v>
      </c>
      <c r="GS86" s="32">
        <v>60</v>
      </c>
      <c r="GT86" s="26">
        <v>-4</v>
      </c>
      <c r="GU86" s="33"/>
      <c r="GV86" s="32">
        <v>0</v>
      </c>
      <c r="GW86" s="32">
        <v>0</v>
      </c>
      <c r="GX86" s="26">
        <v>0</v>
      </c>
      <c r="GY86" s="33"/>
      <c r="GZ86" s="31">
        <v>56</v>
      </c>
      <c r="HA86" s="32">
        <v>60</v>
      </c>
      <c r="HB86" s="26">
        <v>-4</v>
      </c>
      <c r="HC86" s="33"/>
    </row>
    <row r="87" spans="1:211" x14ac:dyDescent="0.25">
      <c r="A87" s="26" t="s">
        <v>201</v>
      </c>
      <c r="B87" s="27">
        <v>0.28000000000000003</v>
      </c>
      <c r="K87" s="28"/>
      <c r="L87" s="35"/>
      <c r="M87" s="35"/>
      <c r="N87" s="35"/>
      <c r="O87" s="35">
        <f t="shared" si="5"/>
        <v>0</v>
      </c>
      <c r="P87" s="29"/>
      <c r="Q87" s="35"/>
      <c r="S87" s="26">
        <v>0</v>
      </c>
      <c r="T87" s="29"/>
      <c r="U87" s="28"/>
      <c r="Y87" s="26">
        <v>0</v>
      </c>
      <c r="Z87" s="29"/>
      <c r="AA87" s="28"/>
      <c r="AC87" s="26">
        <v>0</v>
      </c>
      <c r="AD87" s="29"/>
      <c r="AI87" s="26">
        <v>0</v>
      </c>
      <c r="AJ87" s="29"/>
      <c r="AM87" s="26">
        <v>0</v>
      </c>
      <c r="AN87" s="29"/>
      <c r="AO87" s="28"/>
      <c r="AQ87" s="26">
        <v>0</v>
      </c>
      <c r="AR87" s="29"/>
      <c r="AS87" s="28"/>
      <c r="AU87" s="26">
        <v>0</v>
      </c>
      <c r="AV87" s="29"/>
      <c r="AY87" s="26">
        <v>0</v>
      </c>
      <c r="AZ87" s="29"/>
      <c r="BA87" s="28"/>
      <c r="BD87" s="26">
        <v>0</v>
      </c>
      <c r="BE87" s="29"/>
      <c r="BF87" s="28"/>
      <c r="BJ87" s="26">
        <v>0</v>
      </c>
      <c r="BK87" s="29"/>
      <c r="BL87" s="28"/>
      <c r="BO87" s="26">
        <v>0</v>
      </c>
      <c r="BP87" s="29"/>
      <c r="BS87" s="26">
        <v>0</v>
      </c>
      <c r="BT87" s="29"/>
      <c r="BU87" s="31"/>
      <c r="BW87" s="26">
        <v>0</v>
      </c>
      <c r="BX87" s="29"/>
      <c r="BY87" s="28"/>
      <c r="CA87" s="26">
        <v>0</v>
      </c>
      <c r="CB87" s="29"/>
      <c r="CC87" s="28"/>
      <c r="CE87" s="26">
        <v>0</v>
      </c>
      <c r="CF87" s="29"/>
      <c r="CI87" s="26">
        <v>0</v>
      </c>
      <c r="CJ87" s="29"/>
      <c r="CM87" s="26">
        <v>0</v>
      </c>
      <c r="CN87" s="29"/>
      <c r="CO87" s="28"/>
      <c r="CR87" s="26">
        <v>0</v>
      </c>
      <c r="CS87" s="29"/>
      <c r="CT87" s="28"/>
      <c r="CV87">
        <v>67</v>
      </c>
      <c r="CW87" s="26">
        <v>-3</v>
      </c>
      <c r="CX87" s="29"/>
      <c r="CZ87" s="32">
        <v>190.4</v>
      </c>
      <c r="DA87" s="26">
        <v>1.5999999999999941</v>
      </c>
      <c r="DB87" s="29"/>
      <c r="DC87" s="28"/>
      <c r="DH87" s="26">
        <v>0</v>
      </c>
      <c r="DI87" s="29"/>
      <c r="DJ87">
        <v>128</v>
      </c>
      <c r="DK87" s="32">
        <v>126.8</v>
      </c>
      <c r="DL87" s="26">
        <v>1.2000000000000031</v>
      </c>
      <c r="DM87" s="29"/>
      <c r="DN87" s="28"/>
      <c r="DP87">
        <v>112</v>
      </c>
      <c r="DQ87">
        <v>116</v>
      </c>
      <c r="DR87" s="26">
        <v>-4</v>
      </c>
      <c r="DS87" s="29"/>
      <c r="DT87">
        <v>56</v>
      </c>
      <c r="DU87">
        <v>60</v>
      </c>
      <c r="DV87">
        <v>56</v>
      </c>
      <c r="DW87">
        <v>60</v>
      </c>
      <c r="DX87" s="26">
        <v>-8</v>
      </c>
      <c r="DY87" s="29"/>
      <c r="DZ87">
        <v>32</v>
      </c>
      <c r="EA87" s="32">
        <v>30</v>
      </c>
      <c r="EB87" s="26">
        <v>2</v>
      </c>
      <c r="EC87" s="29"/>
      <c r="ED87" s="30">
        <v>112</v>
      </c>
      <c r="EE87">
        <v>110</v>
      </c>
      <c r="EF87" s="26">
        <v>2</v>
      </c>
      <c r="EG87" s="29"/>
      <c r="EH87" s="30">
        <v>32</v>
      </c>
      <c r="EI87">
        <v>30</v>
      </c>
      <c r="EJ87" s="26">
        <v>2</v>
      </c>
      <c r="EK87" s="29"/>
      <c r="EL87">
        <v>40</v>
      </c>
      <c r="EM87">
        <v>40</v>
      </c>
      <c r="EN87" s="26">
        <v>0</v>
      </c>
      <c r="EO87" s="29"/>
      <c r="EP87" s="30">
        <v>72</v>
      </c>
      <c r="EQ87">
        <v>75</v>
      </c>
      <c r="ER87" s="26">
        <v>-3</v>
      </c>
      <c r="ES87" s="29"/>
      <c r="ET87" s="30">
        <v>24</v>
      </c>
      <c r="EU87">
        <v>24</v>
      </c>
      <c r="EV87" s="26">
        <v>0</v>
      </c>
      <c r="EW87" s="29"/>
      <c r="EX87">
        <v>32</v>
      </c>
      <c r="EY87">
        <v>32</v>
      </c>
      <c r="EZ87" s="26">
        <v>0</v>
      </c>
      <c r="FA87" s="33"/>
      <c r="FB87">
        <v>8</v>
      </c>
      <c r="FC87">
        <v>6</v>
      </c>
      <c r="FD87" s="26">
        <v>2</v>
      </c>
      <c r="FE87" s="29"/>
      <c r="FF87">
        <v>64</v>
      </c>
      <c r="FG87">
        <v>65.8</v>
      </c>
      <c r="FH87" s="26">
        <v>-1.7999999999999969</v>
      </c>
      <c r="FI87" s="33"/>
      <c r="FJ87">
        <v>16</v>
      </c>
      <c r="FK87">
        <v>15</v>
      </c>
      <c r="FL87" s="26">
        <v>1</v>
      </c>
      <c r="FM87" s="29"/>
      <c r="FN87">
        <v>40</v>
      </c>
      <c r="FO87">
        <v>41</v>
      </c>
      <c r="FP87" s="26">
        <v>-1</v>
      </c>
      <c r="FQ87" s="33"/>
      <c r="FT87" s="26">
        <v>0</v>
      </c>
      <c r="FU87" s="29"/>
      <c r="FV87" s="31"/>
      <c r="FX87" s="26">
        <v>0</v>
      </c>
      <c r="FY87" s="33"/>
      <c r="FZ87">
        <v>72</v>
      </c>
      <c r="GA87">
        <v>71</v>
      </c>
      <c r="GB87" s="26">
        <v>1</v>
      </c>
      <c r="GC87" s="33"/>
      <c r="GF87" s="26">
        <v>0</v>
      </c>
      <c r="GG87" s="33"/>
      <c r="GJ87" s="26">
        <v>0</v>
      </c>
      <c r="GK87" s="29"/>
      <c r="GL87">
        <v>48</v>
      </c>
      <c r="GM87">
        <v>50</v>
      </c>
      <c r="GN87">
        <v>40</v>
      </c>
      <c r="GO87">
        <v>44</v>
      </c>
      <c r="GP87" s="26">
        <v>-6</v>
      </c>
      <c r="GQ87" s="33"/>
      <c r="GR87" s="32">
        <v>72</v>
      </c>
      <c r="GS87" s="32">
        <v>70</v>
      </c>
      <c r="GT87" s="26">
        <v>2</v>
      </c>
      <c r="GU87" s="33"/>
      <c r="GV87" s="32">
        <v>0</v>
      </c>
      <c r="GW87" s="32">
        <v>0</v>
      </c>
      <c r="GX87" s="26">
        <v>0</v>
      </c>
      <c r="GY87" s="33"/>
      <c r="GZ87" s="31">
        <v>0</v>
      </c>
      <c r="HA87" s="32">
        <v>0</v>
      </c>
      <c r="HB87" s="26">
        <v>0</v>
      </c>
      <c r="HC87" s="33"/>
    </row>
    <row r="88" spans="1:211" x14ac:dyDescent="0.25">
      <c r="A88" s="26" t="s">
        <v>202</v>
      </c>
      <c r="B88" s="27">
        <v>0.35</v>
      </c>
      <c r="K88" s="28"/>
      <c r="L88" s="35"/>
      <c r="M88" s="35"/>
      <c r="N88" s="35"/>
      <c r="O88" s="35">
        <f t="shared" si="5"/>
        <v>0</v>
      </c>
      <c r="P88" s="29"/>
      <c r="Q88" s="35"/>
      <c r="S88" s="26">
        <v>0</v>
      </c>
      <c r="T88" s="29"/>
      <c r="U88" s="28"/>
      <c r="Y88" s="26">
        <v>0</v>
      </c>
      <c r="Z88" s="29"/>
      <c r="AA88" s="28"/>
      <c r="AC88" s="26">
        <v>0</v>
      </c>
      <c r="AD88" s="29"/>
      <c r="AI88" s="26">
        <v>0</v>
      </c>
      <c r="AJ88" s="29"/>
      <c r="AM88" s="26">
        <v>0</v>
      </c>
      <c r="AN88" s="29"/>
      <c r="AO88" s="28"/>
      <c r="AQ88" s="26">
        <v>0</v>
      </c>
      <c r="AR88" s="29"/>
      <c r="AS88" s="28"/>
      <c r="AU88" s="26">
        <v>0</v>
      </c>
      <c r="AV88" s="29"/>
      <c r="AY88" s="26">
        <v>0</v>
      </c>
      <c r="AZ88" s="29"/>
      <c r="BA88" s="28"/>
      <c r="BD88" s="26">
        <v>0</v>
      </c>
      <c r="BE88" s="29"/>
      <c r="BF88" s="28"/>
      <c r="BJ88" s="26">
        <v>0</v>
      </c>
      <c r="BK88" s="29"/>
      <c r="BL88" s="28"/>
      <c r="BO88" s="26">
        <v>0</v>
      </c>
      <c r="BP88" s="29"/>
      <c r="BS88" s="26">
        <v>0</v>
      </c>
      <c r="BT88" s="29"/>
      <c r="BU88" s="31"/>
      <c r="BW88" s="26">
        <v>0</v>
      </c>
      <c r="BX88" s="29"/>
      <c r="BY88" s="28"/>
      <c r="CA88" s="26">
        <v>0</v>
      </c>
      <c r="CB88" s="29"/>
      <c r="CC88" s="28"/>
      <c r="CE88" s="26">
        <v>0</v>
      </c>
      <c r="CF88" s="29"/>
      <c r="CI88" s="26">
        <v>0</v>
      </c>
      <c r="CJ88" s="29"/>
      <c r="CM88" s="26">
        <v>0</v>
      </c>
      <c r="CN88" s="29"/>
      <c r="CO88" s="28"/>
      <c r="CR88" s="26">
        <v>0</v>
      </c>
      <c r="CS88" s="29"/>
      <c r="CT88" s="28"/>
      <c r="CW88" s="26">
        <v>0</v>
      </c>
      <c r="CX88" s="29"/>
      <c r="DA88" s="26">
        <v>0</v>
      </c>
      <c r="DB88" s="29"/>
      <c r="DC88" s="28"/>
      <c r="DH88" s="26">
        <v>0</v>
      </c>
      <c r="DI88" s="29"/>
      <c r="DL88" s="26">
        <v>0</v>
      </c>
      <c r="DM88" s="29"/>
      <c r="DN88" s="28"/>
      <c r="DR88" s="26">
        <v>0</v>
      </c>
      <c r="DS88" s="29"/>
      <c r="DX88" s="26">
        <v>0</v>
      </c>
      <c r="DY88" s="29"/>
      <c r="EB88" s="26">
        <v>0</v>
      </c>
      <c r="EC88" s="29"/>
      <c r="ED88" s="28"/>
      <c r="EF88" s="26">
        <v>0</v>
      </c>
      <c r="EG88" s="29"/>
      <c r="EH88" s="28"/>
      <c r="EJ88" s="26">
        <v>0</v>
      </c>
      <c r="EK88" s="29"/>
      <c r="EN88" s="26">
        <v>0</v>
      </c>
      <c r="EO88" s="29"/>
      <c r="EP88" s="30">
        <v>56</v>
      </c>
      <c r="EQ88">
        <v>54</v>
      </c>
      <c r="ER88" s="26">
        <v>2</v>
      </c>
      <c r="ES88" s="29"/>
      <c r="ET88" s="30">
        <v>40</v>
      </c>
      <c r="EU88">
        <v>38</v>
      </c>
      <c r="EV88" s="26">
        <v>2</v>
      </c>
      <c r="EW88" s="29"/>
      <c r="EZ88" s="26">
        <v>0</v>
      </c>
      <c r="FA88" s="33"/>
      <c r="FB88">
        <v>40</v>
      </c>
      <c r="FC88">
        <v>39</v>
      </c>
      <c r="FD88" s="26">
        <v>1</v>
      </c>
      <c r="FE88" s="29"/>
      <c r="FG88">
        <v>20</v>
      </c>
      <c r="FH88" s="25">
        <v>-20</v>
      </c>
      <c r="FI88" s="33">
        <v>7</v>
      </c>
      <c r="FL88" s="26">
        <v>0</v>
      </c>
      <c r="FM88" s="29"/>
      <c r="FN88">
        <v>8</v>
      </c>
      <c r="FO88">
        <v>10</v>
      </c>
      <c r="FP88" s="26">
        <v>-2</v>
      </c>
      <c r="FQ88" s="33"/>
      <c r="FR88">
        <v>24</v>
      </c>
      <c r="FS88" s="32">
        <v>29.2</v>
      </c>
      <c r="FT88" s="26">
        <v>-5.1999999999999993</v>
      </c>
      <c r="FU88" s="29"/>
      <c r="FV88" s="30">
        <v>16</v>
      </c>
      <c r="FW88" s="32">
        <v>16</v>
      </c>
      <c r="FX88" s="26">
        <v>0</v>
      </c>
      <c r="FY88" s="33"/>
      <c r="FZ88">
        <v>40</v>
      </c>
      <c r="GA88">
        <v>41</v>
      </c>
      <c r="GB88" s="26">
        <v>-1</v>
      </c>
      <c r="GC88" s="33"/>
      <c r="GF88" s="26">
        <v>0</v>
      </c>
      <c r="GG88" s="33"/>
      <c r="GJ88" s="26">
        <v>0</v>
      </c>
      <c r="GK88" s="29"/>
      <c r="GL88">
        <v>56</v>
      </c>
      <c r="GM88">
        <v>60</v>
      </c>
      <c r="GN88">
        <v>56</v>
      </c>
      <c r="GO88">
        <v>55</v>
      </c>
      <c r="GP88" s="26">
        <v>-3</v>
      </c>
      <c r="GQ88" s="33"/>
      <c r="GR88" s="32">
        <v>72</v>
      </c>
      <c r="GS88" s="32">
        <v>70</v>
      </c>
      <c r="GT88" s="26">
        <v>2</v>
      </c>
      <c r="GU88" s="33"/>
      <c r="GV88" s="32">
        <v>0</v>
      </c>
      <c r="GW88" s="32">
        <v>0</v>
      </c>
      <c r="GX88" s="26">
        <v>0</v>
      </c>
      <c r="GY88" s="33"/>
      <c r="GZ88" s="31">
        <v>104</v>
      </c>
      <c r="HA88" s="32">
        <v>115</v>
      </c>
      <c r="HB88" s="25">
        <v>-11</v>
      </c>
      <c r="HC88" s="33">
        <v>3.85</v>
      </c>
    </row>
    <row r="89" spans="1:211" x14ac:dyDescent="0.25">
      <c r="A89" s="26" t="s">
        <v>203</v>
      </c>
      <c r="B89" s="27">
        <v>0.28000000000000003</v>
      </c>
      <c r="K89" s="28"/>
      <c r="L89" s="35"/>
      <c r="M89" s="35"/>
      <c r="N89" s="35"/>
      <c r="O89" s="35">
        <f t="shared" si="5"/>
        <v>0</v>
      </c>
      <c r="P89" s="29"/>
      <c r="Q89" s="35"/>
      <c r="S89" s="26">
        <v>0</v>
      </c>
      <c r="T89" s="29"/>
      <c r="U89" s="28"/>
      <c r="Y89" s="26">
        <v>0</v>
      </c>
      <c r="Z89" s="29"/>
      <c r="AA89" s="28"/>
      <c r="AC89" s="26">
        <v>0</v>
      </c>
      <c r="AD89" s="29"/>
      <c r="AI89" s="26">
        <v>0</v>
      </c>
      <c r="AJ89" s="29"/>
      <c r="AM89" s="26">
        <v>0</v>
      </c>
      <c r="AN89" s="29"/>
      <c r="AO89" s="28"/>
      <c r="AQ89" s="26">
        <v>0</v>
      </c>
      <c r="AR89" s="29"/>
      <c r="AS89" s="28"/>
      <c r="AU89" s="26">
        <v>0</v>
      </c>
      <c r="AV89" s="29"/>
      <c r="AY89" s="26">
        <v>0</v>
      </c>
      <c r="AZ89" s="29"/>
      <c r="BA89" s="28"/>
      <c r="BD89" s="26">
        <v>0</v>
      </c>
      <c r="BE89" s="29"/>
      <c r="BF89" s="28"/>
      <c r="BJ89" s="26">
        <v>0</v>
      </c>
      <c r="BK89" s="29"/>
      <c r="BL89" s="28"/>
      <c r="BO89" s="26">
        <v>0</v>
      </c>
      <c r="BP89" s="29"/>
      <c r="BS89" s="26">
        <v>0</v>
      </c>
      <c r="BT89" s="29"/>
      <c r="BU89" s="31"/>
      <c r="BW89" s="26">
        <v>0</v>
      </c>
      <c r="BX89" s="29"/>
      <c r="BY89" s="28"/>
      <c r="CA89" s="26">
        <v>0</v>
      </c>
      <c r="CB89" s="29"/>
      <c r="CC89" s="28"/>
      <c r="CE89" s="26">
        <v>0</v>
      </c>
      <c r="CF89" s="29"/>
      <c r="CI89" s="26">
        <v>0</v>
      </c>
      <c r="CJ89" s="29"/>
      <c r="CM89" s="26">
        <v>0</v>
      </c>
      <c r="CN89" s="29"/>
      <c r="CO89" s="28"/>
      <c r="CR89" s="26">
        <v>0</v>
      </c>
      <c r="CS89" s="29"/>
      <c r="CT89" s="28"/>
      <c r="CW89" s="26">
        <v>0</v>
      </c>
      <c r="CX89" s="29"/>
      <c r="DA89" s="26">
        <v>0</v>
      </c>
      <c r="DB89" s="29"/>
      <c r="DC89" s="28"/>
      <c r="DH89" s="26">
        <v>0</v>
      </c>
      <c r="DI89" s="29"/>
      <c r="DL89" s="26">
        <v>0</v>
      </c>
      <c r="DM89" s="29"/>
      <c r="DN89" s="28"/>
      <c r="DR89" s="26">
        <v>0</v>
      </c>
      <c r="DS89" s="29"/>
      <c r="DX89" s="26">
        <v>0</v>
      </c>
      <c r="DY89" s="29"/>
      <c r="EB89" s="26">
        <v>0</v>
      </c>
      <c r="EC89" s="29"/>
      <c r="ED89" s="28"/>
      <c r="EF89" s="26">
        <v>0</v>
      </c>
      <c r="EG89" s="29"/>
      <c r="EH89" s="28"/>
      <c r="EJ89" s="26">
        <v>0</v>
      </c>
      <c r="EK89" s="29"/>
      <c r="EN89" s="26">
        <v>0</v>
      </c>
      <c r="EO89" s="29"/>
      <c r="EP89" s="28"/>
      <c r="ER89" s="26">
        <v>0</v>
      </c>
      <c r="ES89" s="29"/>
      <c r="ET89" s="28"/>
      <c r="EV89" s="26">
        <v>0</v>
      </c>
      <c r="EW89" s="29"/>
      <c r="EZ89" s="26">
        <v>0</v>
      </c>
      <c r="FA89" s="33"/>
      <c r="FD89" s="26">
        <v>0</v>
      </c>
      <c r="FE89" s="29"/>
      <c r="FH89" s="26">
        <v>0</v>
      </c>
      <c r="FI89" s="33"/>
      <c r="FL89" s="26">
        <v>0</v>
      </c>
      <c r="FM89" s="29"/>
      <c r="FP89" s="26">
        <v>0</v>
      </c>
      <c r="FQ89" s="33"/>
      <c r="FT89" s="26">
        <v>0</v>
      </c>
      <c r="FU89" s="29"/>
      <c r="FV89" s="31"/>
      <c r="FX89" s="26">
        <v>0</v>
      </c>
      <c r="FY89" s="33"/>
      <c r="GB89" s="26">
        <v>0</v>
      </c>
      <c r="GC89" s="33"/>
      <c r="GF89" s="26">
        <v>0</v>
      </c>
      <c r="GG89" s="33"/>
      <c r="GJ89" s="26">
        <v>0</v>
      </c>
      <c r="GK89" s="29"/>
      <c r="GL89" s="27"/>
      <c r="GN89" s="27"/>
      <c r="GP89" s="26">
        <v>0</v>
      </c>
      <c r="GQ89" s="33"/>
      <c r="GR89" s="32">
        <v>0</v>
      </c>
      <c r="GS89" s="32">
        <v>0</v>
      </c>
      <c r="GT89" s="26">
        <v>0</v>
      </c>
      <c r="GU89" s="33"/>
      <c r="GV89" s="32">
        <v>0</v>
      </c>
      <c r="GW89" s="32">
        <v>0</v>
      </c>
      <c r="GX89" s="26">
        <v>0</v>
      </c>
      <c r="GY89" s="33"/>
      <c r="GZ89" s="31">
        <v>0</v>
      </c>
      <c r="HA89" s="32">
        <v>0</v>
      </c>
      <c r="HB89" s="26">
        <v>0</v>
      </c>
      <c r="HC89" s="33"/>
    </row>
    <row r="90" spans="1:211" x14ac:dyDescent="0.25">
      <c r="A90" s="26" t="s">
        <v>204</v>
      </c>
      <c r="B90" s="27">
        <v>0.35</v>
      </c>
      <c r="E90">
        <v>301</v>
      </c>
      <c r="H90">
        <v>91</v>
      </c>
      <c r="K90" s="30">
        <v>248</v>
      </c>
      <c r="L90" s="36">
        <v>252</v>
      </c>
      <c r="M90" s="35"/>
      <c r="N90" s="35"/>
      <c r="O90" s="35">
        <f t="shared" si="5"/>
        <v>-4</v>
      </c>
      <c r="P90" s="29"/>
      <c r="Q90" s="35"/>
      <c r="S90" s="26">
        <v>0</v>
      </c>
      <c r="T90" s="29"/>
      <c r="U90" s="30">
        <v>160</v>
      </c>
      <c r="V90">
        <v>130</v>
      </c>
      <c r="W90">
        <v>168</v>
      </c>
      <c r="X90">
        <v>167</v>
      </c>
      <c r="Y90" s="26">
        <v>31</v>
      </c>
      <c r="Z90" s="29"/>
      <c r="AA90" s="30">
        <v>48</v>
      </c>
      <c r="AB90">
        <v>52</v>
      </c>
      <c r="AC90" s="26">
        <v>-4</v>
      </c>
      <c r="AD90" s="29"/>
      <c r="AG90">
        <v>208</v>
      </c>
      <c r="AH90">
        <v>211</v>
      </c>
      <c r="AI90" s="26">
        <v>-3</v>
      </c>
      <c r="AJ90" s="29"/>
      <c r="AK90">
        <v>168</v>
      </c>
      <c r="AL90">
        <v>169</v>
      </c>
      <c r="AM90" s="26">
        <v>-1</v>
      </c>
      <c r="AN90" s="29"/>
      <c r="AO90" s="28"/>
      <c r="AQ90" s="26">
        <v>0</v>
      </c>
      <c r="AR90" s="29"/>
      <c r="AS90" s="30">
        <v>104</v>
      </c>
      <c r="AT90">
        <v>102</v>
      </c>
      <c r="AU90" s="26">
        <v>2</v>
      </c>
      <c r="AV90" s="29"/>
      <c r="AW90">
        <v>208</v>
      </c>
      <c r="AX90">
        <v>211</v>
      </c>
      <c r="AY90" s="26">
        <v>-3</v>
      </c>
      <c r="AZ90" s="29"/>
      <c r="BA90" s="28"/>
      <c r="BD90" s="26">
        <v>0</v>
      </c>
      <c r="BE90" s="29"/>
      <c r="BF90" s="28"/>
      <c r="BH90">
        <v>112</v>
      </c>
      <c r="BI90">
        <v>115</v>
      </c>
      <c r="BJ90" s="26">
        <v>-3</v>
      </c>
      <c r="BK90" s="29"/>
      <c r="BL90" s="30">
        <v>200</v>
      </c>
      <c r="BN90">
        <v>201</v>
      </c>
      <c r="BO90" s="26">
        <v>-1</v>
      </c>
      <c r="BP90" s="29"/>
      <c r="BQ90">
        <v>96</v>
      </c>
      <c r="BR90" s="26">
        <v>98.200000000000017</v>
      </c>
      <c r="BS90" s="26">
        <v>-2.2000000000000171</v>
      </c>
      <c r="BT90" s="29"/>
      <c r="BU90" s="30">
        <v>40</v>
      </c>
      <c r="BV90" s="26">
        <v>45</v>
      </c>
      <c r="BW90" s="26">
        <v>-5</v>
      </c>
      <c r="BX90" s="29"/>
      <c r="BY90" s="30">
        <v>152</v>
      </c>
      <c r="BZ90" s="26">
        <v>162.19999999999999</v>
      </c>
      <c r="CA90" s="25">
        <v>-10.19999999999999</v>
      </c>
      <c r="CB90" s="29">
        <v>3.5699999999999958</v>
      </c>
      <c r="CC90" s="30">
        <v>8</v>
      </c>
      <c r="CD90">
        <v>8</v>
      </c>
      <c r="CE90" s="26">
        <v>0</v>
      </c>
      <c r="CF90" s="29"/>
      <c r="CG90">
        <v>120</v>
      </c>
      <c r="CH90" s="32">
        <v>123.8</v>
      </c>
      <c r="CI90" s="26">
        <v>-3.7999999999999972</v>
      </c>
      <c r="CJ90" s="29"/>
      <c r="CK90">
        <v>32</v>
      </c>
      <c r="CL90">
        <v>35</v>
      </c>
      <c r="CM90" s="26">
        <v>-3</v>
      </c>
      <c r="CN90" s="29"/>
      <c r="CO90" s="30">
        <v>152</v>
      </c>
      <c r="CQ90">
        <v>150</v>
      </c>
      <c r="CR90" s="26">
        <v>2</v>
      </c>
      <c r="CS90" s="29"/>
      <c r="CT90" s="30">
        <v>40</v>
      </c>
      <c r="CV90">
        <v>41</v>
      </c>
      <c r="CW90" s="26">
        <v>-1</v>
      </c>
      <c r="CX90" s="29"/>
      <c r="CY90">
        <v>112</v>
      </c>
      <c r="CZ90" s="32">
        <v>109.6</v>
      </c>
      <c r="DA90" s="26">
        <v>2.4000000000000061</v>
      </c>
      <c r="DB90" s="29"/>
      <c r="DC90" s="28"/>
      <c r="DD90">
        <v>72</v>
      </c>
      <c r="DE90">
        <v>70</v>
      </c>
      <c r="DF90">
        <v>64</v>
      </c>
      <c r="DG90">
        <v>68</v>
      </c>
      <c r="DH90" s="26">
        <v>-2</v>
      </c>
      <c r="DI90" s="29"/>
      <c r="DJ90">
        <v>32</v>
      </c>
      <c r="DK90" s="32">
        <v>34.400000000000013</v>
      </c>
      <c r="DL90" s="26">
        <v>-2.4000000000000128</v>
      </c>
      <c r="DM90" s="29"/>
      <c r="DN90" s="28"/>
      <c r="DR90" s="26">
        <v>0</v>
      </c>
      <c r="DS90" s="29"/>
      <c r="DT90">
        <v>96</v>
      </c>
      <c r="DU90">
        <v>100</v>
      </c>
      <c r="DV90">
        <v>112</v>
      </c>
      <c r="DW90">
        <v>110</v>
      </c>
      <c r="DX90" s="26">
        <v>-2</v>
      </c>
      <c r="DY90" s="29"/>
      <c r="EB90" s="26">
        <v>0</v>
      </c>
      <c r="EC90" s="29"/>
      <c r="ED90" s="30">
        <v>160</v>
      </c>
      <c r="EE90">
        <v>160</v>
      </c>
      <c r="EF90" s="26">
        <v>0</v>
      </c>
      <c r="EG90" s="29"/>
      <c r="EH90" s="30">
        <v>40</v>
      </c>
      <c r="EI90">
        <v>40</v>
      </c>
      <c r="EJ90" s="26">
        <v>0</v>
      </c>
      <c r="EK90" s="29"/>
      <c r="EL90">
        <v>48</v>
      </c>
      <c r="EM90">
        <v>50</v>
      </c>
      <c r="EN90" s="26">
        <v>-2</v>
      </c>
      <c r="EO90" s="29"/>
      <c r="EP90" s="30">
        <v>88</v>
      </c>
      <c r="EQ90">
        <v>90</v>
      </c>
      <c r="ER90" s="26">
        <v>-2</v>
      </c>
      <c r="ES90" s="29"/>
      <c r="ET90" s="30">
        <v>40</v>
      </c>
      <c r="EU90">
        <v>45</v>
      </c>
      <c r="EV90" s="26">
        <v>-5</v>
      </c>
      <c r="EW90" s="29"/>
      <c r="EX90">
        <v>24</v>
      </c>
      <c r="EY90">
        <v>24</v>
      </c>
      <c r="EZ90" s="26">
        <v>0</v>
      </c>
      <c r="FA90" s="33"/>
      <c r="FD90" s="26">
        <v>0</v>
      </c>
      <c r="FE90" s="29"/>
      <c r="FF90">
        <v>80</v>
      </c>
      <c r="FG90">
        <v>84.4</v>
      </c>
      <c r="FH90" s="26">
        <v>-4.4000000000000057</v>
      </c>
      <c r="FI90" s="33"/>
      <c r="FL90" s="26">
        <v>0</v>
      </c>
      <c r="FM90" s="29"/>
      <c r="FN90">
        <v>16</v>
      </c>
      <c r="FO90">
        <v>18</v>
      </c>
      <c r="FP90" s="26">
        <v>-2</v>
      </c>
      <c r="FQ90" s="33"/>
      <c r="FR90">
        <v>24</v>
      </c>
      <c r="FS90" s="32">
        <v>24.599999999999991</v>
      </c>
      <c r="FT90" s="26">
        <v>-0.59999999999999076</v>
      </c>
      <c r="FU90" s="29"/>
      <c r="FV90" s="30">
        <v>16</v>
      </c>
      <c r="FW90" s="32">
        <v>16</v>
      </c>
      <c r="FX90" s="26">
        <v>0</v>
      </c>
      <c r="FY90" s="33"/>
      <c r="FZ90">
        <v>56</v>
      </c>
      <c r="GA90">
        <v>57</v>
      </c>
      <c r="GB90" s="26">
        <v>-1</v>
      </c>
      <c r="GC90" s="33"/>
      <c r="GF90" s="26">
        <v>0</v>
      </c>
      <c r="GG90" s="33"/>
      <c r="GJ90" s="26">
        <v>0</v>
      </c>
      <c r="GK90" s="29"/>
      <c r="GL90">
        <v>72</v>
      </c>
      <c r="GM90">
        <v>70</v>
      </c>
      <c r="GN90">
        <v>64</v>
      </c>
      <c r="GO90">
        <v>67</v>
      </c>
      <c r="GP90" s="26">
        <v>-1</v>
      </c>
      <c r="GQ90" s="33"/>
      <c r="GR90" s="32">
        <v>72</v>
      </c>
      <c r="GS90" s="32">
        <v>70</v>
      </c>
      <c r="GT90" s="26">
        <v>2</v>
      </c>
      <c r="GU90" s="33"/>
      <c r="GV90" s="32">
        <v>0</v>
      </c>
      <c r="GW90" s="32">
        <v>0</v>
      </c>
      <c r="GX90" s="26">
        <v>0</v>
      </c>
      <c r="GY90" s="33"/>
      <c r="GZ90" s="31">
        <v>112</v>
      </c>
      <c r="HA90" s="32">
        <v>110</v>
      </c>
      <c r="HB90" s="26">
        <v>2</v>
      </c>
      <c r="HC90" s="33"/>
    </row>
    <row r="91" spans="1:211" x14ac:dyDescent="0.25">
      <c r="A91" s="26" t="s">
        <v>205</v>
      </c>
      <c r="B91" s="27">
        <v>0.28000000000000003</v>
      </c>
      <c r="K91" s="28"/>
      <c r="L91" s="35"/>
      <c r="M91" s="35"/>
      <c r="N91" s="35"/>
      <c r="O91" s="35">
        <f t="shared" si="5"/>
        <v>0</v>
      </c>
      <c r="P91" s="29"/>
      <c r="Q91" s="35"/>
      <c r="S91" s="26">
        <v>0</v>
      </c>
      <c r="T91" s="29"/>
      <c r="U91" s="28"/>
      <c r="Y91" s="26">
        <v>0</v>
      </c>
      <c r="Z91" s="29"/>
      <c r="AA91" s="28"/>
      <c r="AC91" s="26">
        <v>0</v>
      </c>
      <c r="AD91" s="29"/>
      <c r="AI91" s="26">
        <v>0</v>
      </c>
      <c r="AJ91" s="29"/>
      <c r="AM91" s="26">
        <v>0</v>
      </c>
      <c r="AN91" s="29"/>
      <c r="AO91" s="28"/>
      <c r="AQ91" s="26">
        <v>0</v>
      </c>
      <c r="AR91" s="29"/>
      <c r="AS91" s="28"/>
      <c r="AU91" s="26">
        <v>0</v>
      </c>
      <c r="AV91" s="29"/>
      <c r="AY91" s="26">
        <v>0</v>
      </c>
      <c r="AZ91" s="29"/>
      <c r="BA91" s="28"/>
      <c r="BD91" s="26">
        <v>0</v>
      </c>
      <c r="BE91" s="29"/>
      <c r="BF91" s="28"/>
      <c r="BJ91" s="26">
        <v>0</v>
      </c>
      <c r="BK91" s="29"/>
      <c r="BL91" s="28"/>
      <c r="BO91" s="26">
        <v>0</v>
      </c>
      <c r="BP91" s="29"/>
      <c r="BS91" s="26">
        <v>0</v>
      </c>
      <c r="BT91" s="29"/>
      <c r="BU91" s="31"/>
      <c r="BW91" s="26">
        <v>0</v>
      </c>
      <c r="BX91" s="29"/>
      <c r="BY91" s="28"/>
      <c r="CA91" s="26">
        <v>0</v>
      </c>
      <c r="CB91" s="29"/>
      <c r="CC91" s="28"/>
      <c r="CE91" s="26">
        <v>0</v>
      </c>
      <c r="CF91" s="29"/>
      <c r="CI91" s="26">
        <v>0</v>
      </c>
      <c r="CJ91" s="29"/>
      <c r="CM91" s="26">
        <v>0</v>
      </c>
      <c r="CN91" s="29"/>
      <c r="CO91" s="28"/>
      <c r="CR91" s="26">
        <v>0</v>
      </c>
      <c r="CS91" s="29"/>
      <c r="CT91" s="28"/>
      <c r="CW91" s="26">
        <v>0</v>
      </c>
      <c r="CX91" s="29"/>
      <c r="DA91" s="26">
        <v>0</v>
      </c>
      <c r="DB91" s="29"/>
      <c r="DC91" s="28"/>
      <c r="DG91">
        <v>63</v>
      </c>
      <c r="DH91" s="26">
        <v>1</v>
      </c>
      <c r="DI91" s="29"/>
      <c r="DK91" s="32">
        <v>67.399999999999991</v>
      </c>
      <c r="DL91" s="25">
        <v>-67.399999999999991</v>
      </c>
      <c r="DM91" s="29">
        <v>18.872</v>
      </c>
      <c r="DN91" s="28"/>
      <c r="DP91">
        <v>16</v>
      </c>
      <c r="DQ91">
        <v>21</v>
      </c>
      <c r="DR91" s="26">
        <v>-5</v>
      </c>
      <c r="DS91" s="29"/>
      <c r="DT91">
        <v>40</v>
      </c>
      <c r="DU91">
        <v>40</v>
      </c>
      <c r="DV91">
        <v>40</v>
      </c>
      <c r="DW91">
        <v>40</v>
      </c>
      <c r="DX91" s="26">
        <v>0</v>
      </c>
      <c r="DY91" s="29"/>
      <c r="DZ91">
        <v>8</v>
      </c>
      <c r="EA91" s="32">
        <v>8</v>
      </c>
      <c r="EB91" s="26">
        <v>0</v>
      </c>
      <c r="EC91" s="29"/>
      <c r="ED91" s="30">
        <v>56</v>
      </c>
      <c r="EE91">
        <v>54</v>
      </c>
      <c r="EF91" s="26">
        <v>2</v>
      </c>
      <c r="EG91" s="29"/>
      <c r="EH91" s="30">
        <v>32</v>
      </c>
      <c r="EI91">
        <v>32</v>
      </c>
      <c r="EJ91" s="26">
        <v>0</v>
      </c>
      <c r="EK91" s="29"/>
      <c r="EL91">
        <v>24</v>
      </c>
      <c r="EM91">
        <v>24</v>
      </c>
      <c r="EN91" s="26">
        <v>0</v>
      </c>
      <c r="EO91" s="29"/>
      <c r="EP91" s="30">
        <v>40</v>
      </c>
      <c r="EQ91">
        <v>44</v>
      </c>
      <c r="ER91" s="26">
        <v>-4</v>
      </c>
      <c r="ES91" s="29"/>
      <c r="ET91" s="30">
        <v>8</v>
      </c>
      <c r="EU91">
        <v>9</v>
      </c>
      <c r="EV91" s="26">
        <v>-1</v>
      </c>
      <c r="EW91" s="29"/>
      <c r="EX91">
        <v>56</v>
      </c>
      <c r="EY91">
        <v>59</v>
      </c>
      <c r="EZ91" s="26">
        <v>-3</v>
      </c>
      <c r="FA91" s="33"/>
      <c r="FB91">
        <v>24</v>
      </c>
      <c r="FC91">
        <v>28</v>
      </c>
      <c r="FD91" s="26">
        <v>-4</v>
      </c>
      <c r="FE91" s="29"/>
      <c r="FF91">
        <v>32</v>
      </c>
      <c r="FG91">
        <v>37</v>
      </c>
      <c r="FH91" s="26">
        <v>-5</v>
      </c>
      <c r="FI91" s="33"/>
      <c r="FL91" s="26">
        <v>0</v>
      </c>
      <c r="FM91" s="29"/>
      <c r="FP91" s="26">
        <v>0</v>
      </c>
      <c r="FQ91" s="33"/>
      <c r="FR91">
        <v>40</v>
      </c>
      <c r="FS91" s="32">
        <v>39.799999999999997</v>
      </c>
      <c r="FT91" s="26">
        <v>0.20000000000000279</v>
      </c>
      <c r="FU91" s="29"/>
      <c r="FV91" s="30">
        <v>24</v>
      </c>
      <c r="FW91" s="32">
        <v>24</v>
      </c>
      <c r="FX91" s="26">
        <v>0</v>
      </c>
      <c r="FY91" s="33"/>
      <c r="FZ91">
        <v>24</v>
      </c>
      <c r="GA91">
        <v>24</v>
      </c>
      <c r="GB91" s="26">
        <v>0</v>
      </c>
      <c r="GC91" s="33"/>
      <c r="GF91" s="26">
        <v>0</v>
      </c>
      <c r="GG91" s="33"/>
      <c r="GJ91" s="26">
        <v>0</v>
      </c>
      <c r="GK91" s="29"/>
      <c r="GL91">
        <v>48</v>
      </c>
      <c r="GM91">
        <v>50</v>
      </c>
      <c r="GN91">
        <v>40</v>
      </c>
      <c r="GO91">
        <v>40</v>
      </c>
      <c r="GP91" s="26">
        <v>-2</v>
      </c>
      <c r="GQ91" s="33"/>
      <c r="GR91" s="32">
        <v>56</v>
      </c>
      <c r="GS91" s="32">
        <v>60</v>
      </c>
      <c r="GT91" s="26">
        <v>-4</v>
      </c>
      <c r="GU91" s="33"/>
      <c r="GV91" s="32">
        <v>0</v>
      </c>
      <c r="GW91" s="32">
        <v>0</v>
      </c>
      <c r="GX91" s="26">
        <v>0</v>
      </c>
      <c r="GY91" s="33"/>
      <c r="GZ91" s="31">
        <v>0</v>
      </c>
      <c r="HA91" s="32">
        <v>0</v>
      </c>
      <c r="HB91" s="26">
        <v>0</v>
      </c>
      <c r="HC91" s="33"/>
    </row>
    <row r="92" spans="1:211" x14ac:dyDescent="0.25">
      <c r="A92" s="26" t="s">
        <v>206</v>
      </c>
      <c r="B92" s="27">
        <v>0.41</v>
      </c>
      <c r="E92">
        <v>189</v>
      </c>
      <c r="H92">
        <v>336</v>
      </c>
      <c r="K92" s="28"/>
      <c r="L92" s="35"/>
      <c r="M92" s="36">
        <v>400</v>
      </c>
      <c r="N92" s="36">
        <v>390</v>
      </c>
      <c r="O92" s="35">
        <f t="shared" si="5"/>
        <v>10</v>
      </c>
      <c r="P92" s="29"/>
      <c r="Q92" s="36">
        <v>80</v>
      </c>
      <c r="R92">
        <v>79</v>
      </c>
      <c r="S92" s="26">
        <v>1</v>
      </c>
      <c r="T92" s="29"/>
      <c r="U92" s="30">
        <v>56</v>
      </c>
      <c r="V92">
        <v>60</v>
      </c>
      <c r="W92">
        <v>88</v>
      </c>
      <c r="X92">
        <v>87</v>
      </c>
      <c r="Y92" s="26">
        <v>-3</v>
      </c>
      <c r="Z92" s="29"/>
      <c r="AA92" s="30">
        <v>152</v>
      </c>
      <c r="AB92">
        <v>152</v>
      </c>
      <c r="AC92" s="26">
        <v>0</v>
      </c>
      <c r="AD92" s="29"/>
      <c r="AG92">
        <v>152</v>
      </c>
      <c r="AH92">
        <v>157</v>
      </c>
      <c r="AI92" s="26">
        <v>-5</v>
      </c>
      <c r="AJ92" s="29"/>
      <c r="AK92">
        <v>136</v>
      </c>
      <c r="AL92">
        <v>137</v>
      </c>
      <c r="AM92" s="26">
        <v>-1</v>
      </c>
      <c r="AN92" s="29"/>
      <c r="AO92" s="30">
        <v>192</v>
      </c>
      <c r="AP92">
        <v>196</v>
      </c>
      <c r="AQ92" s="26">
        <v>-4</v>
      </c>
      <c r="AR92" s="29"/>
      <c r="AS92" s="28"/>
      <c r="AU92" s="26">
        <v>0</v>
      </c>
      <c r="AV92" s="29"/>
      <c r="AW92">
        <v>248</v>
      </c>
      <c r="AX92">
        <v>250</v>
      </c>
      <c r="AY92" s="26">
        <v>-2</v>
      </c>
      <c r="AZ92" s="29"/>
      <c r="BA92" s="28"/>
      <c r="BD92" s="26">
        <v>0</v>
      </c>
      <c r="BE92" s="29"/>
      <c r="BF92" s="28"/>
      <c r="BH92">
        <v>104</v>
      </c>
      <c r="BI92">
        <v>109</v>
      </c>
      <c r="BJ92" s="26">
        <v>-5</v>
      </c>
      <c r="BK92" s="29"/>
      <c r="BL92" s="30">
        <v>232</v>
      </c>
      <c r="BN92">
        <v>235</v>
      </c>
      <c r="BO92" s="26">
        <v>-3</v>
      </c>
      <c r="BP92" s="29"/>
      <c r="BS92" s="26">
        <v>0</v>
      </c>
      <c r="BT92" s="29"/>
      <c r="BU92" s="30">
        <v>248</v>
      </c>
      <c r="BV92" s="26">
        <v>248</v>
      </c>
      <c r="BW92" s="26">
        <v>0</v>
      </c>
      <c r="BX92" s="29"/>
      <c r="BY92" s="30">
        <v>72</v>
      </c>
      <c r="BZ92" s="26">
        <v>74.799999999999983</v>
      </c>
      <c r="CA92" s="26">
        <v>-2.7999999999999829</v>
      </c>
      <c r="CB92" s="29"/>
      <c r="CC92" s="30">
        <v>48</v>
      </c>
      <c r="CD92">
        <v>49</v>
      </c>
      <c r="CE92" s="26">
        <v>-1</v>
      </c>
      <c r="CF92" s="29"/>
      <c r="CG92">
        <v>96</v>
      </c>
      <c r="CH92" s="32">
        <v>95.400000000000034</v>
      </c>
      <c r="CI92" s="26">
        <v>0.59999999999996589</v>
      </c>
      <c r="CJ92" s="29"/>
      <c r="CK92">
        <v>208</v>
      </c>
      <c r="CL92">
        <v>212</v>
      </c>
      <c r="CM92" s="26">
        <v>-4</v>
      </c>
      <c r="CN92" s="29"/>
      <c r="CO92" s="30">
        <v>16</v>
      </c>
      <c r="CQ92">
        <v>17</v>
      </c>
      <c r="CR92" s="26">
        <v>-1</v>
      </c>
      <c r="CS92" s="29"/>
      <c r="CT92" s="30">
        <v>168</v>
      </c>
      <c r="CV92">
        <v>168</v>
      </c>
      <c r="CW92" s="26">
        <v>0</v>
      </c>
      <c r="CX92" s="29"/>
      <c r="DA92" s="26">
        <v>0</v>
      </c>
      <c r="DB92" s="29"/>
      <c r="DC92" s="28"/>
      <c r="DD92">
        <v>32</v>
      </c>
      <c r="DE92">
        <v>32</v>
      </c>
      <c r="DF92">
        <v>40</v>
      </c>
      <c r="DG92">
        <v>45</v>
      </c>
      <c r="DH92" s="26">
        <v>-5</v>
      </c>
      <c r="DI92" s="29"/>
      <c r="DJ92">
        <v>176</v>
      </c>
      <c r="DK92" s="32">
        <v>180.6</v>
      </c>
      <c r="DL92" s="26">
        <v>-4.5999999999999943</v>
      </c>
      <c r="DM92" s="29"/>
      <c r="DN92" s="28"/>
      <c r="DP92">
        <v>48</v>
      </c>
      <c r="DQ92">
        <v>48</v>
      </c>
      <c r="DR92" s="26">
        <v>0</v>
      </c>
      <c r="DS92" s="29"/>
      <c r="DT92">
        <v>80</v>
      </c>
      <c r="DU92">
        <v>80</v>
      </c>
      <c r="DV92">
        <v>80</v>
      </c>
      <c r="DW92">
        <v>80</v>
      </c>
      <c r="DX92" s="26">
        <v>0</v>
      </c>
      <c r="DY92" s="29"/>
      <c r="EB92" s="26">
        <v>0</v>
      </c>
      <c r="EC92" s="29"/>
      <c r="ED92" s="30">
        <v>96</v>
      </c>
      <c r="EE92">
        <v>96</v>
      </c>
      <c r="EF92" s="26">
        <v>0</v>
      </c>
      <c r="EG92" s="29"/>
      <c r="EH92" s="30">
        <v>40</v>
      </c>
      <c r="EI92">
        <v>40</v>
      </c>
      <c r="EJ92" s="26">
        <v>0</v>
      </c>
      <c r="EK92" s="29"/>
      <c r="EL92">
        <v>40</v>
      </c>
      <c r="EM92">
        <v>40</v>
      </c>
      <c r="EN92" s="26">
        <v>0</v>
      </c>
      <c r="EO92" s="29"/>
      <c r="EP92" s="30">
        <v>160</v>
      </c>
      <c r="EQ92">
        <v>159</v>
      </c>
      <c r="ER92" s="26">
        <v>1</v>
      </c>
      <c r="ES92" s="29"/>
      <c r="ET92" s="30">
        <v>56</v>
      </c>
      <c r="EU92">
        <v>59</v>
      </c>
      <c r="EV92" s="26">
        <v>-3</v>
      </c>
      <c r="EW92" s="29"/>
      <c r="EX92">
        <v>32</v>
      </c>
      <c r="EY92">
        <v>32</v>
      </c>
      <c r="EZ92" s="26">
        <v>0</v>
      </c>
      <c r="FA92" s="33"/>
      <c r="FB92">
        <v>104</v>
      </c>
      <c r="FC92">
        <v>107</v>
      </c>
      <c r="FD92" s="26">
        <v>-3</v>
      </c>
      <c r="FE92" s="29"/>
      <c r="FF92">
        <v>88</v>
      </c>
      <c r="FG92">
        <v>90.200000000000017</v>
      </c>
      <c r="FH92" s="26">
        <v>-2.2000000000000171</v>
      </c>
      <c r="FI92" s="33"/>
      <c r="FJ92">
        <v>72</v>
      </c>
      <c r="FK92">
        <v>72</v>
      </c>
      <c r="FL92" s="26">
        <v>0</v>
      </c>
      <c r="FM92" s="29"/>
      <c r="FN92">
        <v>64</v>
      </c>
      <c r="FO92">
        <v>64</v>
      </c>
      <c r="FP92" s="26">
        <v>0</v>
      </c>
      <c r="FQ92" s="33"/>
      <c r="FR92">
        <v>64</v>
      </c>
      <c r="FS92" s="32">
        <v>68.8</v>
      </c>
      <c r="FT92" s="26">
        <v>-4.7999999999999972</v>
      </c>
      <c r="FU92" s="29"/>
      <c r="FV92" s="30">
        <v>24</v>
      </c>
      <c r="FW92" s="32">
        <v>24</v>
      </c>
      <c r="FX92" s="26">
        <v>0</v>
      </c>
      <c r="FY92" s="33"/>
      <c r="GB92" s="26">
        <v>0</v>
      </c>
      <c r="GC92" s="33"/>
      <c r="GF92" s="26">
        <v>0</v>
      </c>
      <c r="GG92" s="33"/>
      <c r="GJ92" s="26">
        <v>0</v>
      </c>
      <c r="GK92" s="29"/>
      <c r="GL92">
        <v>152</v>
      </c>
      <c r="GM92">
        <v>150</v>
      </c>
      <c r="GN92">
        <v>112</v>
      </c>
      <c r="GO92">
        <v>116</v>
      </c>
      <c r="GP92" s="26">
        <v>-2</v>
      </c>
      <c r="GQ92" s="33"/>
      <c r="GR92" s="32">
        <v>0</v>
      </c>
      <c r="GS92" s="32">
        <v>0</v>
      </c>
      <c r="GT92" s="26">
        <v>0</v>
      </c>
      <c r="GU92" s="33"/>
      <c r="GV92" s="32">
        <v>160</v>
      </c>
      <c r="GW92" s="32">
        <v>161.19999999999999</v>
      </c>
      <c r="GX92" s="26">
        <v>-1.2000000000000171</v>
      </c>
      <c r="GY92" s="33"/>
      <c r="GZ92" s="31">
        <v>0</v>
      </c>
      <c r="HA92" s="32">
        <v>0</v>
      </c>
      <c r="HB92" s="26">
        <v>0</v>
      </c>
      <c r="HC92" s="33"/>
    </row>
    <row r="93" spans="1:211" x14ac:dyDescent="0.25">
      <c r="A93" s="26" t="s">
        <v>207</v>
      </c>
      <c r="B93" s="27">
        <v>0.5</v>
      </c>
      <c r="K93" s="28"/>
      <c r="L93" s="35"/>
      <c r="M93" s="35"/>
      <c r="N93" s="35"/>
      <c r="O93" s="35">
        <f t="shared" si="5"/>
        <v>0</v>
      </c>
      <c r="P93" s="29"/>
      <c r="Q93" s="35"/>
      <c r="S93" s="26">
        <v>0</v>
      </c>
      <c r="T93" s="29"/>
      <c r="U93" s="28"/>
      <c r="Y93" s="26">
        <v>0</v>
      </c>
      <c r="Z93" s="29"/>
      <c r="AA93" s="28"/>
      <c r="AC93" s="26">
        <v>0</v>
      </c>
      <c r="AD93" s="29"/>
      <c r="AI93" s="26">
        <v>0</v>
      </c>
      <c r="AJ93" s="29"/>
      <c r="AM93" s="26">
        <v>0</v>
      </c>
      <c r="AN93" s="29"/>
      <c r="AO93" s="28"/>
      <c r="AQ93" s="26">
        <v>0</v>
      </c>
      <c r="AR93" s="29"/>
      <c r="AS93" s="28"/>
      <c r="AU93" s="26">
        <v>0</v>
      </c>
      <c r="AV93" s="29"/>
      <c r="AY93" s="26">
        <v>0</v>
      </c>
      <c r="AZ93" s="29"/>
      <c r="BA93" s="28"/>
      <c r="BD93" s="26">
        <v>0</v>
      </c>
      <c r="BE93" s="29"/>
      <c r="BF93" s="28"/>
      <c r="BJ93" s="26">
        <v>0</v>
      </c>
      <c r="BK93" s="29"/>
      <c r="BL93" s="28"/>
      <c r="BO93" s="26">
        <v>0</v>
      </c>
      <c r="BP93" s="29"/>
      <c r="BS93" s="26">
        <v>0</v>
      </c>
      <c r="BT93" s="29"/>
      <c r="BU93" s="31"/>
      <c r="BW93" s="26">
        <v>0</v>
      </c>
      <c r="BX93" s="29"/>
      <c r="BY93" s="28"/>
      <c r="CA93" s="26">
        <v>0</v>
      </c>
      <c r="CB93" s="29"/>
      <c r="CC93" s="28"/>
      <c r="CE93" s="26">
        <v>0</v>
      </c>
      <c r="CF93" s="29"/>
      <c r="CI93" s="26">
        <v>0</v>
      </c>
      <c r="CJ93" s="29"/>
      <c r="CM93" s="26">
        <v>0</v>
      </c>
      <c r="CN93" s="29"/>
      <c r="CO93" s="28"/>
      <c r="CR93" s="26">
        <v>0</v>
      </c>
      <c r="CS93" s="29"/>
      <c r="CT93" s="28"/>
      <c r="CW93" s="26">
        <v>0</v>
      </c>
      <c r="CX93" s="29"/>
      <c r="DA93" s="26">
        <v>0</v>
      </c>
      <c r="DB93" s="29"/>
      <c r="DC93" s="28"/>
      <c r="DH93" s="26">
        <v>0</v>
      </c>
      <c r="DI93" s="29"/>
      <c r="DL93" s="26">
        <v>0</v>
      </c>
      <c r="DM93" s="29"/>
      <c r="DN93" s="28"/>
      <c r="DR93" s="26">
        <v>0</v>
      </c>
      <c r="DS93" s="29"/>
      <c r="DX93" s="26">
        <v>0</v>
      </c>
      <c r="DY93" s="29"/>
      <c r="EB93" s="26">
        <v>0</v>
      </c>
      <c r="EC93" s="29"/>
      <c r="ED93" s="28"/>
      <c r="EF93" s="26">
        <v>0</v>
      </c>
      <c r="EG93" s="29"/>
      <c r="EH93" s="28"/>
      <c r="EJ93" s="26">
        <v>0</v>
      </c>
      <c r="EK93" s="29"/>
      <c r="EN93" s="26">
        <v>0</v>
      </c>
      <c r="EO93" s="29"/>
      <c r="EP93" s="28"/>
      <c r="ER93" s="26">
        <v>0</v>
      </c>
      <c r="ES93" s="29"/>
      <c r="ET93" s="28"/>
      <c r="EV93" s="26">
        <v>0</v>
      </c>
      <c r="EW93" s="29"/>
      <c r="EZ93" s="26">
        <v>0</v>
      </c>
      <c r="FA93" s="33"/>
      <c r="FD93" s="26">
        <v>0</v>
      </c>
      <c r="FE93" s="29"/>
      <c r="FH93" s="26">
        <v>0</v>
      </c>
      <c r="FI93" s="33"/>
      <c r="FL93" s="26">
        <v>0</v>
      </c>
      <c r="FM93" s="29"/>
      <c r="FP93" s="26">
        <v>0</v>
      </c>
      <c r="FQ93" s="33"/>
      <c r="FT93" s="26">
        <v>0</v>
      </c>
      <c r="FU93" s="29"/>
      <c r="FV93" s="31"/>
      <c r="FX93" s="26">
        <v>0</v>
      </c>
      <c r="FY93" s="33"/>
      <c r="GB93" s="26">
        <v>0</v>
      </c>
      <c r="GC93" s="33"/>
      <c r="GF93" s="26">
        <v>0</v>
      </c>
      <c r="GG93" s="33"/>
      <c r="GJ93" s="26">
        <v>0</v>
      </c>
      <c r="GK93" s="29"/>
      <c r="GL93" s="27"/>
      <c r="GN93" s="27"/>
      <c r="GP93" s="26">
        <v>0</v>
      </c>
      <c r="GQ93" s="33"/>
      <c r="GR93" s="32">
        <v>0</v>
      </c>
      <c r="GS93" s="32">
        <v>0</v>
      </c>
      <c r="GT93" s="26">
        <v>0</v>
      </c>
      <c r="GU93" s="33"/>
      <c r="GV93" s="32">
        <v>0</v>
      </c>
      <c r="GW93" s="32">
        <v>0</v>
      </c>
      <c r="GX93" s="26">
        <v>0</v>
      </c>
      <c r="GY93" s="33"/>
      <c r="GZ93" s="31">
        <v>0</v>
      </c>
      <c r="HA93" s="32">
        <v>0</v>
      </c>
      <c r="HB93" s="26">
        <v>0</v>
      </c>
      <c r="HC93" s="33"/>
    </row>
    <row r="94" spans="1:211" x14ac:dyDescent="0.25">
      <c r="A94" s="26" t="s">
        <v>208</v>
      </c>
      <c r="B94" s="27">
        <v>0.41</v>
      </c>
      <c r="K94" s="28"/>
      <c r="L94" s="35"/>
      <c r="M94" s="35"/>
      <c r="N94" s="35"/>
      <c r="O94" s="35">
        <f t="shared" si="5"/>
        <v>0</v>
      </c>
      <c r="P94" s="29"/>
      <c r="Q94" s="35"/>
      <c r="S94" s="26">
        <v>0</v>
      </c>
      <c r="T94" s="29"/>
      <c r="U94" s="28"/>
      <c r="Y94" s="26">
        <v>0</v>
      </c>
      <c r="Z94" s="29"/>
      <c r="AA94" s="28"/>
      <c r="AC94" s="26">
        <v>0</v>
      </c>
      <c r="AD94" s="29"/>
      <c r="AI94" s="26">
        <v>0</v>
      </c>
      <c r="AJ94" s="29"/>
      <c r="AM94" s="26">
        <v>0</v>
      </c>
      <c r="AN94" s="29"/>
      <c r="AO94" s="28"/>
      <c r="AQ94" s="26">
        <v>0</v>
      </c>
      <c r="AR94" s="29"/>
      <c r="AS94" s="28"/>
      <c r="AU94" s="26">
        <v>0</v>
      </c>
      <c r="AV94" s="29"/>
      <c r="AY94" s="26">
        <v>0</v>
      </c>
      <c r="AZ94" s="29"/>
      <c r="BA94" s="28"/>
      <c r="BD94" s="26">
        <v>0</v>
      </c>
      <c r="BE94" s="29"/>
      <c r="BF94" s="28"/>
      <c r="BJ94" s="26">
        <v>0</v>
      </c>
      <c r="BK94" s="29"/>
      <c r="BL94" s="28"/>
      <c r="BO94" s="26">
        <v>0</v>
      </c>
      <c r="BP94" s="29"/>
      <c r="BS94" s="26">
        <v>0</v>
      </c>
      <c r="BT94" s="29"/>
      <c r="BU94" s="31"/>
      <c r="BW94" s="26">
        <v>0</v>
      </c>
      <c r="BX94" s="29"/>
      <c r="BY94" s="28"/>
      <c r="CA94" s="26">
        <v>0</v>
      </c>
      <c r="CB94" s="29"/>
      <c r="CC94" s="28"/>
      <c r="CE94" s="26">
        <v>0</v>
      </c>
      <c r="CF94" s="29"/>
      <c r="CI94" s="26">
        <v>0</v>
      </c>
      <c r="CJ94" s="29"/>
      <c r="CM94" s="26">
        <v>0</v>
      </c>
      <c r="CN94" s="29"/>
      <c r="CO94" s="28"/>
      <c r="CR94" s="26">
        <v>0</v>
      </c>
      <c r="CS94" s="29"/>
      <c r="CT94" s="28"/>
      <c r="CW94" s="26">
        <v>0</v>
      </c>
      <c r="CX94" s="29"/>
      <c r="DA94" s="26">
        <v>0</v>
      </c>
      <c r="DB94" s="29"/>
      <c r="DC94" s="28"/>
      <c r="DH94" s="26">
        <v>0</v>
      </c>
      <c r="DI94" s="29"/>
      <c r="DL94" s="26">
        <v>0</v>
      </c>
      <c r="DM94" s="29"/>
      <c r="DN94" s="28"/>
      <c r="DR94" s="26">
        <v>0</v>
      </c>
      <c r="DS94" s="29"/>
      <c r="DX94" s="26">
        <v>0</v>
      </c>
      <c r="DY94" s="29"/>
      <c r="EB94" s="26">
        <v>0</v>
      </c>
      <c r="EC94" s="29"/>
      <c r="ED94" s="28"/>
      <c r="EF94" s="26">
        <v>0</v>
      </c>
      <c r="EG94" s="29"/>
      <c r="EH94" s="28"/>
      <c r="EJ94" s="26">
        <v>0</v>
      </c>
      <c r="EK94" s="29"/>
      <c r="EN94" s="26">
        <v>0</v>
      </c>
      <c r="EO94" s="29"/>
      <c r="EP94" s="28"/>
      <c r="ER94" s="26">
        <v>0</v>
      </c>
      <c r="ES94" s="29"/>
      <c r="ET94" s="28"/>
      <c r="EV94" s="26">
        <v>0</v>
      </c>
      <c r="EW94" s="29"/>
      <c r="EZ94" s="26">
        <v>0</v>
      </c>
      <c r="FA94" s="33"/>
      <c r="FD94" s="26">
        <v>0</v>
      </c>
      <c r="FE94" s="29"/>
      <c r="FF94">
        <v>10</v>
      </c>
      <c r="FG94">
        <v>10</v>
      </c>
      <c r="FH94" s="26">
        <v>0</v>
      </c>
      <c r="FI94" s="33"/>
      <c r="FJ94">
        <v>50</v>
      </c>
      <c r="FK94">
        <v>50</v>
      </c>
      <c r="FL94" s="26">
        <v>0</v>
      </c>
      <c r="FM94" s="29"/>
      <c r="FP94" s="26">
        <v>0</v>
      </c>
      <c r="FQ94" s="33"/>
      <c r="FT94" s="26">
        <v>0</v>
      </c>
      <c r="FU94" s="29"/>
      <c r="FV94" s="30">
        <v>30</v>
      </c>
      <c r="FW94" s="32">
        <v>30</v>
      </c>
      <c r="FX94" s="26">
        <v>0</v>
      </c>
      <c r="FY94" s="33"/>
      <c r="GB94" s="26">
        <v>0</v>
      </c>
      <c r="GC94" s="33"/>
      <c r="GD94">
        <v>30</v>
      </c>
      <c r="GE94">
        <v>30</v>
      </c>
      <c r="GF94" s="26">
        <v>0</v>
      </c>
      <c r="GG94" s="33"/>
      <c r="GJ94" s="26">
        <v>0</v>
      </c>
      <c r="GK94" s="29"/>
      <c r="GL94" s="27"/>
      <c r="GN94">
        <v>10</v>
      </c>
      <c r="GO94">
        <v>10</v>
      </c>
      <c r="GP94" s="26">
        <v>0</v>
      </c>
      <c r="GQ94" s="33"/>
      <c r="GR94" s="32">
        <v>0</v>
      </c>
      <c r="GS94" s="32">
        <v>0</v>
      </c>
      <c r="GT94" s="26">
        <v>0</v>
      </c>
      <c r="GU94" s="33"/>
      <c r="GV94" s="32">
        <v>0</v>
      </c>
      <c r="GW94" s="32">
        <v>0</v>
      </c>
      <c r="GX94" s="26">
        <v>0</v>
      </c>
      <c r="GY94" s="33"/>
      <c r="GZ94" s="31">
        <v>0</v>
      </c>
      <c r="HA94" s="4">
        <v>110</v>
      </c>
      <c r="HB94" s="26">
        <v>0</v>
      </c>
      <c r="HC94" s="33"/>
    </row>
    <row r="95" spans="1:211" x14ac:dyDescent="0.25">
      <c r="A95" s="26" t="s">
        <v>209</v>
      </c>
      <c r="B95" s="27">
        <v>0.41</v>
      </c>
      <c r="E95">
        <v>64</v>
      </c>
      <c r="H95">
        <v>37</v>
      </c>
      <c r="K95" s="30">
        <v>40</v>
      </c>
      <c r="L95" s="36">
        <v>47</v>
      </c>
      <c r="M95" s="36">
        <v>30</v>
      </c>
      <c r="N95" s="36">
        <v>29</v>
      </c>
      <c r="O95" s="35">
        <f t="shared" si="5"/>
        <v>-6</v>
      </c>
      <c r="P95" s="29"/>
      <c r="Q95" s="36">
        <v>20</v>
      </c>
      <c r="R95">
        <v>19</v>
      </c>
      <c r="S95" s="26">
        <v>1</v>
      </c>
      <c r="T95" s="29"/>
      <c r="U95" s="28"/>
      <c r="W95">
        <v>20</v>
      </c>
      <c r="X95">
        <v>22</v>
      </c>
      <c r="Y95" s="26">
        <v>-2</v>
      </c>
      <c r="Z95" s="29"/>
      <c r="AA95" s="28"/>
      <c r="AC95" s="26">
        <v>0</v>
      </c>
      <c r="AD95" s="29"/>
      <c r="AI95" s="26">
        <v>0</v>
      </c>
      <c r="AJ95" s="29"/>
      <c r="AK95">
        <v>50</v>
      </c>
      <c r="AL95">
        <v>54</v>
      </c>
      <c r="AM95" s="26">
        <v>-4</v>
      </c>
      <c r="AN95" s="29"/>
      <c r="AO95" s="28"/>
      <c r="AQ95" s="26">
        <v>0</v>
      </c>
      <c r="AR95" s="29"/>
      <c r="AS95" s="28">
        <v>30</v>
      </c>
      <c r="AT95" s="26">
        <v>30</v>
      </c>
      <c r="AU95" s="26">
        <v>0</v>
      </c>
      <c r="AV95" s="29"/>
      <c r="AY95" s="26">
        <v>0</v>
      </c>
      <c r="AZ95" s="29"/>
      <c r="BA95" s="28"/>
      <c r="BD95" s="26">
        <v>0</v>
      </c>
      <c r="BE95" s="29"/>
      <c r="BF95" s="28"/>
      <c r="BJ95" s="26">
        <v>0</v>
      </c>
      <c r="BK95" s="29"/>
      <c r="BL95" s="28"/>
      <c r="BP95" s="33"/>
      <c r="BT95" s="29"/>
      <c r="BU95" s="31"/>
      <c r="BX95" s="29"/>
      <c r="BY95" s="28"/>
      <c r="CB95" s="29"/>
      <c r="CC95" s="28"/>
      <c r="CF95" s="29"/>
      <c r="CJ95" s="29"/>
      <c r="CN95" s="29"/>
      <c r="CO95" s="28"/>
      <c r="CS95" s="29"/>
      <c r="CT95" s="28"/>
      <c r="CX95" s="29"/>
      <c r="DB95" s="29"/>
      <c r="DC95" s="28"/>
      <c r="DI95" s="29"/>
      <c r="DM95" s="29"/>
      <c r="DN95" s="28"/>
      <c r="DQ95" s="27"/>
      <c r="DS95" s="29"/>
      <c r="DY95" s="29"/>
      <c r="DZ95" s="32"/>
      <c r="EC95" s="29"/>
      <c r="ED95" s="28"/>
      <c r="EG95" s="29"/>
      <c r="EH95" s="28"/>
      <c r="EK95" s="29"/>
      <c r="EO95" s="29"/>
      <c r="EP95" s="28"/>
      <c r="ES95" s="29"/>
      <c r="ET95" s="28"/>
      <c r="EW95" s="29"/>
      <c r="FA95" s="33"/>
      <c r="FE95" s="29"/>
      <c r="FI95" s="33"/>
      <c r="FM95" s="29"/>
      <c r="FQ95" s="33"/>
      <c r="FU95" s="29"/>
      <c r="FV95" s="30"/>
      <c r="FW95" s="32"/>
      <c r="FY95" s="33"/>
      <c r="GC95" s="33"/>
      <c r="GG95" s="33"/>
      <c r="GK95" s="29"/>
      <c r="GL95" s="27"/>
      <c r="GQ95" s="33"/>
      <c r="GR95" s="32"/>
      <c r="GS95" s="32"/>
      <c r="GU95" s="33"/>
      <c r="GV95" s="32"/>
      <c r="GW95" s="32"/>
      <c r="GY95" s="33"/>
      <c r="GZ95" s="31"/>
      <c r="HA95" s="32"/>
      <c r="HC95" s="33"/>
    </row>
    <row r="96" spans="1:211" x14ac:dyDescent="0.25">
      <c r="A96" s="26" t="s">
        <v>210</v>
      </c>
      <c r="B96" s="27">
        <v>0.41</v>
      </c>
      <c r="K96" s="28"/>
      <c r="L96" s="35"/>
      <c r="M96" s="35"/>
      <c r="N96" s="35"/>
      <c r="O96" s="35">
        <f t="shared" si="5"/>
        <v>0</v>
      </c>
      <c r="P96" s="29"/>
      <c r="Q96" s="35"/>
      <c r="S96" s="26">
        <v>0</v>
      </c>
      <c r="T96" s="29"/>
      <c r="U96" s="28"/>
      <c r="Y96" s="26">
        <v>0</v>
      </c>
      <c r="Z96" s="29"/>
      <c r="AA96" s="28"/>
      <c r="AC96" s="26">
        <v>0</v>
      </c>
      <c r="AD96" s="29"/>
      <c r="AI96" s="26">
        <v>0</v>
      </c>
      <c r="AJ96" s="29"/>
      <c r="AM96" s="26">
        <v>0</v>
      </c>
      <c r="AN96" s="29"/>
      <c r="AO96" s="28"/>
      <c r="AQ96" s="26">
        <v>0</v>
      </c>
      <c r="AR96" s="29"/>
      <c r="AS96" s="28"/>
      <c r="AU96" s="26">
        <v>0</v>
      </c>
      <c r="AV96" s="29"/>
      <c r="AY96" s="26">
        <v>0</v>
      </c>
      <c r="AZ96" s="29"/>
      <c r="BA96" s="28"/>
      <c r="BD96" s="26">
        <v>0</v>
      </c>
      <c r="BE96" s="29"/>
      <c r="BF96" s="28"/>
      <c r="BJ96" s="26">
        <v>0</v>
      </c>
      <c r="BK96" s="29"/>
      <c r="BL96" s="28"/>
      <c r="BO96" s="26">
        <v>0</v>
      </c>
      <c r="BP96" s="29"/>
      <c r="BS96" s="26">
        <v>0</v>
      </c>
      <c r="BT96" s="29"/>
      <c r="BU96" s="31"/>
      <c r="BW96" s="26">
        <v>0</v>
      </c>
      <c r="BX96" s="29"/>
      <c r="BY96" s="28"/>
      <c r="CA96" s="26">
        <v>0</v>
      </c>
      <c r="CB96" s="29"/>
      <c r="CC96" s="28"/>
      <c r="CE96" s="26">
        <v>0</v>
      </c>
      <c r="CF96" s="29"/>
      <c r="CI96" s="26">
        <v>0</v>
      </c>
      <c r="CJ96" s="29"/>
      <c r="CM96" s="26">
        <v>0</v>
      </c>
      <c r="CN96" s="29"/>
      <c r="CO96" s="28"/>
      <c r="CR96" s="26">
        <v>0</v>
      </c>
      <c r="CS96" s="29"/>
      <c r="CT96" s="28"/>
      <c r="CW96" s="26">
        <v>0</v>
      </c>
      <c r="CX96" s="29"/>
      <c r="DA96" s="26">
        <v>0</v>
      </c>
      <c r="DB96" s="29"/>
      <c r="DC96" s="28"/>
      <c r="DH96" s="26">
        <v>0</v>
      </c>
      <c r="DI96" s="29"/>
      <c r="DL96" s="26">
        <v>0</v>
      </c>
      <c r="DM96" s="29"/>
      <c r="DN96" s="28"/>
      <c r="DR96" s="26">
        <v>0</v>
      </c>
      <c r="DS96" s="29"/>
      <c r="DX96" s="26">
        <v>0</v>
      </c>
      <c r="DY96" s="29"/>
      <c r="EB96" s="26">
        <v>0</v>
      </c>
      <c r="EC96" s="29"/>
      <c r="ED96" s="28"/>
      <c r="EF96" s="26">
        <v>0</v>
      </c>
      <c r="EG96" s="29"/>
      <c r="EH96" s="28"/>
      <c r="EJ96" s="26">
        <v>0</v>
      </c>
      <c r="EK96" s="29"/>
      <c r="EN96" s="26">
        <v>0</v>
      </c>
      <c r="EO96" s="29"/>
      <c r="EP96" s="28"/>
      <c r="ER96" s="26">
        <v>0</v>
      </c>
      <c r="ES96" s="29"/>
      <c r="ET96" s="28"/>
      <c r="EV96" s="26">
        <v>0</v>
      </c>
      <c r="EW96" s="29"/>
      <c r="EZ96" s="26">
        <v>0</v>
      </c>
      <c r="FA96" s="33"/>
      <c r="FD96" s="26">
        <v>0</v>
      </c>
      <c r="FE96" s="29"/>
      <c r="FF96">
        <v>10</v>
      </c>
      <c r="FG96">
        <v>10</v>
      </c>
      <c r="FH96" s="26">
        <v>0</v>
      </c>
      <c r="FI96" s="33"/>
      <c r="FL96" s="26">
        <v>0</v>
      </c>
      <c r="FM96" s="29"/>
      <c r="FP96" s="26">
        <v>0</v>
      </c>
      <c r="FQ96" s="33"/>
      <c r="FT96" s="26">
        <v>0</v>
      </c>
      <c r="FU96" s="29"/>
      <c r="FV96" s="30">
        <v>30</v>
      </c>
      <c r="FW96" s="32">
        <v>30</v>
      </c>
      <c r="FX96" s="26">
        <v>0</v>
      </c>
      <c r="FY96" s="33"/>
      <c r="FZ96">
        <v>20</v>
      </c>
      <c r="GA96">
        <v>20</v>
      </c>
      <c r="GB96" s="26">
        <v>0</v>
      </c>
      <c r="GC96" s="33"/>
      <c r="GF96" s="26">
        <v>0</v>
      </c>
      <c r="GG96" s="33"/>
      <c r="GJ96" s="26">
        <v>0</v>
      </c>
      <c r="GK96" s="29"/>
      <c r="GL96" s="27"/>
      <c r="GN96">
        <v>30</v>
      </c>
      <c r="GO96">
        <v>37</v>
      </c>
      <c r="GP96" s="26">
        <v>-7</v>
      </c>
      <c r="GQ96" s="33"/>
      <c r="GR96" s="32">
        <v>0</v>
      </c>
      <c r="GS96" s="32">
        <v>0</v>
      </c>
      <c r="GT96" s="26">
        <v>0</v>
      </c>
      <c r="GU96" s="33"/>
      <c r="GV96" s="32">
        <v>20</v>
      </c>
      <c r="GW96" s="32">
        <v>18</v>
      </c>
      <c r="GX96" s="26">
        <v>2</v>
      </c>
      <c r="GY96" s="33"/>
      <c r="GZ96" s="31">
        <v>0</v>
      </c>
      <c r="HA96" s="32">
        <v>0</v>
      </c>
      <c r="HB96" s="26">
        <v>0</v>
      </c>
      <c r="HC96" s="33"/>
    </row>
    <row r="97" spans="1:211" x14ac:dyDescent="0.25">
      <c r="A97" s="26" t="s">
        <v>211</v>
      </c>
      <c r="B97" s="27">
        <v>0.5</v>
      </c>
      <c r="K97" s="28"/>
      <c r="L97" s="35"/>
      <c r="M97" s="35"/>
      <c r="N97" s="35"/>
      <c r="O97" s="35">
        <f t="shared" si="5"/>
        <v>0</v>
      </c>
      <c r="P97" s="29"/>
      <c r="Q97" s="35"/>
      <c r="S97" s="26">
        <v>0</v>
      </c>
      <c r="T97" s="29"/>
      <c r="U97" s="28"/>
      <c r="Y97" s="26">
        <v>0</v>
      </c>
      <c r="Z97" s="29"/>
      <c r="AA97" s="28"/>
      <c r="AC97" s="26">
        <v>0</v>
      </c>
      <c r="AD97" s="29"/>
      <c r="AI97" s="26">
        <v>0</v>
      </c>
      <c r="AJ97" s="29"/>
      <c r="AM97" s="26">
        <v>0</v>
      </c>
      <c r="AN97" s="29"/>
      <c r="AO97" s="28"/>
      <c r="AQ97" s="26">
        <v>0</v>
      </c>
      <c r="AR97" s="29"/>
      <c r="AS97" s="28"/>
      <c r="AU97" s="26">
        <v>0</v>
      </c>
      <c r="AV97" s="29"/>
      <c r="AY97" s="26">
        <v>0</v>
      </c>
      <c r="AZ97" s="29"/>
      <c r="BA97" s="28"/>
      <c r="BD97" s="26">
        <v>0</v>
      </c>
      <c r="BE97" s="29"/>
      <c r="BF97" s="28"/>
      <c r="BJ97" s="26">
        <v>0</v>
      </c>
      <c r="BK97" s="29"/>
      <c r="BL97" s="28"/>
      <c r="BO97" s="26">
        <v>0</v>
      </c>
      <c r="BP97" s="29"/>
      <c r="BS97" s="26">
        <v>0</v>
      </c>
      <c r="BT97" s="29"/>
      <c r="BU97" s="31"/>
      <c r="BW97" s="26">
        <v>0</v>
      </c>
      <c r="BX97" s="29"/>
      <c r="BY97" s="28"/>
      <c r="CA97" s="26">
        <v>0</v>
      </c>
      <c r="CB97" s="29"/>
      <c r="CC97" s="28"/>
      <c r="CE97" s="26">
        <v>0</v>
      </c>
      <c r="CF97" s="29"/>
      <c r="CI97" s="26">
        <v>0</v>
      </c>
      <c r="CJ97" s="29"/>
      <c r="CM97" s="26">
        <v>0</v>
      </c>
      <c r="CN97" s="29"/>
      <c r="CO97" s="28"/>
      <c r="CR97" s="26">
        <v>0</v>
      </c>
      <c r="CS97" s="29"/>
      <c r="CT97" s="28"/>
      <c r="CW97" s="26">
        <v>0</v>
      </c>
      <c r="CX97" s="29"/>
      <c r="DA97" s="26">
        <v>0</v>
      </c>
      <c r="DB97" s="29"/>
      <c r="DC97" s="28"/>
      <c r="DH97" s="26">
        <v>0</v>
      </c>
      <c r="DI97" s="29"/>
      <c r="DL97" s="26">
        <v>0</v>
      </c>
      <c r="DM97" s="29"/>
      <c r="DN97" s="28"/>
      <c r="DR97" s="26">
        <v>0</v>
      </c>
      <c r="DS97" s="29"/>
      <c r="DX97" s="26">
        <v>0</v>
      </c>
      <c r="DY97" s="29"/>
      <c r="EB97" s="26">
        <v>0</v>
      </c>
      <c r="EC97" s="29"/>
      <c r="ED97" s="28"/>
      <c r="EF97" s="26">
        <v>0</v>
      </c>
      <c r="EG97" s="29"/>
      <c r="EH97" s="28"/>
      <c r="EJ97" s="26">
        <v>0</v>
      </c>
      <c r="EK97" s="29"/>
      <c r="EN97" s="26">
        <v>0</v>
      </c>
      <c r="EO97" s="29"/>
      <c r="EP97" s="28"/>
      <c r="ER97" s="26">
        <v>0</v>
      </c>
      <c r="ES97" s="29"/>
      <c r="ET97" s="28"/>
      <c r="EV97" s="26">
        <v>0</v>
      </c>
      <c r="EW97" s="29"/>
      <c r="EZ97" s="26">
        <v>0</v>
      </c>
      <c r="FA97" s="33"/>
      <c r="FD97" s="26">
        <v>0</v>
      </c>
      <c r="FE97" s="29"/>
      <c r="FH97" s="26">
        <v>0</v>
      </c>
      <c r="FI97" s="33"/>
      <c r="FL97" s="26">
        <v>0</v>
      </c>
      <c r="FM97" s="29"/>
      <c r="FP97" s="26">
        <v>0</v>
      </c>
      <c r="FQ97" s="33"/>
      <c r="FT97" s="26">
        <v>0</v>
      </c>
      <c r="FU97" s="29"/>
      <c r="FV97" s="31"/>
      <c r="FX97" s="26">
        <v>0</v>
      </c>
      <c r="FY97" s="33"/>
      <c r="GB97" s="26">
        <v>0</v>
      </c>
      <c r="GC97" s="33"/>
      <c r="GF97" s="26">
        <v>0</v>
      </c>
      <c r="GG97" s="33"/>
      <c r="GJ97" s="26">
        <v>0</v>
      </c>
      <c r="GK97" s="29"/>
      <c r="GL97" s="27"/>
      <c r="GN97" s="27"/>
      <c r="GP97" s="26">
        <v>0</v>
      </c>
      <c r="GQ97" s="33"/>
      <c r="GR97" s="32">
        <v>0</v>
      </c>
      <c r="GS97" s="32">
        <v>0</v>
      </c>
      <c r="GT97" s="26">
        <v>0</v>
      </c>
      <c r="GU97" s="33"/>
      <c r="GV97" s="32">
        <v>0</v>
      </c>
      <c r="GW97" s="32">
        <v>0</v>
      </c>
      <c r="GX97" s="26">
        <v>0</v>
      </c>
      <c r="GY97" s="33"/>
      <c r="GZ97" s="31">
        <v>0</v>
      </c>
      <c r="HA97" s="32">
        <v>0</v>
      </c>
      <c r="HB97" s="26">
        <v>0</v>
      </c>
      <c r="HC97" s="33"/>
    </row>
    <row r="98" spans="1:211" x14ac:dyDescent="0.25">
      <c r="A98" s="26" t="s">
        <v>212</v>
      </c>
      <c r="B98" s="27">
        <v>0.41</v>
      </c>
      <c r="K98" s="28"/>
      <c r="L98" s="35"/>
      <c r="M98" s="35"/>
      <c r="N98" s="35"/>
      <c r="O98" s="35">
        <f t="shared" si="5"/>
        <v>0</v>
      </c>
      <c r="P98" s="29"/>
      <c r="Q98" s="35"/>
      <c r="S98" s="26">
        <v>0</v>
      </c>
      <c r="T98" s="29"/>
      <c r="U98" s="28"/>
      <c r="Y98" s="26">
        <v>0</v>
      </c>
      <c r="Z98" s="29"/>
      <c r="AA98" s="28"/>
      <c r="AC98" s="26">
        <v>0</v>
      </c>
      <c r="AD98" s="29"/>
      <c r="AI98" s="26">
        <v>0</v>
      </c>
      <c r="AJ98" s="29"/>
      <c r="AM98" s="26">
        <v>0</v>
      </c>
      <c r="AN98" s="29"/>
      <c r="AO98" s="28"/>
      <c r="AQ98" s="26">
        <v>0</v>
      </c>
      <c r="AR98" s="29"/>
      <c r="AS98" s="28"/>
      <c r="AU98" s="26">
        <v>0</v>
      </c>
      <c r="AV98" s="29"/>
      <c r="AY98" s="26">
        <v>0</v>
      </c>
      <c r="AZ98" s="29"/>
      <c r="BA98" s="28"/>
      <c r="BD98" s="26">
        <v>0</v>
      </c>
      <c r="BE98" s="29"/>
      <c r="BF98" s="28"/>
      <c r="BJ98" s="26">
        <v>0</v>
      </c>
      <c r="BK98" s="29"/>
      <c r="BL98" s="28"/>
      <c r="BO98" s="26">
        <v>0</v>
      </c>
      <c r="BP98" s="29"/>
      <c r="BS98" s="26">
        <v>0</v>
      </c>
      <c r="BT98" s="29"/>
      <c r="BU98" s="31"/>
      <c r="BW98" s="26">
        <v>0</v>
      </c>
      <c r="BX98" s="29"/>
      <c r="BY98" s="28"/>
      <c r="CA98" s="26">
        <v>0</v>
      </c>
      <c r="CB98" s="29"/>
      <c r="CC98" s="28"/>
      <c r="CE98" s="26">
        <v>0</v>
      </c>
      <c r="CF98" s="29"/>
      <c r="CI98" s="26">
        <v>0</v>
      </c>
      <c r="CJ98" s="29"/>
      <c r="CM98" s="26">
        <v>0</v>
      </c>
      <c r="CN98" s="29"/>
      <c r="CO98" s="28"/>
      <c r="CR98" s="26">
        <v>0</v>
      </c>
      <c r="CS98" s="29"/>
      <c r="CT98" s="28"/>
      <c r="CW98" s="26">
        <v>0</v>
      </c>
      <c r="CX98" s="29"/>
      <c r="DA98" s="26">
        <v>0</v>
      </c>
      <c r="DB98" s="29"/>
      <c r="DC98" s="28"/>
      <c r="DH98" s="26">
        <v>0</v>
      </c>
      <c r="DI98" s="29"/>
      <c r="DL98" s="26">
        <v>0</v>
      </c>
      <c r="DM98" s="29"/>
      <c r="DN98" s="28"/>
      <c r="DR98" s="26">
        <v>0</v>
      </c>
      <c r="DS98" s="29"/>
      <c r="DX98" s="26">
        <v>0</v>
      </c>
      <c r="DY98" s="29"/>
      <c r="EB98" s="26">
        <v>0</v>
      </c>
      <c r="EC98" s="29"/>
      <c r="ED98" s="28"/>
      <c r="EF98" s="26">
        <v>0</v>
      </c>
      <c r="EG98" s="29"/>
      <c r="EH98" s="28"/>
      <c r="EJ98" s="26">
        <v>0</v>
      </c>
      <c r="EK98" s="29"/>
      <c r="EN98" s="26">
        <v>0</v>
      </c>
      <c r="EO98" s="29"/>
      <c r="EP98" s="28"/>
      <c r="ER98" s="26">
        <v>0</v>
      </c>
      <c r="ES98" s="29"/>
      <c r="ET98" s="28"/>
      <c r="EV98" s="26">
        <v>0</v>
      </c>
      <c r="EW98" s="29"/>
      <c r="EZ98" s="26">
        <v>0</v>
      </c>
      <c r="FA98" s="33"/>
      <c r="FD98" s="26">
        <v>0</v>
      </c>
      <c r="FE98" s="29"/>
      <c r="FH98" s="26">
        <v>0</v>
      </c>
      <c r="FI98" s="33"/>
      <c r="FL98" s="26">
        <v>0</v>
      </c>
      <c r="FM98" s="29"/>
      <c r="FP98" s="26">
        <v>0</v>
      </c>
      <c r="FQ98" s="33"/>
      <c r="FT98" s="26">
        <v>0</v>
      </c>
      <c r="FU98" s="29"/>
      <c r="FV98" s="31"/>
      <c r="FX98" s="26">
        <v>0</v>
      </c>
      <c r="FY98" s="33"/>
      <c r="GB98" s="26">
        <v>0</v>
      </c>
      <c r="GC98" s="33"/>
      <c r="GF98" s="26">
        <v>0</v>
      </c>
      <c r="GG98" s="33"/>
      <c r="GJ98" s="26">
        <v>0</v>
      </c>
      <c r="GK98" s="29"/>
      <c r="GL98" s="27"/>
      <c r="GN98" s="27"/>
      <c r="GP98" s="26">
        <v>0</v>
      </c>
      <c r="GQ98" s="33"/>
      <c r="GR98" s="32">
        <v>0</v>
      </c>
      <c r="GS98" s="32">
        <v>0</v>
      </c>
      <c r="GT98" s="26">
        <v>0</v>
      </c>
      <c r="GU98" s="33"/>
      <c r="GV98" s="32">
        <v>0</v>
      </c>
      <c r="GW98" s="32">
        <v>0</v>
      </c>
      <c r="GX98" s="26">
        <v>0</v>
      </c>
      <c r="GY98" s="33"/>
      <c r="GZ98" s="31">
        <v>0</v>
      </c>
      <c r="HA98" s="32">
        <v>0</v>
      </c>
      <c r="HB98" s="26">
        <v>0</v>
      </c>
      <c r="HC98" s="33"/>
    </row>
    <row r="99" spans="1:211" x14ac:dyDescent="0.25">
      <c r="A99" s="26" t="s">
        <v>213</v>
      </c>
      <c r="B99" s="27">
        <v>0.4</v>
      </c>
      <c r="K99" s="28"/>
      <c r="L99" s="35"/>
      <c r="M99" s="35"/>
      <c r="N99" s="35"/>
      <c r="O99" s="35">
        <f t="shared" si="5"/>
        <v>0</v>
      </c>
      <c r="P99" s="29"/>
      <c r="Q99" s="35"/>
      <c r="S99" s="26">
        <v>0</v>
      </c>
      <c r="T99" s="29"/>
      <c r="U99" s="28"/>
      <c r="Y99" s="26">
        <v>0</v>
      </c>
      <c r="Z99" s="29"/>
      <c r="AA99" s="28"/>
      <c r="AC99" s="26">
        <v>0</v>
      </c>
      <c r="AD99" s="29"/>
      <c r="AI99" s="26">
        <v>0</v>
      </c>
      <c r="AJ99" s="29"/>
      <c r="AM99" s="26">
        <v>0</v>
      </c>
      <c r="AN99" s="29"/>
      <c r="AO99" s="28"/>
      <c r="AQ99" s="26">
        <v>0</v>
      </c>
      <c r="AR99" s="29"/>
      <c r="AS99" s="28"/>
      <c r="AU99" s="26">
        <v>0</v>
      </c>
      <c r="AV99" s="29"/>
      <c r="AY99" s="26">
        <v>0</v>
      </c>
      <c r="AZ99" s="29"/>
      <c r="BA99" s="28"/>
      <c r="BD99" s="26">
        <v>0</v>
      </c>
      <c r="BE99" s="29"/>
      <c r="BF99" s="28"/>
      <c r="BJ99" s="26">
        <v>0</v>
      </c>
      <c r="BK99" s="29"/>
      <c r="BL99" s="28"/>
      <c r="BO99" s="26">
        <v>0</v>
      </c>
      <c r="BP99" s="29"/>
      <c r="BS99" s="26">
        <v>0</v>
      </c>
      <c r="BT99" s="29"/>
      <c r="BU99" s="31"/>
      <c r="BW99" s="26">
        <v>0</v>
      </c>
      <c r="BX99" s="29"/>
      <c r="BY99" s="28"/>
      <c r="CA99" s="26">
        <v>0</v>
      </c>
      <c r="CB99" s="29"/>
      <c r="CC99" s="28"/>
      <c r="CE99" s="26">
        <v>0</v>
      </c>
      <c r="CF99" s="29"/>
      <c r="CI99" s="26">
        <v>0</v>
      </c>
      <c r="CJ99" s="29"/>
      <c r="CM99" s="26">
        <v>0</v>
      </c>
      <c r="CN99" s="29"/>
      <c r="CO99" s="28"/>
      <c r="CR99" s="26">
        <v>0</v>
      </c>
      <c r="CS99" s="29"/>
      <c r="CT99" s="28"/>
      <c r="CW99" s="26">
        <v>0</v>
      </c>
      <c r="CX99" s="29"/>
      <c r="DA99" s="26">
        <v>0</v>
      </c>
      <c r="DB99" s="29"/>
      <c r="DC99" s="28"/>
      <c r="DH99" s="26">
        <v>0</v>
      </c>
      <c r="DI99" s="29"/>
      <c r="DL99" s="26">
        <v>0</v>
      </c>
      <c r="DM99" s="29"/>
      <c r="DN99" s="28"/>
      <c r="DR99" s="26">
        <v>0</v>
      </c>
      <c r="DS99" s="29"/>
      <c r="DX99" s="26">
        <v>0</v>
      </c>
      <c r="DY99" s="29"/>
      <c r="EB99" s="26">
        <v>0</v>
      </c>
      <c r="EC99" s="29"/>
      <c r="ED99" s="28"/>
      <c r="EF99" s="26">
        <v>0</v>
      </c>
      <c r="EG99" s="29"/>
      <c r="EH99" s="28"/>
      <c r="EJ99" s="26">
        <v>0</v>
      </c>
      <c r="EK99" s="29"/>
      <c r="EN99" s="26">
        <v>0</v>
      </c>
      <c r="EO99" s="29"/>
      <c r="EP99" s="28"/>
      <c r="ER99" s="26">
        <v>0</v>
      </c>
      <c r="ES99" s="29"/>
      <c r="ET99" s="28"/>
      <c r="EV99" s="26">
        <v>0</v>
      </c>
      <c r="EW99" s="29"/>
      <c r="EZ99" s="26">
        <v>0</v>
      </c>
      <c r="FA99" s="33"/>
      <c r="FD99" s="26">
        <v>0</v>
      </c>
      <c r="FE99" s="29"/>
      <c r="FH99" s="26">
        <v>0</v>
      </c>
      <c r="FI99" s="33"/>
      <c r="FL99" s="26">
        <v>0</v>
      </c>
      <c r="FM99" s="29"/>
      <c r="FP99" s="26">
        <v>0</v>
      </c>
      <c r="FQ99" s="33"/>
      <c r="FT99" s="26">
        <v>0</v>
      </c>
      <c r="FU99" s="29"/>
      <c r="FV99" s="31"/>
      <c r="FX99" s="26">
        <v>0</v>
      </c>
      <c r="FY99" s="33"/>
      <c r="GB99" s="26">
        <v>0</v>
      </c>
      <c r="GC99" s="33"/>
      <c r="GF99" s="26">
        <v>0</v>
      </c>
      <c r="GG99" s="33"/>
      <c r="GJ99" s="26">
        <v>0</v>
      </c>
      <c r="GK99" s="29"/>
      <c r="GL99" s="27"/>
      <c r="GN99" s="27"/>
      <c r="GP99" s="26">
        <v>0</v>
      </c>
      <c r="GQ99" s="33"/>
      <c r="GR99" s="32">
        <v>0</v>
      </c>
      <c r="GS99" s="32">
        <v>0</v>
      </c>
      <c r="GT99" s="26">
        <v>0</v>
      </c>
      <c r="GU99" s="33"/>
      <c r="GV99" s="32">
        <v>0</v>
      </c>
      <c r="GW99" s="32">
        <v>0</v>
      </c>
      <c r="GX99" s="26">
        <v>0</v>
      </c>
      <c r="GY99" s="33"/>
      <c r="GZ99" s="31">
        <v>0</v>
      </c>
      <c r="HA99" s="32">
        <v>0</v>
      </c>
      <c r="HB99" s="26">
        <v>0</v>
      </c>
      <c r="HC99" s="33"/>
    </row>
    <row r="100" spans="1:211" x14ac:dyDescent="0.25">
      <c r="A100" s="26" t="s">
        <v>214</v>
      </c>
      <c r="B100" s="27">
        <v>1</v>
      </c>
      <c r="K100" s="28"/>
      <c r="L100" s="35"/>
      <c r="M100" s="35"/>
      <c r="N100" s="35"/>
      <c r="O100" s="35">
        <f t="shared" si="5"/>
        <v>0</v>
      </c>
      <c r="P100" s="29"/>
      <c r="Q100" s="35"/>
      <c r="S100" s="26">
        <v>0</v>
      </c>
      <c r="T100" s="29"/>
      <c r="U100" s="28"/>
      <c r="Y100" s="26">
        <v>0</v>
      </c>
      <c r="Z100" s="29"/>
      <c r="AA100" s="28"/>
      <c r="AC100" s="26">
        <v>0</v>
      </c>
      <c r="AD100" s="29"/>
      <c r="AI100" s="26">
        <v>0</v>
      </c>
      <c r="AJ100" s="29"/>
      <c r="AM100" s="26">
        <v>0</v>
      </c>
      <c r="AN100" s="29"/>
      <c r="AO100" s="28"/>
      <c r="AQ100" s="26">
        <v>0</v>
      </c>
      <c r="AR100" s="29"/>
      <c r="AS100" s="28"/>
      <c r="AU100" s="26">
        <v>0</v>
      </c>
      <c r="AV100" s="29"/>
      <c r="AY100" s="26">
        <v>0</v>
      </c>
      <c r="AZ100" s="29"/>
      <c r="BA100" s="28"/>
      <c r="BD100" s="26">
        <v>0</v>
      </c>
      <c r="BE100" s="29"/>
      <c r="BF100" s="28"/>
      <c r="BJ100" s="26">
        <v>0</v>
      </c>
      <c r="BK100" s="29"/>
      <c r="BL100" s="28"/>
      <c r="BO100" s="26">
        <v>0</v>
      </c>
      <c r="BP100" s="29"/>
      <c r="BS100" s="26">
        <v>0</v>
      </c>
      <c r="BT100" s="29"/>
      <c r="BU100" s="31"/>
      <c r="BW100" s="26">
        <v>0</v>
      </c>
      <c r="BX100" s="29"/>
      <c r="BY100" s="28"/>
      <c r="CA100" s="26">
        <v>0</v>
      </c>
      <c r="CB100" s="29"/>
      <c r="CC100" s="28"/>
      <c r="CE100" s="26">
        <v>0</v>
      </c>
      <c r="CF100" s="29"/>
      <c r="CI100" s="26">
        <v>0</v>
      </c>
      <c r="CJ100" s="29"/>
      <c r="CM100" s="26">
        <v>0</v>
      </c>
      <c r="CN100" s="29"/>
      <c r="CO100" s="28"/>
      <c r="CR100" s="26">
        <v>0</v>
      </c>
      <c r="CS100" s="29"/>
      <c r="CT100" s="28"/>
      <c r="CW100" s="26">
        <v>0</v>
      </c>
      <c r="CX100" s="29"/>
      <c r="DA100" s="26">
        <v>0</v>
      </c>
      <c r="DB100" s="29"/>
      <c r="DC100" s="28"/>
      <c r="DH100" s="26">
        <v>0</v>
      </c>
      <c r="DI100" s="29"/>
      <c r="DL100" s="26">
        <v>0</v>
      </c>
      <c r="DM100" s="29"/>
      <c r="DN100" s="28"/>
      <c r="DR100" s="26">
        <v>0</v>
      </c>
      <c r="DS100" s="29"/>
      <c r="DX100" s="26">
        <v>0</v>
      </c>
      <c r="DY100" s="29"/>
      <c r="EB100" s="26">
        <v>0</v>
      </c>
      <c r="EC100" s="29"/>
      <c r="ED100" s="28"/>
      <c r="EF100" s="26">
        <v>0</v>
      </c>
      <c r="EG100" s="29"/>
      <c r="EH100" s="28"/>
      <c r="EJ100" s="26">
        <v>0</v>
      </c>
      <c r="EK100" s="29"/>
      <c r="EN100" s="26">
        <v>0</v>
      </c>
      <c r="EO100" s="29"/>
      <c r="EP100" s="28"/>
      <c r="ER100" s="26">
        <v>0</v>
      </c>
      <c r="ES100" s="29"/>
      <c r="ET100" s="28"/>
      <c r="EV100" s="26">
        <v>0</v>
      </c>
      <c r="EW100" s="29"/>
      <c r="EZ100" s="26">
        <v>0</v>
      </c>
      <c r="FA100" s="33"/>
      <c r="FD100" s="26">
        <v>0</v>
      </c>
      <c r="FE100" s="29"/>
      <c r="FH100" s="26">
        <v>0</v>
      </c>
      <c r="FI100" s="33"/>
      <c r="FL100" s="26">
        <v>0</v>
      </c>
      <c r="FM100" s="29"/>
      <c r="FP100" s="26">
        <v>0</v>
      </c>
      <c r="FQ100" s="33"/>
      <c r="FT100" s="26">
        <v>0</v>
      </c>
      <c r="FU100" s="29"/>
      <c r="FV100" s="31"/>
      <c r="FX100" s="26">
        <v>0</v>
      </c>
      <c r="FY100" s="33"/>
      <c r="GB100" s="26">
        <v>0</v>
      </c>
      <c r="GC100" s="33"/>
      <c r="GF100" s="26">
        <v>0</v>
      </c>
      <c r="GG100" s="33"/>
      <c r="GJ100" s="26">
        <v>0</v>
      </c>
      <c r="GK100" s="29"/>
      <c r="GL100" s="27"/>
      <c r="GN100" s="27"/>
      <c r="GP100" s="26">
        <v>0</v>
      </c>
      <c r="GQ100" s="33"/>
      <c r="GR100" s="32">
        <v>0</v>
      </c>
      <c r="GS100" s="32">
        <v>0</v>
      </c>
      <c r="GT100" s="26">
        <v>0</v>
      </c>
      <c r="GU100" s="33"/>
      <c r="GV100" s="32">
        <v>0</v>
      </c>
      <c r="GW100" s="32">
        <v>0</v>
      </c>
      <c r="GX100" s="26">
        <v>0</v>
      </c>
      <c r="GY100" s="33"/>
      <c r="GZ100" s="31">
        <v>0</v>
      </c>
      <c r="HA100" s="32">
        <v>0</v>
      </c>
      <c r="HB100" s="26">
        <v>0</v>
      </c>
      <c r="HC100" s="33"/>
    </row>
    <row r="101" spans="1:211" x14ac:dyDescent="0.25">
      <c r="A101" s="26" t="s">
        <v>215</v>
      </c>
      <c r="B101" s="27">
        <v>0.4</v>
      </c>
      <c r="K101" s="28"/>
      <c r="L101" s="35"/>
      <c r="M101" s="35"/>
      <c r="N101" s="35"/>
      <c r="O101" s="35">
        <f t="shared" si="5"/>
        <v>0</v>
      </c>
      <c r="P101" s="29"/>
      <c r="Q101" s="35"/>
      <c r="S101" s="26">
        <v>0</v>
      </c>
      <c r="T101" s="29"/>
      <c r="U101" s="28"/>
      <c r="Y101" s="26">
        <v>0</v>
      </c>
      <c r="Z101" s="29"/>
      <c r="AA101" s="28"/>
      <c r="AC101" s="26">
        <v>0</v>
      </c>
      <c r="AD101" s="29"/>
      <c r="AI101" s="26">
        <v>0</v>
      </c>
      <c r="AJ101" s="29"/>
      <c r="AM101" s="26">
        <v>0</v>
      </c>
      <c r="AN101" s="29"/>
      <c r="AO101" s="28"/>
      <c r="AQ101" s="26">
        <v>0</v>
      </c>
      <c r="AR101" s="29"/>
      <c r="AS101" s="28"/>
      <c r="AU101" s="26">
        <v>0</v>
      </c>
      <c r="AV101" s="29"/>
      <c r="AY101" s="26">
        <v>0</v>
      </c>
      <c r="AZ101" s="29"/>
      <c r="BA101" s="28"/>
      <c r="BD101" s="26">
        <v>0</v>
      </c>
      <c r="BE101" s="29"/>
      <c r="BF101" s="28"/>
      <c r="BH101">
        <v>7</v>
      </c>
      <c r="BI101">
        <v>7</v>
      </c>
      <c r="BJ101" s="26">
        <v>0</v>
      </c>
      <c r="BK101" s="29"/>
      <c r="BL101" s="30">
        <v>21</v>
      </c>
      <c r="BN101">
        <v>21</v>
      </c>
      <c r="BO101" s="26">
        <v>0</v>
      </c>
      <c r="BP101" s="29"/>
      <c r="BR101" s="26">
        <v>31.4</v>
      </c>
      <c r="BS101" s="25">
        <v>-31.4</v>
      </c>
      <c r="BT101" s="29">
        <v>12.56</v>
      </c>
      <c r="BU101" s="31"/>
      <c r="BW101" s="26">
        <v>0</v>
      </c>
      <c r="BX101" s="29"/>
      <c r="BY101" s="30">
        <v>21</v>
      </c>
      <c r="BZ101" s="26">
        <v>25.4</v>
      </c>
      <c r="CA101" s="26">
        <v>-4.3999999999999986</v>
      </c>
      <c r="CB101" s="29"/>
      <c r="CC101" s="30">
        <v>7</v>
      </c>
      <c r="CD101">
        <v>7</v>
      </c>
      <c r="CE101" s="26">
        <v>0</v>
      </c>
      <c r="CF101" s="29"/>
      <c r="CG101">
        <v>14</v>
      </c>
      <c r="CH101" s="32">
        <v>12</v>
      </c>
      <c r="CI101" s="26">
        <v>2</v>
      </c>
      <c r="CJ101" s="29"/>
      <c r="CK101">
        <v>14</v>
      </c>
      <c r="CL101">
        <v>15</v>
      </c>
      <c r="CM101" s="26">
        <v>-1</v>
      </c>
      <c r="CN101" s="29"/>
      <c r="CO101" s="30">
        <v>14</v>
      </c>
      <c r="CQ101">
        <v>12</v>
      </c>
      <c r="CR101" s="26">
        <v>2</v>
      </c>
      <c r="CS101" s="29"/>
      <c r="CT101" s="28"/>
      <c r="CW101" s="26">
        <v>0</v>
      </c>
      <c r="CX101" s="29"/>
      <c r="CY101">
        <v>7</v>
      </c>
      <c r="CZ101" s="32">
        <v>9.4000000000000021</v>
      </c>
      <c r="DA101" s="26">
        <v>-2.4000000000000021</v>
      </c>
      <c r="DB101" s="29"/>
      <c r="DC101" s="28"/>
      <c r="DH101" s="26">
        <v>0</v>
      </c>
      <c r="DI101" s="29"/>
      <c r="DJ101">
        <v>21</v>
      </c>
      <c r="DK101" s="32">
        <v>24.2</v>
      </c>
      <c r="DL101" s="26">
        <v>-3.1999999999999988</v>
      </c>
      <c r="DM101" s="29"/>
      <c r="DN101" s="28"/>
      <c r="DR101" s="26">
        <v>0</v>
      </c>
      <c r="DS101" s="29"/>
      <c r="DV101">
        <v>7</v>
      </c>
      <c r="DW101">
        <v>11</v>
      </c>
      <c r="DX101" s="26">
        <v>-4</v>
      </c>
      <c r="DY101" s="29"/>
      <c r="DZ101">
        <v>28</v>
      </c>
      <c r="EA101" s="32">
        <v>28</v>
      </c>
      <c r="EB101" s="26">
        <v>0</v>
      </c>
      <c r="EC101" s="29"/>
      <c r="ED101" s="30">
        <v>14</v>
      </c>
      <c r="EE101">
        <v>12</v>
      </c>
      <c r="EF101" s="26">
        <v>2</v>
      </c>
      <c r="EG101" s="29"/>
      <c r="EH101" s="30">
        <v>7</v>
      </c>
      <c r="EI101">
        <v>7</v>
      </c>
      <c r="EJ101" s="26">
        <v>0</v>
      </c>
      <c r="EK101" s="29"/>
      <c r="EN101" s="26">
        <v>0</v>
      </c>
      <c r="EO101" s="29"/>
      <c r="EP101" s="30">
        <v>28</v>
      </c>
      <c r="EQ101">
        <v>28</v>
      </c>
      <c r="ER101" s="26">
        <v>0</v>
      </c>
      <c r="ES101" s="29"/>
      <c r="ET101" s="28"/>
      <c r="EV101" s="26">
        <v>0</v>
      </c>
      <c r="EW101" s="29"/>
      <c r="EX101">
        <v>14</v>
      </c>
      <c r="EY101">
        <v>14</v>
      </c>
      <c r="EZ101" s="26">
        <v>0</v>
      </c>
      <c r="FA101" s="33"/>
      <c r="FB101">
        <v>7</v>
      </c>
      <c r="FC101">
        <v>2</v>
      </c>
      <c r="FD101" s="26">
        <v>5</v>
      </c>
      <c r="FE101" s="29"/>
      <c r="FH101" s="26">
        <v>0</v>
      </c>
      <c r="FI101" s="33"/>
      <c r="FJ101">
        <v>28</v>
      </c>
      <c r="FK101">
        <v>28</v>
      </c>
      <c r="FL101" s="26">
        <v>0</v>
      </c>
      <c r="FM101" s="29"/>
      <c r="FP101" s="26">
        <v>0</v>
      </c>
      <c r="FQ101" s="33"/>
      <c r="FT101" s="26">
        <v>0</v>
      </c>
      <c r="FU101" s="29"/>
      <c r="FV101" s="30">
        <v>7</v>
      </c>
      <c r="FW101" s="32">
        <v>7</v>
      </c>
      <c r="FX101" s="26">
        <v>0</v>
      </c>
      <c r="FY101" s="33"/>
      <c r="FZ101">
        <v>7</v>
      </c>
      <c r="GA101">
        <v>7</v>
      </c>
      <c r="GB101" s="26">
        <v>0</v>
      </c>
      <c r="GC101" s="33"/>
      <c r="GD101">
        <v>14</v>
      </c>
      <c r="GE101">
        <v>14</v>
      </c>
      <c r="GF101" s="26">
        <v>0</v>
      </c>
      <c r="GG101" s="33"/>
      <c r="GJ101" s="26">
        <v>0</v>
      </c>
      <c r="GK101" s="29"/>
      <c r="GL101" s="27"/>
      <c r="GN101">
        <v>7</v>
      </c>
      <c r="GO101">
        <v>7</v>
      </c>
      <c r="GP101" s="26">
        <v>0</v>
      </c>
      <c r="GQ101" s="33"/>
      <c r="GR101" s="32">
        <v>0</v>
      </c>
      <c r="GS101" s="32">
        <v>0</v>
      </c>
      <c r="GT101" s="26">
        <v>0</v>
      </c>
      <c r="GU101" s="33"/>
      <c r="GV101" s="32">
        <v>0</v>
      </c>
      <c r="GW101" s="32">
        <v>0</v>
      </c>
      <c r="GX101" s="26">
        <v>0</v>
      </c>
      <c r="GY101" s="33"/>
      <c r="GZ101" s="31">
        <v>0</v>
      </c>
      <c r="HA101" s="32">
        <v>0</v>
      </c>
      <c r="HB101" s="26">
        <v>0</v>
      </c>
      <c r="HC101" s="33"/>
    </row>
    <row r="102" spans="1:211" x14ac:dyDescent="0.25">
      <c r="A102" s="26" t="s">
        <v>216</v>
      </c>
      <c r="B102" s="27">
        <v>1</v>
      </c>
      <c r="K102" s="28"/>
      <c r="L102" s="35"/>
      <c r="M102" s="35"/>
      <c r="N102" s="35"/>
      <c r="O102" s="35">
        <f t="shared" si="5"/>
        <v>0</v>
      </c>
      <c r="P102" s="29"/>
      <c r="Q102" s="35"/>
      <c r="S102" s="26">
        <v>0</v>
      </c>
      <c r="T102" s="29"/>
      <c r="U102" s="28"/>
      <c r="Y102" s="26">
        <v>0</v>
      </c>
      <c r="Z102" s="29"/>
      <c r="AA102" s="28"/>
      <c r="AC102" s="26">
        <v>0</v>
      </c>
      <c r="AD102" s="29"/>
      <c r="AI102" s="26">
        <v>0</v>
      </c>
      <c r="AJ102" s="29"/>
      <c r="AM102" s="26">
        <v>0</v>
      </c>
      <c r="AN102" s="29"/>
      <c r="AO102" s="28"/>
      <c r="AQ102" s="26">
        <v>0</v>
      </c>
      <c r="AR102" s="29"/>
      <c r="AS102" s="28"/>
      <c r="AU102" s="26">
        <v>0</v>
      </c>
      <c r="AV102" s="29"/>
      <c r="AY102" s="26">
        <v>0</v>
      </c>
      <c r="AZ102" s="29"/>
      <c r="BA102" s="28"/>
      <c r="BD102" s="26">
        <v>0</v>
      </c>
      <c r="BE102" s="29"/>
      <c r="BF102" s="28"/>
      <c r="BJ102" s="26">
        <v>0</v>
      </c>
      <c r="BK102" s="29"/>
      <c r="BL102" s="28"/>
      <c r="BO102" s="26">
        <v>0</v>
      </c>
      <c r="BP102" s="29"/>
      <c r="BS102" s="26">
        <v>0</v>
      </c>
      <c r="BT102" s="29"/>
      <c r="BU102" s="31"/>
      <c r="BW102" s="26">
        <v>0</v>
      </c>
      <c r="BX102" s="29"/>
      <c r="BY102" s="28"/>
      <c r="CA102" s="26">
        <v>0</v>
      </c>
      <c r="CB102" s="29"/>
      <c r="CC102" s="28"/>
      <c r="CE102" s="26">
        <v>0</v>
      </c>
      <c r="CF102" s="29"/>
      <c r="CI102" s="26">
        <v>0</v>
      </c>
      <c r="CJ102" s="29"/>
      <c r="CM102" s="26">
        <v>0</v>
      </c>
      <c r="CN102" s="29"/>
      <c r="CO102" s="28"/>
      <c r="CR102" s="26">
        <v>0</v>
      </c>
      <c r="CS102" s="29"/>
      <c r="CT102" s="28"/>
      <c r="CW102" s="26">
        <v>0</v>
      </c>
      <c r="CX102" s="29"/>
      <c r="DA102" s="26">
        <v>0</v>
      </c>
      <c r="DB102" s="29"/>
      <c r="DC102" s="28"/>
      <c r="DH102" s="26">
        <v>0</v>
      </c>
      <c r="DI102" s="29"/>
      <c r="DL102" s="26">
        <v>0</v>
      </c>
      <c r="DM102" s="29"/>
      <c r="DN102" s="28"/>
      <c r="DR102" s="26">
        <v>0</v>
      </c>
      <c r="DS102" s="29"/>
      <c r="DX102" s="26">
        <v>0</v>
      </c>
      <c r="DY102" s="29"/>
      <c r="EB102" s="26">
        <v>0</v>
      </c>
      <c r="EC102" s="29"/>
      <c r="ED102" s="28"/>
      <c r="EF102" s="26">
        <v>0</v>
      </c>
      <c r="EG102" s="29"/>
      <c r="EH102" s="28"/>
      <c r="EJ102" s="26">
        <v>0</v>
      </c>
      <c r="EK102" s="29"/>
      <c r="EN102" s="26">
        <v>0</v>
      </c>
      <c r="EO102" s="29"/>
      <c r="EP102" s="28"/>
      <c r="ER102" s="26">
        <v>0</v>
      </c>
      <c r="ES102" s="29"/>
      <c r="ET102" s="28"/>
      <c r="EV102" s="26">
        <v>0</v>
      </c>
      <c r="EW102" s="29"/>
      <c r="EZ102" s="26">
        <v>0</v>
      </c>
      <c r="FA102" s="33"/>
      <c r="FD102" s="26">
        <v>0</v>
      </c>
      <c r="FE102" s="29"/>
      <c r="FH102" s="26">
        <v>0</v>
      </c>
      <c r="FI102" s="33"/>
      <c r="FL102" s="26">
        <v>0</v>
      </c>
      <c r="FM102" s="29"/>
      <c r="FP102" s="26">
        <v>0</v>
      </c>
      <c r="FQ102" s="33"/>
      <c r="FT102" s="26">
        <v>0</v>
      </c>
      <c r="FU102" s="29"/>
      <c r="FV102" s="31"/>
      <c r="FX102" s="26">
        <v>0</v>
      </c>
      <c r="FY102" s="33"/>
      <c r="GB102" s="26">
        <v>0</v>
      </c>
      <c r="GC102" s="33"/>
      <c r="GF102" s="26">
        <v>0</v>
      </c>
      <c r="GG102" s="33"/>
      <c r="GJ102" s="26">
        <v>0</v>
      </c>
      <c r="GK102" s="29"/>
      <c r="GL102" s="27"/>
      <c r="GN102" s="27"/>
      <c r="GP102" s="26">
        <v>0</v>
      </c>
      <c r="GQ102" s="33"/>
      <c r="GR102" s="32">
        <v>0</v>
      </c>
      <c r="GS102" s="32">
        <v>0</v>
      </c>
      <c r="GT102" s="26">
        <v>0</v>
      </c>
      <c r="GU102" s="33"/>
      <c r="GV102" s="32">
        <v>0</v>
      </c>
      <c r="GW102" s="32">
        <v>0</v>
      </c>
      <c r="GX102" s="26">
        <v>0</v>
      </c>
      <c r="GY102" s="33"/>
      <c r="GZ102" s="31">
        <v>0</v>
      </c>
      <c r="HA102" s="32">
        <v>0</v>
      </c>
      <c r="HB102" s="26">
        <v>0</v>
      </c>
      <c r="HC102" s="33"/>
    </row>
    <row r="103" spans="1:211" x14ac:dyDescent="0.25">
      <c r="A103" s="26" t="s">
        <v>217</v>
      </c>
      <c r="B103" s="27">
        <v>0.41</v>
      </c>
      <c r="K103" s="28"/>
      <c r="L103" s="35"/>
      <c r="M103" s="35"/>
      <c r="N103" s="35"/>
      <c r="O103" s="35">
        <f t="shared" si="5"/>
        <v>0</v>
      </c>
      <c r="P103" s="29"/>
      <c r="Q103" s="35"/>
      <c r="S103" s="26">
        <v>0</v>
      </c>
      <c r="T103" s="29"/>
      <c r="U103" s="28"/>
      <c r="Y103" s="26">
        <v>0</v>
      </c>
      <c r="Z103" s="29"/>
      <c r="AA103" s="28"/>
      <c r="AC103" s="26">
        <v>0</v>
      </c>
      <c r="AD103" s="29"/>
      <c r="AI103" s="26">
        <v>0</v>
      </c>
      <c r="AJ103" s="29"/>
      <c r="AM103" s="26">
        <v>0</v>
      </c>
      <c r="AN103" s="29"/>
      <c r="AO103" s="28"/>
      <c r="AQ103" s="26">
        <v>0</v>
      </c>
      <c r="AR103" s="29"/>
      <c r="AS103" s="28"/>
      <c r="AU103" s="26">
        <v>0</v>
      </c>
      <c r="AV103" s="29"/>
      <c r="AY103" s="26">
        <v>0</v>
      </c>
      <c r="AZ103" s="29"/>
      <c r="BA103" s="28"/>
      <c r="BD103" s="26">
        <v>0</v>
      </c>
      <c r="BE103" s="29"/>
      <c r="BF103" s="28"/>
      <c r="BJ103" s="26">
        <v>0</v>
      </c>
      <c r="BK103" s="29"/>
      <c r="BL103" s="30">
        <v>24</v>
      </c>
      <c r="BN103">
        <v>23</v>
      </c>
      <c r="BO103" s="26">
        <v>1</v>
      </c>
      <c r="BP103" s="29"/>
      <c r="BQ103">
        <v>16</v>
      </c>
      <c r="BR103" s="26">
        <v>18.8</v>
      </c>
      <c r="BS103" s="26">
        <v>-2.8000000000000012</v>
      </c>
      <c r="BT103" s="29"/>
      <c r="BU103" s="30">
        <v>16</v>
      </c>
      <c r="BV103" s="26">
        <v>19</v>
      </c>
      <c r="BW103" s="26">
        <v>-3</v>
      </c>
      <c r="BX103" s="29"/>
      <c r="BY103" s="28"/>
      <c r="CA103" s="26">
        <v>0</v>
      </c>
      <c r="CB103" s="29"/>
      <c r="CC103" s="28"/>
      <c r="CE103" s="26">
        <v>0</v>
      </c>
      <c r="CF103" s="29"/>
      <c r="CG103">
        <v>8</v>
      </c>
      <c r="CH103" s="32">
        <v>7.6000000000000014</v>
      </c>
      <c r="CI103" s="26">
        <v>0.39999999999999858</v>
      </c>
      <c r="CJ103" s="29"/>
      <c r="CK103">
        <v>24</v>
      </c>
      <c r="CL103">
        <v>22</v>
      </c>
      <c r="CM103" s="26">
        <v>2</v>
      </c>
      <c r="CN103" s="29"/>
      <c r="CO103" s="28"/>
      <c r="CR103" s="26">
        <v>0</v>
      </c>
      <c r="CS103" s="29"/>
      <c r="CT103" s="30">
        <v>8</v>
      </c>
      <c r="CV103">
        <v>8</v>
      </c>
      <c r="CW103" s="26">
        <v>0</v>
      </c>
      <c r="CX103" s="29"/>
      <c r="CY103">
        <v>8</v>
      </c>
      <c r="CZ103" s="32">
        <v>6</v>
      </c>
      <c r="DA103" s="26">
        <v>2</v>
      </c>
      <c r="DB103" s="29"/>
      <c r="DC103" s="28"/>
      <c r="DF103">
        <v>16</v>
      </c>
      <c r="DG103">
        <v>21</v>
      </c>
      <c r="DH103" s="26">
        <v>-5</v>
      </c>
      <c r="DI103" s="29"/>
      <c r="DJ103">
        <v>8</v>
      </c>
      <c r="DK103" s="32">
        <v>7.8000000000000043</v>
      </c>
      <c r="DL103" s="26">
        <v>0.19999999999999571</v>
      </c>
      <c r="DM103" s="29"/>
      <c r="DN103" s="28"/>
      <c r="DR103" s="26">
        <v>0</v>
      </c>
      <c r="DS103" s="29"/>
      <c r="DV103">
        <v>32</v>
      </c>
      <c r="DW103">
        <v>30</v>
      </c>
      <c r="DX103" s="26">
        <v>2</v>
      </c>
      <c r="DY103" s="29"/>
      <c r="EB103" s="26">
        <v>0</v>
      </c>
      <c r="EC103" s="29"/>
      <c r="ED103" s="28"/>
      <c r="EF103" s="26">
        <v>0</v>
      </c>
      <c r="EG103" s="29"/>
      <c r="EH103" s="30">
        <v>8</v>
      </c>
      <c r="EI103">
        <v>8</v>
      </c>
      <c r="EJ103" s="26">
        <v>0</v>
      </c>
      <c r="EK103" s="29"/>
      <c r="EL103">
        <v>8</v>
      </c>
      <c r="EM103">
        <v>8</v>
      </c>
      <c r="EN103" s="26">
        <v>0</v>
      </c>
      <c r="EO103" s="29"/>
      <c r="EP103" s="30">
        <v>24</v>
      </c>
      <c r="EQ103">
        <v>25</v>
      </c>
      <c r="ER103" s="26">
        <v>-1</v>
      </c>
      <c r="ES103" s="29"/>
      <c r="ET103" s="28"/>
      <c r="EV103" s="26">
        <v>0</v>
      </c>
      <c r="EW103" s="29"/>
      <c r="EX103">
        <v>16</v>
      </c>
      <c r="EY103">
        <v>16</v>
      </c>
      <c r="EZ103" s="26">
        <v>0</v>
      </c>
      <c r="FA103" s="33"/>
      <c r="FD103" s="26">
        <v>0</v>
      </c>
      <c r="FE103" s="29"/>
      <c r="FH103" s="26">
        <v>0</v>
      </c>
      <c r="FI103" s="33"/>
      <c r="FJ103">
        <v>8</v>
      </c>
      <c r="FK103">
        <v>8</v>
      </c>
      <c r="FL103" s="26">
        <v>0</v>
      </c>
      <c r="FM103" s="29"/>
      <c r="FP103" s="26">
        <v>0</v>
      </c>
      <c r="FQ103" s="33"/>
      <c r="FT103" s="26">
        <v>0</v>
      </c>
      <c r="FU103" s="29"/>
      <c r="FV103" s="31"/>
      <c r="FX103" s="26">
        <v>0</v>
      </c>
      <c r="FY103" s="33"/>
      <c r="GB103" s="26">
        <v>0</v>
      </c>
      <c r="GC103" s="33"/>
      <c r="GF103" s="26">
        <v>0</v>
      </c>
      <c r="GG103" s="33"/>
      <c r="GJ103" s="26">
        <v>0</v>
      </c>
      <c r="GK103" s="29"/>
      <c r="GL103" s="27"/>
      <c r="GN103">
        <v>32</v>
      </c>
      <c r="GO103">
        <v>35</v>
      </c>
      <c r="GP103" s="26">
        <v>-3</v>
      </c>
      <c r="GQ103" s="33"/>
      <c r="GR103" s="32">
        <v>0</v>
      </c>
      <c r="GS103" s="32">
        <v>0</v>
      </c>
      <c r="GT103" s="26">
        <v>0</v>
      </c>
      <c r="GU103" s="33"/>
      <c r="GV103" s="32">
        <v>0</v>
      </c>
      <c r="GW103" s="32">
        <v>0</v>
      </c>
      <c r="GX103" s="26">
        <v>0</v>
      </c>
      <c r="GY103" s="33"/>
      <c r="GZ103" s="31">
        <v>0</v>
      </c>
      <c r="HA103" s="32">
        <v>0</v>
      </c>
      <c r="HB103" s="26">
        <v>0</v>
      </c>
      <c r="HC103" s="33"/>
    </row>
    <row r="104" spans="1:211" x14ac:dyDescent="0.25">
      <c r="A104" s="26" t="s">
        <v>218</v>
      </c>
      <c r="B104" s="27">
        <v>1</v>
      </c>
      <c r="K104" s="28"/>
      <c r="L104" s="35"/>
      <c r="M104" s="35"/>
      <c r="N104" s="35"/>
      <c r="O104" s="35">
        <f t="shared" si="5"/>
        <v>0</v>
      </c>
      <c r="P104" s="29"/>
      <c r="Q104" s="35"/>
      <c r="S104" s="26">
        <v>0</v>
      </c>
      <c r="T104" s="29"/>
      <c r="U104" s="28"/>
      <c r="Y104" s="26">
        <v>0</v>
      </c>
      <c r="Z104" s="29"/>
      <c r="AA104" s="28"/>
      <c r="AC104" s="26">
        <v>0</v>
      </c>
      <c r="AD104" s="29"/>
      <c r="AI104" s="26">
        <v>0</v>
      </c>
      <c r="AJ104" s="29"/>
      <c r="AM104" s="26">
        <v>0</v>
      </c>
      <c r="AN104" s="29"/>
      <c r="AO104" s="28"/>
      <c r="AQ104" s="26">
        <v>0</v>
      </c>
      <c r="AR104" s="29"/>
      <c r="AS104" s="28"/>
      <c r="AU104" s="26">
        <v>0</v>
      </c>
      <c r="AV104" s="29"/>
      <c r="AY104" s="26">
        <v>0</v>
      </c>
      <c r="AZ104" s="29"/>
      <c r="BA104" s="28"/>
      <c r="BD104" s="26">
        <v>0</v>
      </c>
      <c r="BE104" s="29"/>
      <c r="BF104" s="28"/>
      <c r="BJ104" s="26">
        <v>0</v>
      </c>
      <c r="BK104" s="29"/>
      <c r="BL104" s="28"/>
      <c r="BO104" s="26">
        <v>0</v>
      </c>
      <c r="BP104" s="29"/>
      <c r="BS104" s="26">
        <v>0</v>
      </c>
      <c r="BT104" s="29"/>
      <c r="BU104" s="31"/>
      <c r="BW104" s="26">
        <v>0</v>
      </c>
      <c r="BX104" s="29"/>
      <c r="BY104" s="28"/>
      <c r="CA104" s="26">
        <v>0</v>
      </c>
      <c r="CB104" s="29"/>
      <c r="CC104" s="28"/>
      <c r="CE104" s="26">
        <v>0</v>
      </c>
      <c r="CF104" s="29"/>
      <c r="CI104" s="26">
        <v>0</v>
      </c>
      <c r="CJ104" s="29"/>
      <c r="CM104" s="26">
        <v>0</v>
      </c>
      <c r="CN104" s="29"/>
      <c r="CO104" s="28"/>
      <c r="CR104" s="26">
        <v>0</v>
      </c>
      <c r="CS104" s="29"/>
      <c r="CT104" s="28"/>
      <c r="CW104" s="26">
        <v>0</v>
      </c>
      <c r="CX104" s="29"/>
      <c r="DA104" s="26">
        <v>0</v>
      </c>
      <c r="DB104" s="29"/>
      <c r="DC104" s="28"/>
      <c r="DH104" s="26">
        <v>0</v>
      </c>
      <c r="DI104" s="29"/>
      <c r="DL104" s="26">
        <v>0</v>
      </c>
      <c r="DM104" s="29"/>
      <c r="DN104" s="28"/>
      <c r="DR104" s="26">
        <v>0</v>
      </c>
      <c r="DS104" s="29"/>
      <c r="DX104" s="26">
        <v>0</v>
      </c>
      <c r="DY104" s="29"/>
      <c r="EB104" s="26">
        <v>0</v>
      </c>
      <c r="EC104" s="29"/>
      <c r="ED104" s="28"/>
      <c r="EF104" s="26">
        <v>0</v>
      </c>
      <c r="EG104" s="29"/>
      <c r="EH104" s="28"/>
      <c r="EJ104" s="26">
        <v>0</v>
      </c>
      <c r="EK104" s="29"/>
      <c r="EN104" s="26">
        <v>0</v>
      </c>
      <c r="EO104" s="29"/>
      <c r="EP104" s="28"/>
      <c r="ER104" s="26">
        <v>0</v>
      </c>
      <c r="ES104" s="29"/>
      <c r="ET104" s="28"/>
      <c r="EV104" s="26">
        <v>0</v>
      </c>
      <c r="EW104" s="29"/>
      <c r="EZ104" s="26">
        <v>0</v>
      </c>
      <c r="FA104" s="33"/>
      <c r="FD104" s="26">
        <v>0</v>
      </c>
      <c r="FE104" s="29"/>
      <c r="FH104" s="26">
        <v>0</v>
      </c>
      <c r="FI104" s="33"/>
      <c r="FL104" s="26">
        <v>0</v>
      </c>
      <c r="FM104" s="29"/>
      <c r="FP104" s="26">
        <v>0</v>
      </c>
      <c r="FQ104" s="33"/>
      <c r="FT104" s="26">
        <v>0</v>
      </c>
      <c r="FU104" s="29"/>
      <c r="FV104" s="31"/>
      <c r="FX104" s="26">
        <v>0</v>
      </c>
      <c r="FY104" s="33"/>
      <c r="GB104" s="26">
        <v>0</v>
      </c>
      <c r="GC104" s="33"/>
      <c r="GF104" s="26">
        <v>0</v>
      </c>
      <c r="GG104" s="33"/>
      <c r="GJ104" s="26">
        <v>0</v>
      </c>
      <c r="GK104" s="29"/>
      <c r="GL104" s="27"/>
      <c r="GN104" s="27"/>
      <c r="GP104" s="26">
        <v>0</v>
      </c>
      <c r="GQ104" s="33"/>
      <c r="GR104" s="32">
        <v>0</v>
      </c>
      <c r="GS104" s="32">
        <v>0</v>
      </c>
      <c r="GT104" s="26">
        <v>0</v>
      </c>
      <c r="GU104" s="33"/>
      <c r="GV104" s="32">
        <v>0</v>
      </c>
      <c r="GW104" s="32">
        <v>0</v>
      </c>
      <c r="GX104" s="26">
        <v>0</v>
      </c>
      <c r="GY104" s="33"/>
      <c r="GZ104" s="31">
        <v>0</v>
      </c>
      <c r="HA104" s="32">
        <v>0</v>
      </c>
      <c r="HB104" s="26">
        <v>0</v>
      </c>
      <c r="HC104" s="33"/>
    </row>
    <row r="105" spans="1:211" x14ac:dyDescent="0.25">
      <c r="A105" s="26" t="s">
        <v>219</v>
      </c>
      <c r="B105" s="27">
        <v>0.36</v>
      </c>
      <c r="E105">
        <v>39</v>
      </c>
      <c r="H105">
        <v>6</v>
      </c>
      <c r="K105" s="30">
        <v>36</v>
      </c>
      <c r="L105" s="36">
        <v>38</v>
      </c>
      <c r="M105" s="35"/>
      <c r="N105" s="35"/>
      <c r="O105" s="35">
        <f t="shared" si="5"/>
        <v>-2</v>
      </c>
      <c r="P105" s="29"/>
      <c r="Q105" s="36">
        <v>6</v>
      </c>
      <c r="R105">
        <v>8</v>
      </c>
      <c r="S105" s="26">
        <v>-2</v>
      </c>
      <c r="T105" s="29"/>
      <c r="U105" s="28"/>
      <c r="W105">
        <v>30</v>
      </c>
      <c r="X105">
        <v>31</v>
      </c>
      <c r="Y105" s="26">
        <v>-1</v>
      </c>
      <c r="Z105" s="29"/>
      <c r="AA105" s="30">
        <v>18</v>
      </c>
      <c r="AB105">
        <v>17</v>
      </c>
      <c r="AC105" s="26">
        <v>1</v>
      </c>
      <c r="AD105" s="29"/>
      <c r="AI105" s="26">
        <v>0</v>
      </c>
      <c r="AJ105" s="29"/>
      <c r="AK105">
        <v>30</v>
      </c>
      <c r="AL105">
        <v>32</v>
      </c>
      <c r="AM105" s="26">
        <v>-2</v>
      </c>
      <c r="AN105" s="29"/>
      <c r="AO105" s="30">
        <v>24</v>
      </c>
      <c r="AP105">
        <v>24</v>
      </c>
      <c r="AQ105" s="26">
        <v>0</v>
      </c>
      <c r="AR105" s="29"/>
      <c r="AS105" s="28"/>
      <c r="AU105" s="26">
        <v>0</v>
      </c>
      <c r="AV105" s="29"/>
      <c r="AY105" s="26">
        <v>0</v>
      </c>
      <c r="AZ105" s="29"/>
      <c r="BA105" s="30">
        <v>48</v>
      </c>
      <c r="BC105">
        <v>50</v>
      </c>
      <c r="BD105" s="26">
        <v>-2</v>
      </c>
      <c r="BE105" s="29"/>
      <c r="BF105" s="28"/>
      <c r="BH105">
        <v>12</v>
      </c>
      <c r="BI105">
        <v>12</v>
      </c>
      <c r="BJ105" s="26">
        <v>0</v>
      </c>
      <c r="BK105" s="29"/>
      <c r="BL105" s="30">
        <v>12</v>
      </c>
      <c r="BN105">
        <v>14</v>
      </c>
      <c r="BO105" s="26">
        <v>-2</v>
      </c>
      <c r="BP105" s="29"/>
      <c r="BQ105">
        <v>42</v>
      </c>
      <c r="BR105" s="26">
        <v>41.8</v>
      </c>
      <c r="BS105" s="26">
        <v>0.20000000000000279</v>
      </c>
      <c r="BT105" s="29"/>
      <c r="BU105" s="31"/>
      <c r="BW105" s="26">
        <v>0</v>
      </c>
      <c r="BX105" s="29"/>
      <c r="BY105" s="30">
        <v>36</v>
      </c>
      <c r="BZ105" s="26">
        <v>38.200000000000003</v>
      </c>
      <c r="CA105" s="26">
        <v>-2.2000000000000028</v>
      </c>
      <c r="CB105" s="29"/>
      <c r="CC105" s="28"/>
      <c r="CE105" s="26">
        <v>0</v>
      </c>
      <c r="CF105" s="29"/>
      <c r="CG105">
        <v>24</v>
      </c>
      <c r="CH105" s="32">
        <v>24.4</v>
      </c>
      <c r="CI105" s="26">
        <v>-0.39999999999999858</v>
      </c>
      <c r="CJ105" s="29"/>
      <c r="CK105">
        <v>18</v>
      </c>
      <c r="CL105">
        <v>20</v>
      </c>
      <c r="CM105" s="26">
        <v>-2</v>
      </c>
      <c r="CN105" s="29"/>
      <c r="CO105" s="30">
        <v>6</v>
      </c>
      <c r="CQ105">
        <v>6</v>
      </c>
      <c r="CR105" s="26">
        <v>0</v>
      </c>
      <c r="CS105" s="29"/>
      <c r="CT105" s="30">
        <v>24</v>
      </c>
      <c r="CV105">
        <v>26</v>
      </c>
      <c r="CW105" s="26">
        <v>-2</v>
      </c>
      <c r="CX105" s="29"/>
      <c r="CY105">
        <v>6</v>
      </c>
      <c r="CZ105" s="32">
        <v>7</v>
      </c>
      <c r="DA105" s="26">
        <v>-1</v>
      </c>
      <c r="DB105" s="29"/>
      <c r="DC105" s="28"/>
      <c r="DF105">
        <v>36</v>
      </c>
      <c r="DG105">
        <v>39</v>
      </c>
      <c r="DH105" s="26">
        <v>-3</v>
      </c>
      <c r="DI105" s="29"/>
      <c r="DJ105">
        <v>12</v>
      </c>
      <c r="DK105" s="32">
        <v>10.4</v>
      </c>
      <c r="DL105" s="26">
        <v>1.6</v>
      </c>
      <c r="DM105" s="29"/>
      <c r="DN105" s="28"/>
      <c r="DP105">
        <v>12</v>
      </c>
      <c r="DQ105">
        <v>13</v>
      </c>
      <c r="DR105" s="26">
        <v>-1</v>
      </c>
      <c r="DS105" s="29"/>
      <c r="DV105">
        <v>18</v>
      </c>
      <c r="DW105">
        <v>20</v>
      </c>
      <c r="DX105" s="26">
        <v>-2</v>
      </c>
      <c r="DY105" s="29"/>
      <c r="EB105" s="26">
        <v>0</v>
      </c>
      <c r="EC105" s="29"/>
      <c r="ED105" s="30">
        <v>42</v>
      </c>
      <c r="EE105">
        <v>42</v>
      </c>
      <c r="EF105" s="26">
        <v>0</v>
      </c>
      <c r="EG105" s="29"/>
      <c r="EH105" s="30">
        <v>42</v>
      </c>
      <c r="EI105">
        <v>42</v>
      </c>
      <c r="EJ105" s="26">
        <v>0</v>
      </c>
      <c r="EK105" s="29"/>
      <c r="EL105">
        <v>12</v>
      </c>
      <c r="EM105">
        <v>12</v>
      </c>
      <c r="EN105" s="26">
        <v>0</v>
      </c>
      <c r="EO105" s="29"/>
      <c r="EP105" s="30">
        <v>30</v>
      </c>
      <c r="EQ105">
        <v>30</v>
      </c>
      <c r="ER105" s="26">
        <v>0</v>
      </c>
      <c r="ES105" s="29"/>
      <c r="ET105" s="30">
        <v>30</v>
      </c>
      <c r="EU105">
        <v>33</v>
      </c>
      <c r="EV105" s="26">
        <v>-3</v>
      </c>
      <c r="EW105" s="29"/>
      <c r="EX105">
        <v>24</v>
      </c>
      <c r="EY105">
        <v>27</v>
      </c>
      <c r="EZ105" s="26">
        <v>-3</v>
      </c>
      <c r="FA105" s="33"/>
      <c r="FB105">
        <v>12</v>
      </c>
      <c r="FC105">
        <v>14</v>
      </c>
      <c r="FD105" s="26">
        <v>-2</v>
      </c>
      <c r="FE105" s="29"/>
      <c r="FF105">
        <v>30</v>
      </c>
      <c r="FG105">
        <v>32</v>
      </c>
      <c r="FH105" s="26">
        <v>-2</v>
      </c>
      <c r="FI105" s="33"/>
      <c r="FJ105">
        <v>6</v>
      </c>
      <c r="FK105">
        <v>6</v>
      </c>
      <c r="FL105" s="26">
        <v>0</v>
      </c>
      <c r="FM105" s="29"/>
      <c r="FN105">
        <v>6</v>
      </c>
      <c r="FO105">
        <v>6</v>
      </c>
      <c r="FP105" s="26">
        <v>0</v>
      </c>
      <c r="FQ105" s="33"/>
      <c r="FR105">
        <v>24</v>
      </c>
      <c r="FS105" s="32">
        <v>24.4</v>
      </c>
      <c r="FT105" s="26">
        <v>-0.39999999999999858</v>
      </c>
      <c r="FU105" s="29"/>
      <c r="FV105" s="31"/>
      <c r="FX105" s="26">
        <v>0</v>
      </c>
      <c r="FY105" s="33"/>
      <c r="FZ105">
        <v>6</v>
      </c>
      <c r="GA105">
        <v>4</v>
      </c>
      <c r="GB105" s="26">
        <v>2</v>
      </c>
      <c r="GC105" s="33"/>
      <c r="GF105" s="26">
        <v>0</v>
      </c>
      <c r="GG105" s="33"/>
      <c r="GJ105" s="26">
        <v>0</v>
      </c>
      <c r="GK105" s="29"/>
      <c r="GL105">
        <v>48</v>
      </c>
      <c r="GM105">
        <v>50</v>
      </c>
      <c r="GN105">
        <v>42</v>
      </c>
      <c r="GO105">
        <v>44</v>
      </c>
      <c r="GP105" s="26">
        <v>-4</v>
      </c>
      <c r="GQ105" s="33"/>
      <c r="GR105" s="32">
        <v>36</v>
      </c>
      <c r="GS105" s="32">
        <v>36</v>
      </c>
      <c r="GT105" s="26">
        <v>0</v>
      </c>
      <c r="GU105" s="33"/>
      <c r="GV105" s="32">
        <v>0</v>
      </c>
      <c r="GW105" s="32">
        <v>0</v>
      </c>
      <c r="GX105" s="26">
        <v>0</v>
      </c>
      <c r="GY105" s="33"/>
      <c r="GZ105" s="31">
        <v>0</v>
      </c>
      <c r="HA105" s="32">
        <v>0</v>
      </c>
      <c r="HB105" s="26">
        <v>0</v>
      </c>
      <c r="HC105" s="33"/>
    </row>
    <row r="106" spans="1:211" x14ac:dyDescent="0.25">
      <c r="A106" s="26" t="s">
        <v>220</v>
      </c>
      <c r="B106" s="27">
        <v>1</v>
      </c>
      <c r="K106" s="28"/>
      <c r="L106" s="35"/>
      <c r="M106" s="35"/>
      <c r="N106" s="35"/>
      <c r="O106" s="35">
        <f t="shared" si="5"/>
        <v>0</v>
      </c>
      <c r="P106" s="29"/>
      <c r="Q106" s="35"/>
      <c r="S106" s="26">
        <v>0</v>
      </c>
      <c r="T106" s="29"/>
      <c r="U106" s="28"/>
      <c r="Y106" s="26">
        <v>0</v>
      </c>
      <c r="Z106" s="29"/>
      <c r="AA106" s="28"/>
      <c r="AC106" s="26">
        <v>0</v>
      </c>
      <c r="AD106" s="29"/>
      <c r="AI106" s="26">
        <v>0</v>
      </c>
      <c r="AJ106" s="29"/>
      <c r="AM106" s="26">
        <v>0</v>
      </c>
      <c r="AN106" s="29"/>
      <c r="AO106" s="28"/>
      <c r="AQ106" s="26">
        <v>0</v>
      </c>
      <c r="AR106" s="29"/>
      <c r="AS106" s="28"/>
      <c r="AU106" s="26">
        <v>0</v>
      </c>
      <c r="AV106" s="29"/>
      <c r="AY106" s="26">
        <v>0</v>
      </c>
      <c r="AZ106" s="29"/>
      <c r="BA106" s="28"/>
      <c r="BD106" s="26">
        <v>0</v>
      </c>
      <c r="BE106" s="29"/>
      <c r="BF106" s="28"/>
      <c r="BJ106" s="26">
        <v>0</v>
      </c>
      <c r="BK106" s="29"/>
      <c r="BL106" s="28"/>
      <c r="BO106" s="26">
        <v>0</v>
      </c>
      <c r="BP106" s="29"/>
      <c r="BS106" s="26">
        <v>0</v>
      </c>
      <c r="BT106" s="29"/>
      <c r="BU106" s="31"/>
      <c r="BW106" s="26">
        <v>0</v>
      </c>
      <c r="BX106" s="29"/>
      <c r="BY106" s="28"/>
      <c r="CA106" s="26">
        <v>0</v>
      </c>
      <c r="CB106" s="29"/>
      <c r="CC106" s="28"/>
      <c r="CE106" s="26">
        <v>0</v>
      </c>
      <c r="CF106" s="29"/>
      <c r="CI106" s="26">
        <v>0</v>
      </c>
      <c r="CJ106" s="29"/>
      <c r="CM106" s="26">
        <v>0</v>
      </c>
      <c r="CN106" s="29"/>
      <c r="CO106" s="28"/>
      <c r="CR106" s="26">
        <v>0</v>
      </c>
      <c r="CS106" s="29"/>
      <c r="CT106" s="28"/>
      <c r="CW106" s="26">
        <v>0</v>
      </c>
      <c r="CX106" s="29"/>
      <c r="DA106" s="26">
        <v>0</v>
      </c>
      <c r="DB106" s="29"/>
      <c r="DC106" s="28"/>
      <c r="DH106" s="26">
        <v>0</v>
      </c>
      <c r="DI106" s="29"/>
      <c r="DL106" s="26">
        <v>0</v>
      </c>
      <c r="DM106" s="29"/>
      <c r="DN106" s="28"/>
      <c r="DR106" s="26">
        <v>0</v>
      </c>
      <c r="DS106" s="29"/>
      <c r="DX106" s="26">
        <v>0</v>
      </c>
      <c r="DY106" s="29"/>
      <c r="EB106" s="26">
        <v>0</v>
      </c>
      <c r="EC106" s="29"/>
      <c r="ED106" s="28"/>
      <c r="EF106" s="26">
        <v>0</v>
      </c>
      <c r="EG106" s="29"/>
      <c r="EH106" s="28"/>
      <c r="EJ106" s="26">
        <v>0</v>
      </c>
      <c r="EK106" s="29"/>
      <c r="EN106" s="26">
        <v>0</v>
      </c>
      <c r="EO106" s="29"/>
      <c r="EP106" s="28"/>
      <c r="ER106" s="26">
        <v>0</v>
      </c>
      <c r="ES106" s="29"/>
      <c r="ET106" s="28"/>
      <c r="EV106" s="26">
        <v>0</v>
      </c>
      <c r="EW106" s="29"/>
      <c r="EZ106" s="26">
        <v>0</v>
      </c>
      <c r="FA106" s="33"/>
      <c r="FD106" s="26">
        <v>0</v>
      </c>
      <c r="FE106" s="29"/>
      <c r="FH106" s="26">
        <v>0</v>
      </c>
      <c r="FI106" s="33"/>
      <c r="FL106" s="26">
        <v>0</v>
      </c>
      <c r="FM106" s="29"/>
      <c r="FP106" s="26">
        <v>0</v>
      </c>
      <c r="FQ106" s="33"/>
      <c r="FT106" s="26">
        <v>0</v>
      </c>
      <c r="FU106" s="29"/>
      <c r="FV106" s="31"/>
      <c r="FX106" s="26">
        <v>0</v>
      </c>
      <c r="FY106" s="33"/>
      <c r="GB106" s="26">
        <v>0</v>
      </c>
      <c r="GC106" s="33"/>
      <c r="GF106" s="26">
        <v>0</v>
      </c>
      <c r="GG106" s="33"/>
      <c r="GJ106" s="26">
        <v>0</v>
      </c>
      <c r="GK106" s="29"/>
      <c r="GL106" s="27"/>
      <c r="GN106" s="27"/>
      <c r="GP106" s="26">
        <v>0</v>
      </c>
      <c r="GQ106" s="33"/>
      <c r="GR106" s="32">
        <v>0</v>
      </c>
      <c r="GS106" s="32">
        <v>0</v>
      </c>
      <c r="GT106" s="26">
        <v>0</v>
      </c>
      <c r="GU106" s="33"/>
      <c r="GV106" s="32">
        <v>0</v>
      </c>
      <c r="GW106" s="32">
        <v>0</v>
      </c>
      <c r="GX106" s="26">
        <v>0</v>
      </c>
      <c r="GY106" s="33"/>
      <c r="GZ106" s="31">
        <v>0</v>
      </c>
      <c r="HA106" s="32">
        <v>0</v>
      </c>
      <c r="HB106" s="26">
        <v>0</v>
      </c>
      <c r="HC106" s="33"/>
    </row>
    <row r="107" spans="1:211" x14ac:dyDescent="0.25">
      <c r="A107" s="26" t="s">
        <v>221</v>
      </c>
      <c r="B107" s="27">
        <v>0.41</v>
      </c>
      <c r="H107">
        <v>96</v>
      </c>
      <c r="K107" s="28"/>
      <c r="L107" s="35"/>
      <c r="M107" s="36">
        <v>54</v>
      </c>
      <c r="N107" s="36">
        <v>54</v>
      </c>
      <c r="O107" s="35">
        <f t="shared" si="5"/>
        <v>0</v>
      </c>
      <c r="P107" s="29"/>
      <c r="Q107" s="36">
        <v>24</v>
      </c>
      <c r="R107">
        <v>24</v>
      </c>
      <c r="S107" s="26">
        <v>0</v>
      </c>
      <c r="T107" s="29"/>
      <c r="U107" s="28"/>
      <c r="Y107" s="26">
        <v>0</v>
      </c>
      <c r="Z107" s="29"/>
      <c r="AA107" s="30">
        <v>42</v>
      </c>
      <c r="AB107">
        <v>45</v>
      </c>
      <c r="AC107" s="26">
        <v>-3</v>
      </c>
      <c r="AD107" s="29"/>
      <c r="AI107" s="26">
        <v>0</v>
      </c>
      <c r="AJ107" s="29"/>
      <c r="AK107">
        <v>42</v>
      </c>
      <c r="AL107">
        <v>40</v>
      </c>
      <c r="AM107" s="26">
        <v>2</v>
      </c>
      <c r="AN107" s="29"/>
      <c r="AO107" s="30">
        <v>12</v>
      </c>
      <c r="AP107">
        <v>12</v>
      </c>
      <c r="AQ107" s="26">
        <v>0</v>
      </c>
      <c r="AR107" s="29"/>
      <c r="AS107" s="30">
        <v>12</v>
      </c>
      <c r="AT107">
        <v>13</v>
      </c>
      <c r="AU107" s="26">
        <v>-1</v>
      </c>
      <c r="AV107" s="29"/>
      <c r="AY107" s="26">
        <v>0</v>
      </c>
      <c r="AZ107" s="29"/>
      <c r="BA107" s="30">
        <v>6</v>
      </c>
      <c r="BC107">
        <v>9</v>
      </c>
      <c r="BD107" s="26">
        <v>-3</v>
      </c>
      <c r="BE107" s="29"/>
      <c r="BF107" s="28"/>
      <c r="BH107">
        <v>48</v>
      </c>
      <c r="BI107">
        <v>47</v>
      </c>
      <c r="BJ107" s="26">
        <v>1</v>
      </c>
      <c r="BK107" s="29"/>
      <c r="BL107" s="28"/>
      <c r="BO107" s="26">
        <v>0</v>
      </c>
      <c r="BP107" s="29"/>
      <c r="BQ107">
        <v>48</v>
      </c>
      <c r="BR107" s="26">
        <v>46.6</v>
      </c>
      <c r="BS107" s="26">
        <v>1.399999999999999</v>
      </c>
      <c r="BT107" s="29"/>
      <c r="BU107" s="31"/>
      <c r="BW107" s="26">
        <v>0</v>
      </c>
      <c r="BX107" s="29"/>
      <c r="BY107" s="30">
        <v>30</v>
      </c>
      <c r="BZ107" s="26">
        <v>32.200000000000003</v>
      </c>
      <c r="CA107" s="26">
        <v>-2.2000000000000028</v>
      </c>
      <c r="CB107" s="29"/>
      <c r="CC107" s="28"/>
      <c r="CE107" s="26">
        <v>0</v>
      </c>
      <c r="CF107" s="29"/>
      <c r="CI107" s="26">
        <v>0</v>
      </c>
      <c r="CJ107" s="29"/>
      <c r="CK107">
        <v>36</v>
      </c>
      <c r="CL107">
        <v>36</v>
      </c>
      <c r="CM107" s="26">
        <v>0</v>
      </c>
      <c r="CN107" s="29"/>
      <c r="CO107" s="28"/>
      <c r="CR107" s="26">
        <v>0</v>
      </c>
      <c r="CS107" s="29"/>
      <c r="CT107" s="30">
        <v>18</v>
      </c>
      <c r="CV107">
        <v>18</v>
      </c>
      <c r="CW107" s="26">
        <v>0</v>
      </c>
      <c r="CX107" s="29"/>
      <c r="CY107">
        <v>6</v>
      </c>
      <c r="CZ107" s="32">
        <v>6.1999999999999957</v>
      </c>
      <c r="DA107" s="26">
        <v>-0.19999999999999571</v>
      </c>
      <c r="DB107" s="29"/>
      <c r="DC107" s="28"/>
      <c r="DH107" s="26">
        <v>0</v>
      </c>
      <c r="DI107" s="29"/>
      <c r="DJ107">
        <v>48</v>
      </c>
      <c r="DK107" s="32">
        <v>46.8</v>
      </c>
      <c r="DL107" s="26">
        <v>1.2000000000000031</v>
      </c>
      <c r="DM107" s="29"/>
      <c r="DN107" s="28"/>
      <c r="DP107">
        <v>12</v>
      </c>
      <c r="DQ107">
        <v>14</v>
      </c>
      <c r="DR107" s="26">
        <v>-2</v>
      </c>
      <c r="DS107" s="29"/>
      <c r="DX107" s="26">
        <v>0</v>
      </c>
      <c r="DY107" s="29"/>
      <c r="DZ107">
        <v>42</v>
      </c>
      <c r="EA107" s="32">
        <v>42</v>
      </c>
      <c r="EB107" s="26">
        <v>0</v>
      </c>
      <c r="EC107" s="29"/>
      <c r="ED107" s="30">
        <v>6</v>
      </c>
      <c r="EE107">
        <v>6</v>
      </c>
      <c r="EF107" s="26">
        <v>0</v>
      </c>
      <c r="EG107" s="29"/>
      <c r="EH107" s="30">
        <v>18</v>
      </c>
      <c r="EI107">
        <v>18</v>
      </c>
      <c r="EJ107" s="26">
        <v>0</v>
      </c>
      <c r="EK107" s="29"/>
      <c r="EL107">
        <v>30</v>
      </c>
      <c r="EM107">
        <v>30</v>
      </c>
      <c r="EN107" s="26">
        <v>0</v>
      </c>
      <c r="EO107" s="29"/>
      <c r="EP107" s="30">
        <v>6</v>
      </c>
      <c r="EQ107">
        <v>6</v>
      </c>
      <c r="ER107" s="26">
        <v>0</v>
      </c>
      <c r="ES107" s="29"/>
      <c r="ET107" s="30">
        <v>24</v>
      </c>
      <c r="EU107">
        <v>24</v>
      </c>
      <c r="EV107" s="26">
        <v>0</v>
      </c>
      <c r="EW107" s="29"/>
      <c r="EX107">
        <v>18</v>
      </c>
      <c r="EY107">
        <v>20</v>
      </c>
      <c r="EZ107" s="26">
        <v>-2</v>
      </c>
      <c r="FA107" s="33"/>
      <c r="FB107">
        <v>12</v>
      </c>
      <c r="FC107">
        <v>11</v>
      </c>
      <c r="FD107" s="26">
        <v>1</v>
      </c>
      <c r="FE107" s="29"/>
      <c r="FF107">
        <v>18</v>
      </c>
      <c r="FG107">
        <v>18</v>
      </c>
      <c r="FH107" s="26">
        <v>0</v>
      </c>
      <c r="FI107" s="33"/>
      <c r="FJ107">
        <v>12</v>
      </c>
      <c r="FK107">
        <v>12</v>
      </c>
      <c r="FL107" s="26">
        <v>0</v>
      </c>
      <c r="FM107" s="29"/>
      <c r="FP107" s="26">
        <v>0</v>
      </c>
      <c r="FQ107" s="33"/>
      <c r="FT107" s="26">
        <v>0</v>
      </c>
      <c r="FU107" s="29"/>
      <c r="FV107" s="31"/>
      <c r="FX107" s="26">
        <v>0</v>
      </c>
      <c r="FY107" s="33"/>
      <c r="GB107" s="26">
        <v>0</v>
      </c>
      <c r="GC107" s="33"/>
      <c r="GF107" s="26">
        <v>0</v>
      </c>
      <c r="GG107" s="33"/>
      <c r="GJ107" s="26">
        <v>0</v>
      </c>
      <c r="GK107" s="29"/>
      <c r="GL107" s="27"/>
      <c r="GN107">
        <v>48</v>
      </c>
      <c r="GO107">
        <v>51</v>
      </c>
      <c r="GP107" s="26">
        <v>-3</v>
      </c>
      <c r="GQ107" s="33"/>
      <c r="GR107" s="32">
        <v>0</v>
      </c>
      <c r="GS107" s="32">
        <v>0</v>
      </c>
      <c r="GT107" s="26">
        <v>0</v>
      </c>
      <c r="GU107" s="33"/>
      <c r="GV107" s="32">
        <v>0</v>
      </c>
      <c r="GW107" s="32">
        <v>0</v>
      </c>
      <c r="GX107" s="26">
        <v>0</v>
      </c>
      <c r="GY107" s="33"/>
      <c r="GZ107" s="31">
        <v>0</v>
      </c>
      <c r="HA107" s="32">
        <v>0</v>
      </c>
      <c r="HB107" s="26">
        <v>0</v>
      </c>
      <c r="HC107" s="33"/>
    </row>
    <row r="108" spans="1:211" x14ac:dyDescent="0.25">
      <c r="A108" s="26" t="s">
        <v>222</v>
      </c>
      <c r="B108" s="27">
        <v>1</v>
      </c>
      <c r="K108" s="28"/>
      <c r="L108" s="35"/>
      <c r="M108" s="35"/>
      <c r="N108" s="35"/>
      <c r="O108" s="35">
        <f t="shared" si="5"/>
        <v>0</v>
      </c>
      <c r="P108" s="29"/>
      <c r="Q108" s="35"/>
      <c r="S108" s="26">
        <v>0</v>
      </c>
      <c r="T108" s="29"/>
      <c r="U108" s="28"/>
      <c r="Y108" s="26">
        <v>0</v>
      </c>
      <c r="Z108" s="29"/>
      <c r="AA108" s="28"/>
      <c r="AC108" s="26">
        <v>0</v>
      </c>
      <c r="AD108" s="29"/>
      <c r="AI108" s="26">
        <v>0</v>
      </c>
      <c r="AJ108" s="29"/>
      <c r="AM108" s="26">
        <v>0</v>
      </c>
      <c r="AN108" s="29"/>
      <c r="AO108" s="28"/>
      <c r="AQ108" s="26">
        <v>0</v>
      </c>
      <c r="AR108" s="29"/>
      <c r="AS108" s="28"/>
      <c r="AU108" s="26">
        <v>0</v>
      </c>
      <c r="AV108" s="29"/>
      <c r="AY108" s="26">
        <v>0</v>
      </c>
      <c r="AZ108" s="29"/>
      <c r="BA108" s="28"/>
      <c r="BD108" s="26">
        <v>0</v>
      </c>
      <c r="BE108" s="29"/>
      <c r="BF108" s="28"/>
      <c r="BJ108" s="26">
        <v>0</v>
      </c>
      <c r="BK108" s="29"/>
      <c r="BL108" s="28"/>
      <c r="BO108" s="26">
        <v>0</v>
      </c>
      <c r="BP108" s="29"/>
      <c r="BS108" s="26">
        <v>0</v>
      </c>
      <c r="BT108" s="29"/>
      <c r="BU108" s="31"/>
      <c r="BW108" s="26">
        <v>0</v>
      </c>
      <c r="BX108" s="29"/>
      <c r="BY108" s="28"/>
      <c r="CA108" s="26">
        <v>0</v>
      </c>
      <c r="CB108" s="29"/>
      <c r="CC108" s="28"/>
      <c r="CE108" s="26">
        <v>0</v>
      </c>
      <c r="CF108" s="29"/>
      <c r="CI108" s="26">
        <v>0</v>
      </c>
      <c r="CJ108" s="29"/>
      <c r="CM108" s="26">
        <v>0</v>
      </c>
      <c r="CN108" s="29"/>
      <c r="CO108" s="28"/>
      <c r="CR108" s="26">
        <v>0</v>
      </c>
      <c r="CS108" s="29"/>
      <c r="CT108" s="28"/>
      <c r="CW108" s="26">
        <v>0</v>
      </c>
      <c r="CX108" s="29"/>
      <c r="DA108" s="26">
        <v>0</v>
      </c>
      <c r="DB108" s="29"/>
      <c r="DC108" s="28"/>
      <c r="DH108" s="26">
        <v>0</v>
      </c>
      <c r="DI108" s="29"/>
      <c r="DL108" s="26">
        <v>0</v>
      </c>
      <c r="DM108" s="29"/>
      <c r="DN108" s="28"/>
      <c r="DR108" s="26">
        <v>0</v>
      </c>
      <c r="DS108" s="29"/>
      <c r="DX108" s="26">
        <v>0</v>
      </c>
      <c r="DY108" s="29"/>
      <c r="EB108" s="26">
        <v>0</v>
      </c>
      <c r="EC108" s="29"/>
      <c r="ED108" s="28"/>
      <c r="EF108" s="26">
        <v>0</v>
      </c>
      <c r="EG108" s="29"/>
      <c r="EH108" s="28"/>
      <c r="EJ108" s="26">
        <v>0</v>
      </c>
      <c r="EK108" s="29"/>
      <c r="EN108" s="26">
        <v>0</v>
      </c>
      <c r="EO108" s="29"/>
      <c r="EP108" s="28"/>
      <c r="ER108" s="26">
        <v>0</v>
      </c>
      <c r="ES108" s="29"/>
      <c r="ET108" s="28"/>
      <c r="EV108" s="26">
        <v>0</v>
      </c>
      <c r="EW108" s="29"/>
      <c r="EZ108" s="26">
        <v>0</v>
      </c>
      <c r="FA108" s="33"/>
      <c r="FD108" s="26">
        <v>0</v>
      </c>
      <c r="FE108" s="29"/>
      <c r="FH108" s="26">
        <v>0</v>
      </c>
      <c r="FI108" s="33"/>
      <c r="FL108" s="26">
        <v>0</v>
      </c>
      <c r="FM108" s="29"/>
      <c r="FP108" s="26">
        <v>0</v>
      </c>
      <c r="FQ108" s="33"/>
      <c r="FT108" s="26">
        <v>0</v>
      </c>
      <c r="FU108" s="29"/>
      <c r="FV108" s="31"/>
      <c r="FX108" s="26">
        <v>0</v>
      </c>
      <c r="FY108" s="33"/>
      <c r="GB108" s="26">
        <v>0</v>
      </c>
      <c r="GC108" s="33"/>
      <c r="GF108" s="26">
        <v>0</v>
      </c>
      <c r="GG108" s="33"/>
      <c r="GJ108" s="26">
        <v>0</v>
      </c>
      <c r="GK108" s="29"/>
      <c r="GL108" s="27"/>
      <c r="GN108" s="27"/>
      <c r="GP108" s="26">
        <v>0</v>
      </c>
      <c r="GQ108" s="33"/>
      <c r="GR108" s="32">
        <v>0</v>
      </c>
      <c r="GS108" s="32">
        <v>0</v>
      </c>
      <c r="GT108" s="26">
        <v>0</v>
      </c>
      <c r="GU108" s="33"/>
      <c r="GV108" s="32">
        <v>0</v>
      </c>
      <c r="GW108" s="32">
        <v>0</v>
      </c>
      <c r="GX108" s="26">
        <v>0</v>
      </c>
      <c r="GY108" s="33"/>
      <c r="GZ108" s="31">
        <v>0</v>
      </c>
      <c r="HA108" s="32">
        <v>0</v>
      </c>
      <c r="HB108" s="26">
        <v>0</v>
      </c>
      <c r="HC108" s="33"/>
    </row>
    <row r="109" spans="1:211" x14ac:dyDescent="0.25">
      <c r="A109" s="26" t="s">
        <v>223</v>
      </c>
      <c r="B109" s="27">
        <v>0.41</v>
      </c>
      <c r="E109">
        <v>26</v>
      </c>
      <c r="H109">
        <v>10</v>
      </c>
      <c r="K109" s="30">
        <v>12</v>
      </c>
      <c r="L109" s="36">
        <v>10</v>
      </c>
      <c r="M109" s="36">
        <v>6</v>
      </c>
      <c r="N109" s="36">
        <v>9</v>
      </c>
      <c r="O109" s="35">
        <f t="shared" si="5"/>
        <v>-1</v>
      </c>
      <c r="P109" s="29"/>
      <c r="Q109" s="35"/>
      <c r="S109" s="26">
        <v>0</v>
      </c>
      <c r="T109" s="29"/>
      <c r="U109" s="28"/>
      <c r="Y109" s="26">
        <v>0</v>
      </c>
      <c r="Z109" s="29"/>
      <c r="AA109" s="30">
        <v>30</v>
      </c>
      <c r="AB109">
        <v>30</v>
      </c>
      <c r="AC109" s="26">
        <v>0</v>
      </c>
      <c r="AD109" s="29"/>
      <c r="AI109" s="26">
        <v>0</v>
      </c>
      <c r="AJ109" s="29"/>
      <c r="AM109" s="26">
        <v>0</v>
      </c>
      <c r="AN109" s="29"/>
      <c r="AO109" s="30">
        <v>6</v>
      </c>
      <c r="AP109">
        <v>6</v>
      </c>
      <c r="AQ109" s="26">
        <v>0</v>
      </c>
      <c r="AR109" s="29"/>
      <c r="AS109" s="30">
        <v>24</v>
      </c>
      <c r="AT109">
        <v>22</v>
      </c>
      <c r="AU109" s="26">
        <v>2</v>
      </c>
      <c r="AV109" s="29"/>
      <c r="AY109" s="26">
        <v>0</v>
      </c>
      <c r="AZ109" s="29"/>
      <c r="BA109" s="30">
        <v>18</v>
      </c>
      <c r="BC109">
        <v>16</v>
      </c>
      <c r="BD109" s="26">
        <v>2</v>
      </c>
      <c r="BE109" s="29"/>
      <c r="BF109" s="28"/>
      <c r="BH109">
        <v>12</v>
      </c>
      <c r="BI109">
        <v>12</v>
      </c>
      <c r="BJ109" s="26">
        <v>0</v>
      </c>
      <c r="BK109" s="29"/>
      <c r="BL109" s="28"/>
      <c r="BO109" s="26">
        <v>0</v>
      </c>
      <c r="BP109" s="29"/>
      <c r="BQ109">
        <v>18</v>
      </c>
      <c r="BR109" s="26">
        <v>19</v>
      </c>
      <c r="BS109" s="26">
        <v>-1</v>
      </c>
      <c r="BT109" s="29"/>
      <c r="BU109" s="31"/>
      <c r="BW109" s="26">
        <v>0</v>
      </c>
      <c r="BX109" s="29"/>
      <c r="BY109" s="30">
        <v>12</v>
      </c>
      <c r="BZ109" s="26">
        <v>13.2</v>
      </c>
      <c r="CA109" s="26">
        <v>-1.1999999999999991</v>
      </c>
      <c r="CB109" s="29"/>
      <c r="CC109" s="28"/>
      <c r="CE109" s="26">
        <v>0</v>
      </c>
      <c r="CF109" s="29"/>
      <c r="CI109" s="26">
        <v>0</v>
      </c>
      <c r="CJ109" s="29"/>
      <c r="CK109">
        <v>18</v>
      </c>
      <c r="CL109">
        <v>17</v>
      </c>
      <c r="CM109" s="26">
        <v>1</v>
      </c>
      <c r="CN109" s="29"/>
      <c r="CO109" s="28"/>
      <c r="CR109" s="26">
        <v>0</v>
      </c>
      <c r="CS109" s="29"/>
      <c r="CT109" s="28"/>
      <c r="CW109" s="26">
        <v>0</v>
      </c>
      <c r="CX109" s="29"/>
      <c r="DA109" s="26">
        <v>0</v>
      </c>
      <c r="DB109" s="29"/>
      <c r="DC109" s="28"/>
      <c r="DF109">
        <v>18</v>
      </c>
      <c r="DG109">
        <v>19</v>
      </c>
      <c r="DH109" s="26">
        <v>-1</v>
      </c>
      <c r="DI109" s="29"/>
      <c r="DJ109">
        <v>6</v>
      </c>
      <c r="DK109" s="32">
        <v>5.4000000000000021</v>
      </c>
      <c r="DL109" s="26">
        <v>0.59999999999999787</v>
      </c>
      <c r="DM109" s="29"/>
      <c r="DN109" s="28"/>
      <c r="DP109">
        <v>12</v>
      </c>
      <c r="DQ109">
        <v>12</v>
      </c>
      <c r="DR109" s="26">
        <v>0</v>
      </c>
      <c r="DS109" s="29"/>
      <c r="DV109">
        <v>12</v>
      </c>
      <c r="DW109">
        <v>12</v>
      </c>
      <c r="DX109" s="26">
        <v>0</v>
      </c>
      <c r="DY109" s="29"/>
      <c r="DZ109">
        <v>6</v>
      </c>
      <c r="EA109" s="32">
        <v>8</v>
      </c>
      <c r="EB109" s="26">
        <v>-2</v>
      </c>
      <c r="EC109" s="29"/>
      <c r="ED109" s="28"/>
      <c r="EF109" s="26">
        <v>0</v>
      </c>
      <c r="EG109" s="29"/>
      <c r="EH109" s="30">
        <v>6</v>
      </c>
      <c r="EI109">
        <v>6</v>
      </c>
      <c r="EJ109" s="26">
        <v>0</v>
      </c>
      <c r="EK109" s="29"/>
      <c r="EL109">
        <v>6</v>
      </c>
      <c r="EM109">
        <v>6</v>
      </c>
      <c r="EN109" s="26">
        <v>0</v>
      </c>
      <c r="EO109" s="29"/>
      <c r="EP109" s="30">
        <v>18</v>
      </c>
      <c r="EQ109">
        <v>18</v>
      </c>
      <c r="ER109" s="26">
        <v>0</v>
      </c>
      <c r="ES109" s="29"/>
      <c r="ET109" s="28"/>
      <c r="EV109" s="26">
        <v>0</v>
      </c>
      <c r="EW109" s="29"/>
      <c r="EZ109" s="26">
        <v>0</v>
      </c>
      <c r="FA109" s="33"/>
      <c r="FB109">
        <v>6</v>
      </c>
      <c r="FC109">
        <v>4</v>
      </c>
      <c r="FD109" s="26">
        <v>2</v>
      </c>
      <c r="FE109" s="29"/>
      <c r="FF109">
        <v>6</v>
      </c>
      <c r="FG109">
        <v>6</v>
      </c>
      <c r="FH109" s="26">
        <v>0</v>
      </c>
      <c r="FI109" s="33"/>
      <c r="FJ109">
        <v>6</v>
      </c>
      <c r="FK109">
        <v>6</v>
      </c>
      <c r="FL109" s="26">
        <v>0</v>
      </c>
      <c r="FM109" s="29"/>
      <c r="FP109" s="26">
        <v>0</v>
      </c>
      <c r="FQ109" s="33"/>
      <c r="FR109">
        <v>6</v>
      </c>
      <c r="FS109" s="32">
        <v>7.6000000000000014</v>
      </c>
      <c r="FT109" s="26">
        <v>-1.600000000000001</v>
      </c>
      <c r="FU109" s="29"/>
      <c r="FV109" s="31"/>
      <c r="FX109" s="26">
        <v>0</v>
      </c>
      <c r="FY109" s="33"/>
      <c r="GB109" s="26">
        <v>0</v>
      </c>
      <c r="GC109" s="33"/>
      <c r="GF109" s="26">
        <v>0</v>
      </c>
      <c r="GG109" s="33"/>
      <c r="GJ109" s="26">
        <v>0</v>
      </c>
      <c r="GK109" s="29"/>
      <c r="GL109" s="27"/>
      <c r="GN109">
        <v>24</v>
      </c>
      <c r="GO109">
        <v>26</v>
      </c>
      <c r="GP109" s="26">
        <v>-2</v>
      </c>
      <c r="GQ109" s="33"/>
      <c r="GR109" s="32">
        <v>0</v>
      </c>
      <c r="GS109" s="32">
        <v>0</v>
      </c>
      <c r="GT109" s="26">
        <v>0</v>
      </c>
      <c r="GU109" s="33"/>
      <c r="GV109" s="32">
        <v>0</v>
      </c>
      <c r="GW109" s="32">
        <v>0</v>
      </c>
      <c r="GX109" s="26">
        <v>0</v>
      </c>
      <c r="GY109" s="33"/>
      <c r="GZ109" s="31">
        <v>0</v>
      </c>
      <c r="HA109" s="32">
        <v>0</v>
      </c>
      <c r="HB109" s="26">
        <v>0</v>
      </c>
      <c r="HC109" s="33"/>
    </row>
    <row r="110" spans="1:211" x14ac:dyDescent="0.25">
      <c r="A110" s="26" t="s">
        <v>224</v>
      </c>
      <c r="B110" s="27">
        <v>0.28000000000000003</v>
      </c>
      <c r="K110" s="28"/>
      <c r="L110" s="35"/>
      <c r="M110" s="35"/>
      <c r="N110" s="35"/>
      <c r="O110" s="35">
        <f t="shared" si="5"/>
        <v>0</v>
      </c>
      <c r="P110" s="29"/>
      <c r="Q110" s="35"/>
      <c r="S110" s="26">
        <v>0</v>
      </c>
      <c r="T110" s="29"/>
      <c r="U110" s="28"/>
      <c r="Y110" s="26">
        <v>0</v>
      </c>
      <c r="Z110" s="29"/>
      <c r="AA110" s="28"/>
      <c r="AC110" s="26">
        <v>0</v>
      </c>
      <c r="AD110" s="29"/>
      <c r="AI110" s="26">
        <v>0</v>
      </c>
      <c r="AJ110" s="29"/>
      <c r="AM110" s="26">
        <v>0</v>
      </c>
      <c r="AN110" s="29"/>
      <c r="AO110" s="28"/>
      <c r="AQ110" s="26">
        <v>0</v>
      </c>
      <c r="AR110" s="29"/>
      <c r="AS110" s="28"/>
      <c r="AU110" s="26">
        <v>0</v>
      </c>
      <c r="AV110" s="29"/>
      <c r="AY110" s="26">
        <v>0</v>
      </c>
      <c r="AZ110" s="29"/>
      <c r="BA110" s="28"/>
      <c r="BD110" s="26">
        <v>0</v>
      </c>
      <c r="BE110" s="29"/>
      <c r="BF110" s="28"/>
      <c r="BJ110" s="26">
        <v>0</v>
      </c>
      <c r="BK110" s="29"/>
      <c r="BL110" s="28"/>
      <c r="BO110" s="26">
        <v>0</v>
      </c>
      <c r="BP110" s="29"/>
      <c r="BS110" s="26">
        <v>0</v>
      </c>
      <c r="BT110" s="29"/>
      <c r="BU110" s="31"/>
      <c r="BW110" s="26">
        <v>0</v>
      </c>
      <c r="BX110" s="29"/>
      <c r="BY110" s="28"/>
      <c r="CA110" s="26">
        <v>0</v>
      </c>
      <c r="CB110" s="29"/>
      <c r="CC110" s="28"/>
      <c r="CE110" s="26">
        <v>0</v>
      </c>
      <c r="CF110" s="29"/>
      <c r="CI110" s="26">
        <v>0</v>
      </c>
      <c r="CJ110" s="29"/>
      <c r="CM110" s="26">
        <v>0</v>
      </c>
      <c r="CN110" s="29"/>
      <c r="CO110" s="28"/>
      <c r="CR110" s="26">
        <v>0</v>
      </c>
      <c r="CS110" s="29"/>
      <c r="CT110" s="28"/>
      <c r="CW110" s="26">
        <v>0</v>
      </c>
      <c r="CX110" s="29"/>
      <c r="DA110" s="26">
        <v>0</v>
      </c>
      <c r="DB110" s="29"/>
      <c r="DC110" s="28"/>
      <c r="DG110">
        <v>44</v>
      </c>
      <c r="DH110" s="26">
        <v>-4</v>
      </c>
      <c r="DI110" s="29"/>
      <c r="DK110" s="21">
        <v>36.200000000000003</v>
      </c>
      <c r="DL110" s="26">
        <v>-4.2000000000000028</v>
      </c>
      <c r="DM110" s="29"/>
      <c r="DN110" s="28"/>
      <c r="DR110" s="26">
        <v>0</v>
      </c>
      <c r="DS110" s="29"/>
      <c r="DT110">
        <v>24</v>
      </c>
      <c r="DU110">
        <v>24</v>
      </c>
      <c r="DV110">
        <v>32</v>
      </c>
      <c r="DW110">
        <v>36</v>
      </c>
      <c r="DX110" s="26">
        <v>-4</v>
      </c>
      <c r="DY110" s="29"/>
      <c r="DZ110">
        <v>8</v>
      </c>
      <c r="EA110" s="32">
        <v>8</v>
      </c>
      <c r="EB110" s="26">
        <v>0</v>
      </c>
      <c r="EC110" s="29"/>
      <c r="ED110" s="30">
        <v>24</v>
      </c>
      <c r="EE110">
        <v>24</v>
      </c>
      <c r="EF110" s="26">
        <v>0</v>
      </c>
      <c r="EG110" s="29"/>
      <c r="EH110" s="30">
        <v>16</v>
      </c>
      <c r="EI110">
        <v>16</v>
      </c>
      <c r="EJ110" s="26">
        <v>0</v>
      </c>
      <c r="EK110" s="29"/>
      <c r="EL110">
        <v>32</v>
      </c>
      <c r="EM110">
        <v>32</v>
      </c>
      <c r="EN110" s="26">
        <v>0</v>
      </c>
      <c r="EO110" s="29"/>
      <c r="EP110" s="30">
        <v>8</v>
      </c>
      <c r="EQ110">
        <v>8</v>
      </c>
      <c r="ER110" s="26">
        <v>0</v>
      </c>
      <c r="ES110" s="29"/>
      <c r="ET110" s="28"/>
      <c r="EV110" s="26">
        <v>0</v>
      </c>
      <c r="EW110" s="29"/>
      <c r="EX110">
        <v>16</v>
      </c>
      <c r="EY110">
        <v>16</v>
      </c>
      <c r="EZ110" s="26">
        <v>0</v>
      </c>
      <c r="FA110" s="33"/>
      <c r="FD110" s="26">
        <v>0</v>
      </c>
      <c r="FE110" s="29"/>
      <c r="FF110">
        <v>32</v>
      </c>
      <c r="FG110">
        <v>32</v>
      </c>
      <c r="FH110" s="26">
        <v>0</v>
      </c>
      <c r="FI110" s="33"/>
      <c r="FL110" s="26">
        <v>0</v>
      </c>
      <c r="FM110" s="29"/>
      <c r="FP110" s="26">
        <v>0</v>
      </c>
      <c r="FQ110" s="33"/>
      <c r="FT110" s="26">
        <v>0</v>
      </c>
      <c r="FU110" s="29"/>
      <c r="FV110" s="30">
        <v>8</v>
      </c>
      <c r="FW110" s="32">
        <v>8</v>
      </c>
      <c r="FX110" s="26">
        <v>0</v>
      </c>
      <c r="FY110" s="33"/>
      <c r="GB110" s="26">
        <v>0</v>
      </c>
      <c r="GC110" s="33"/>
      <c r="GF110" s="26">
        <v>0</v>
      </c>
      <c r="GG110" s="33"/>
      <c r="GJ110" s="26">
        <v>0</v>
      </c>
      <c r="GK110" s="29"/>
      <c r="GL110" s="27"/>
      <c r="GN110" s="27"/>
      <c r="GP110" s="26">
        <v>0</v>
      </c>
      <c r="GQ110" s="33"/>
      <c r="GR110" s="32">
        <v>0</v>
      </c>
      <c r="GS110" s="32">
        <v>0</v>
      </c>
      <c r="GT110" s="26">
        <v>0</v>
      </c>
      <c r="GU110" s="33"/>
      <c r="GV110" s="32">
        <v>0</v>
      </c>
      <c r="GW110" s="32">
        <v>0</v>
      </c>
      <c r="GX110" s="26">
        <v>0</v>
      </c>
      <c r="GY110" s="33"/>
      <c r="GZ110" s="31">
        <v>0</v>
      </c>
      <c r="HA110" s="32">
        <v>0</v>
      </c>
      <c r="HB110" s="26">
        <v>0</v>
      </c>
      <c r="HC110" s="33"/>
    </row>
    <row r="111" spans="1:211" x14ac:dyDescent="0.25">
      <c r="A111" s="26" t="s">
        <v>225</v>
      </c>
      <c r="B111" s="27">
        <v>0.35</v>
      </c>
      <c r="K111" s="28"/>
      <c r="L111" s="35"/>
      <c r="M111" s="35"/>
      <c r="N111" s="35"/>
      <c r="O111" s="35">
        <f t="shared" si="5"/>
        <v>0</v>
      </c>
      <c r="P111" s="29"/>
      <c r="Q111" s="35"/>
      <c r="S111" s="26">
        <v>0</v>
      </c>
      <c r="T111" s="29"/>
      <c r="U111" s="28"/>
      <c r="Y111" s="26">
        <v>0</v>
      </c>
      <c r="Z111" s="29"/>
      <c r="AA111" s="28"/>
      <c r="AC111" s="26">
        <v>0</v>
      </c>
      <c r="AD111" s="29"/>
      <c r="AI111" s="26">
        <v>0</v>
      </c>
      <c r="AJ111" s="29"/>
      <c r="AM111" s="26">
        <v>0</v>
      </c>
      <c r="AN111" s="29"/>
      <c r="AO111" s="28"/>
      <c r="AQ111" s="26">
        <v>0</v>
      </c>
      <c r="AR111" s="29"/>
      <c r="AS111" s="28"/>
      <c r="AU111" s="26">
        <v>0</v>
      </c>
      <c r="AV111" s="29"/>
      <c r="AY111" s="26">
        <v>0</v>
      </c>
      <c r="AZ111" s="29"/>
      <c r="BA111" s="28"/>
      <c r="BD111" s="26">
        <v>0</v>
      </c>
      <c r="BE111" s="29"/>
      <c r="BF111" s="28"/>
      <c r="BJ111" s="26">
        <v>0</v>
      </c>
      <c r="BK111" s="29"/>
      <c r="BL111" s="28"/>
      <c r="BO111" s="26">
        <v>0</v>
      </c>
      <c r="BP111" s="29"/>
      <c r="BS111" s="26">
        <v>0</v>
      </c>
      <c r="BT111" s="29"/>
      <c r="BU111" s="31"/>
      <c r="BW111" s="26">
        <v>0</v>
      </c>
      <c r="BX111" s="29"/>
      <c r="BY111" s="28"/>
      <c r="CA111" s="26">
        <v>0</v>
      </c>
      <c r="CB111" s="29"/>
      <c r="CC111" s="28"/>
      <c r="CE111" s="26">
        <v>0</v>
      </c>
      <c r="CF111" s="29"/>
      <c r="CI111" s="26">
        <v>0</v>
      </c>
      <c r="CJ111" s="29"/>
      <c r="CM111" s="26">
        <v>0</v>
      </c>
      <c r="CN111" s="29"/>
      <c r="CO111" s="28"/>
      <c r="CR111" s="26">
        <v>0</v>
      </c>
      <c r="CS111" s="29"/>
      <c r="CT111" s="28"/>
      <c r="CW111" s="26">
        <v>0</v>
      </c>
      <c r="CX111" s="29"/>
      <c r="DA111" s="26">
        <v>0</v>
      </c>
      <c r="DB111" s="29"/>
      <c r="DC111" s="28"/>
      <c r="DH111" s="26">
        <v>0</v>
      </c>
      <c r="DI111" s="29"/>
      <c r="DL111" s="26">
        <v>0</v>
      </c>
      <c r="DM111" s="29"/>
      <c r="DN111" s="28"/>
      <c r="DR111" s="26">
        <v>0</v>
      </c>
      <c r="DS111" s="29"/>
      <c r="DX111" s="26">
        <v>0</v>
      </c>
      <c r="DY111" s="29"/>
      <c r="EB111" s="26">
        <v>0</v>
      </c>
      <c r="EC111" s="29"/>
      <c r="ED111" s="28"/>
      <c r="EF111" s="26">
        <v>0</v>
      </c>
      <c r="EG111" s="29"/>
      <c r="EH111" s="28"/>
      <c r="EJ111" s="26">
        <v>0</v>
      </c>
      <c r="EK111" s="29"/>
      <c r="EN111" s="26">
        <v>0</v>
      </c>
      <c r="EO111" s="29"/>
      <c r="EP111" s="28"/>
      <c r="ER111" s="26">
        <v>0</v>
      </c>
      <c r="ES111" s="29"/>
      <c r="ET111" s="28"/>
      <c r="EV111" s="26">
        <v>0</v>
      </c>
      <c r="EW111" s="29"/>
      <c r="EZ111" s="26">
        <v>0</v>
      </c>
      <c r="FA111" s="33"/>
      <c r="FD111" s="26">
        <v>0</v>
      </c>
      <c r="FE111" s="29"/>
      <c r="FH111" s="26">
        <v>0</v>
      </c>
      <c r="FI111" s="33"/>
      <c r="FL111" s="26">
        <v>0</v>
      </c>
      <c r="FM111" s="29"/>
      <c r="FP111" s="26">
        <v>0</v>
      </c>
      <c r="FQ111" s="33"/>
      <c r="FT111" s="26">
        <v>0</v>
      </c>
      <c r="FU111" s="29"/>
      <c r="FV111" s="31"/>
      <c r="FX111" s="26">
        <v>0</v>
      </c>
      <c r="FY111" s="33"/>
      <c r="GB111" s="26">
        <v>0</v>
      </c>
      <c r="GC111" s="33"/>
      <c r="GF111" s="26">
        <v>0</v>
      </c>
      <c r="GG111" s="33"/>
      <c r="GJ111" s="26">
        <v>0</v>
      </c>
      <c r="GK111" s="29"/>
      <c r="GL111" s="27"/>
      <c r="GN111" s="27"/>
      <c r="GP111" s="26">
        <v>0</v>
      </c>
      <c r="GQ111" s="33"/>
      <c r="GR111" s="32">
        <v>0</v>
      </c>
      <c r="GS111" s="32">
        <v>0</v>
      </c>
      <c r="GT111" s="26">
        <v>0</v>
      </c>
      <c r="GU111" s="33"/>
      <c r="GV111" s="32">
        <v>0</v>
      </c>
      <c r="GW111" s="32">
        <v>0</v>
      </c>
      <c r="GX111" s="26">
        <v>0</v>
      </c>
      <c r="GY111" s="33"/>
      <c r="GZ111" s="31">
        <v>0</v>
      </c>
      <c r="HA111" s="32">
        <v>0</v>
      </c>
      <c r="HB111" s="26">
        <v>0</v>
      </c>
      <c r="HC111" s="33"/>
    </row>
    <row r="112" spans="1:211" x14ac:dyDescent="0.25">
      <c r="A112" s="26" t="s">
        <v>226</v>
      </c>
      <c r="B112" s="27">
        <v>0.4</v>
      </c>
      <c r="K112" s="28"/>
      <c r="L112" s="35"/>
      <c r="M112" s="35"/>
      <c r="N112" s="35"/>
      <c r="O112" s="35">
        <f t="shared" si="5"/>
        <v>0</v>
      </c>
      <c r="P112" s="29"/>
      <c r="Q112" s="35"/>
      <c r="S112" s="26">
        <v>0</v>
      </c>
      <c r="T112" s="29"/>
      <c r="U112" s="28"/>
      <c r="Y112" s="26">
        <v>0</v>
      </c>
      <c r="Z112" s="29"/>
      <c r="AA112" s="28"/>
      <c r="AC112" s="26">
        <v>0</v>
      </c>
      <c r="AD112" s="29"/>
      <c r="AI112" s="26">
        <v>0</v>
      </c>
      <c r="AJ112" s="29"/>
      <c r="AM112" s="26">
        <v>0</v>
      </c>
      <c r="AN112" s="29"/>
      <c r="AO112" s="28"/>
      <c r="AQ112" s="26">
        <v>0</v>
      </c>
      <c r="AR112" s="29"/>
      <c r="AS112" s="28"/>
      <c r="AU112" s="26">
        <v>0</v>
      </c>
      <c r="AV112" s="29"/>
      <c r="AY112" s="26">
        <v>0</v>
      </c>
      <c r="AZ112" s="29"/>
      <c r="BA112" s="28"/>
      <c r="BD112" s="26">
        <v>0</v>
      </c>
      <c r="BE112" s="29"/>
      <c r="BF112" s="28"/>
      <c r="BJ112" s="26">
        <v>0</v>
      </c>
      <c r="BK112" s="29"/>
      <c r="BL112" s="28"/>
      <c r="BO112" s="26">
        <v>0</v>
      </c>
      <c r="BP112" s="29"/>
      <c r="BS112" s="26">
        <v>0</v>
      </c>
      <c r="BT112" s="29"/>
      <c r="BU112" s="31"/>
      <c r="BW112" s="26">
        <v>0</v>
      </c>
      <c r="BX112" s="29"/>
      <c r="BY112" s="28"/>
      <c r="CA112" s="26">
        <v>0</v>
      </c>
      <c r="CB112" s="29"/>
      <c r="CC112" s="28"/>
      <c r="CE112" s="26">
        <v>0</v>
      </c>
      <c r="CF112" s="29"/>
      <c r="CI112" s="26">
        <v>0</v>
      </c>
      <c r="CJ112" s="29"/>
      <c r="CM112" s="26">
        <v>0</v>
      </c>
      <c r="CN112" s="29"/>
      <c r="CO112" s="28"/>
      <c r="CR112" s="26">
        <v>0</v>
      </c>
      <c r="CS112" s="29"/>
      <c r="CT112" s="28"/>
      <c r="CW112" s="26">
        <v>0</v>
      </c>
      <c r="CX112" s="29"/>
      <c r="DA112" s="26">
        <v>0</v>
      </c>
      <c r="DB112" s="29"/>
      <c r="DC112" s="28"/>
      <c r="DH112" s="26">
        <v>0</v>
      </c>
      <c r="DI112" s="29"/>
      <c r="DL112" s="26">
        <v>0</v>
      </c>
      <c r="DM112" s="29"/>
      <c r="DN112" s="28"/>
      <c r="DR112" s="26">
        <v>0</v>
      </c>
      <c r="DS112" s="29"/>
      <c r="DX112" s="26">
        <v>0</v>
      </c>
      <c r="DY112" s="29"/>
      <c r="EB112" s="26">
        <v>0</v>
      </c>
      <c r="EC112" s="29"/>
      <c r="ED112" s="28"/>
      <c r="EF112" s="26">
        <v>0</v>
      </c>
      <c r="EG112" s="29"/>
      <c r="EH112" s="28"/>
      <c r="EJ112" s="26">
        <v>0</v>
      </c>
      <c r="EK112" s="29"/>
      <c r="EN112" s="26">
        <v>0</v>
      </c>
      <c r="EO112" s="29"/>
      <c r="EP112" s="28"/>
      <c r="ER112" s="26">
        <v>0</v>
      </c>
      <c r="ES112" s="29"/>
      <c r="ET112" s="28"/>
      <c r="EV112" s="26">
        <v>0</v>
      </c>
      <c r="EW112" s="29"/>
      <c r="EZ112" s="26">
        <v>0</v>
      </c>
      <c r="FA112" s="33"/>
      <c r="FD112" s="26">
        <v>0</v>
      </c>
      <c r="FE112" s="29"/>
      <c r="FF112">
        <v>80</v>
      </c>
      <c r="FG112">
        <v>80</v>
      </c>
      <c r="FH112" s="26">
        <v>0</v>
      </c>
      <c r="FI112" s="33"/>
      <c r="FK112">
        <v>72</v>
      </c>
      <c r="FL112" s="25">
        <v>-72</v>
      </c>
      <c r="FM112" s="29">
        <v>28.8</v>
      </c>
      <c r="FP112" s="26">
        <v>0</v>
      </c>
      <c r="FQ112" s="33"/>
      <c r="FT112" s="26">
        <v>0</v>
      </c>
      <c r="FU112" s="29"/>
      <c r="FV112" s="30">
        <v>60</v>
      </c>
      <c r="FW112" s="32">
        <v>60</v>
      </c>
      <c r="FX112" s="26">
        <v>0</v>
      </c>
      <c r="FY112" s="33"/>
      <c r="GB112" s="26">
        <v>0</v>
      </c>
      <c r="GC112" s="33"/>
      <c r="GD112">
        <v>60</v>
      </c>
      <c r="GE112">
        <v>58</v>
      </c>
      <c r="GF112" s="26">
        <v>-2</v>
      </c>
      <c r="GG112" s="33"/>
      <c r="GJ112" s="26">
        <v>0</v>
      </c>
      <c r="GK112" s="29"/>
      <c r="GL112" s="27"/>
      <c r="GN112">
        <v>20</v>
      </c>
      <c r="GO112">
        <v>22</v>
      </c>
      <c r="GP112" s="26">
        <v>-2</v>
      </c>
      <c r="GQ112" s="33"/>
      <c r="GR112" s="32">
        <v>0</v>
      </c>
      <c r="GS112" s="32">
        <v>0</v>
      </c>
      <c r="GT112" s="26">
        <v>0</v>
      </c>
      <c r="GU112" s="33"/>
      <c r="GV112" s="32">
        <v>0</v>
      </c>
      <c r="GW112" s="32">
        <v>0</v>
      </c>
      <c r="GX112" s="26">
        <v>0</v>
      </c>
      <c r="GY112" s="33"/>
      <c r="GZ112" s="31">
        <v>0</v>
      </c>
      <c r="HA112" s="32">
        <v>0</v>
      </c>
      <c r="HB112" s="26">
        <v>0</v>
      </c>
      <c r="HC112" s="33"/>
    </row>
    <row r="113" spans="1:211" x14ac:dyDescent="0.25">
      <c r="A113" s="26" t="s">
        <v>227</v>
      </c>
      <c r="B113" s="27">
        <v>0.16</v>
      </c>
      <c r="K113" s="28"/>
      <c r="L113" s="35"/>
      <c r="M113" s="35"/>
      <c r="N113" s="35"/>
      <c r="O113" s="35">
        <f t="shared" si="5"/>
        <v>0</v>
      </c>
      <c r="P113" s="29"/>
      <c r="Q113" s="35"/>
      <c r="S113" s="26">
        <v>0</v>
      </c>
      <c r="T113" s="29"/>
      <c r="U113" s="28"/>
      <c r="Y113" s="26">
        <v>0</v>
      </c>
      <c r="Z113" s="29"/>
      <c r="AA113" s="28"/>
      <c r="AC113" s="26">
        <v>0</v>
      </c>
      <c r="AD113" s="29"/>
      <c r="AI113" s="26">
        <v>0</v>
      </c>
      <c r="AJ113" s="29"/>
      <c r="AM113" s="26">
        <v>0</v>
      </c>
      <c r="AN113" s="29"/>
      <c r="AO113" s="28"/>
      <c r="AQ113" s="26">
        <v>0</v>
      </c>
      <c r="AR113" s="29"/>
      <c r="AS113" s="28"/>
      <c r="AU113" s="26">
        <v>0</v>
      </c>
      <c r="AV113" s="29"/>
      <c r="AY113" s="26">
        <v>0</v>
      </c>
      <c r="AZ113" s="29"/>
      <c r="BA113" s="28"/>
      <c r="BD113" s="26">
        <v>0</v>
      </c>
      <c r="BE113" s="29"/>
      <c r="BF113" s="28"/>
      <c r="BJ113" s="26">
        <v>0</v>
      </c>
      <c r="BK113" s="29"/>
      <c r="BL113" s="28"/>
      <c r="BO113" s="26">
        <v>0</v>
      </c>
      <c r="BP113" s="29"/>
      <c r="BS113" s="26">
        <v>0</v>
      </c>
      <c r="BT113" s="29"/>
      <c r="BU113" s="31"/>
      <c r="BW113" s="26">
        <v>0</v>
      </c>
      <c r="BX113" s="29"/>
      <c r="BY113" s="28"/>
      <c r="CA113" s="26">
        <v>0</v>
      </c>
      <c r="CB113" s="29"/>
      <c r="CC113" s="28"/>
      <c r="CE113" s="26">
        <v>0</v>
      </c>
      <c r="CF113" s="29"/>
      <c r="CI113" s="26">
        <v>0</v>
      </c>
      <c r="CJ113" s="29"/>
      <c r="CM113" s="26">
        <v>0</v>
      </c>
      <c r="CN113" s="29"/>
      <c r="CO113" s="28"/>
      <c r="CR113" s="26">
        <v>0</v>
      </c>
      <c r="CS113" s="29"/>
      <c r="CT113" s="28"/>
      <c r="CW113" s="26">
        <v>0</v>
      </c>
      <c r="CX113" s="29"/>
      <c r="DA113" s="26">
        <v>0</v>
      </c>
      <c r="DB113" s="29"/>
      <c r="DC113" s="28"/>
      <c r="DH113" s="26">
        <v>0</v>
      </c>
      <c r="DI113" s="29"/>
      <c r="DL113" s="26">
        <v>0</v>
      </c>
      <c r="DM113" s="29"/>
      <c r="DN113" s="28"/>
      <c r="DR113" s="26">
        <v>0</v>
      </c>
      <c r="DS113" s="29"/>
      <c r="DX113" s="26">
        <v>0</v>
      </c>
      <c r="DY113" s="29"/>
      <c r="EB113" s="26">
        <v>0</v>
      </c>
      <c r="EC113" s="29"/>
      <c r="ED113" s="28"/>
      <c r="EF113" s="26">
        <v>0</v>
      </c>
      <c r="EG113" s="29"/>
      <c r="EH113" s="28"/>
      <c r="EJ113" s="26">
        <v>0</v>
      </c>
      <c r="EK113" s="29"/>
      <c r="EN113" s="26">
        <v>0</v>
      </c>
      <c r="EO113" s="29"/>
      <c r="EP113" s="28"/>
      <c r="ER113" s="26">
        <v>0</v>
      </c>
      <c r="ES113" s="29"/>
      <c r="ET113" s="28"/>
      <c r="EV113" s="26">
        <v>0</v>
      </c>
      <c r="EW113" s="29"/>
      <c r="EZ113" s="26">
        <v>0</v>
      </c>
      <c r="FA113" s="33"/>
      <c r="FD113" s="26">
        <v>0</v>
      </c>
      <c r="FE113" s="29"/>
      <c r="FH113" s="26">
        <v>0</v>
      </c>
      <c r="FI113" s="33"/>
      <c r="FL113" s="26">
        <v>0</v>
      </c>
      <c r="FM113" s="29"/>
      <c r="FP113" s="26">
        <v>0</v>
      </c>
      <c r="FQ113" s="33"/>
      <c r="FT113" s="26">
        <v>0</v>
      </c>
      <c r="FU113" s="29"/>
      <c r="FV113" s="31"/>
      <c r="FX113" s="26">
        <v>0</v>
      </c>
      <c r="FY113" s="33"/>
      <c r="GB113" s="26">
        <v>0</v>
      </c>
      <c r="GC113" s="33"/>
      <c r="GF113" s="26">
        <v>0</v>
      </c>
      <c r="GG113" s="33"/>
      <c r="GJ113" s="26">
        <v>0</v>
      </c>
      <c r="GK113" s="29"/>
      <c r="GL113" s="27"/>
      <c r="GN113" s="27"/>
      <c r="GP113" s="26">
        <v>0</v>
      </c>
      <c r="GQ113" s="33"/>
      <c r="GR113" s="32">
        <v>0</v>
      </c>
      <c r="GS113" s="32">
        <v>0</v>
      </c>
      <c r="GT113" s="26">
        <v>0</v>
      </c>
      <c r="GU113" s="33"/>
      <c r="GV113" s="32">
        <v>0</v>
      </c>
      <c r="GW113" s="32">
        <v>0</v>
      </c>
      <c r="GX113" s="26">
        <v>0</v>
      </c>
      <c r="GY113" s="33"/>
      <c r="GZ113" s="31">
        <v>0</v>
      </c>
      <c r="HA113" s="32">
        <v>0</v>
      </c>
      <c r="HB113" s="26">
        <v>0</v>
      </c>
      <c r="HC113" s="33"/>
    </row>
    <row r="114" spans="1:211" x14ac:dyDescent="0.25">
      <c r="A114" s="26" t="s">
        <v>228</v>
      </c>
      <c r="B114" s="27">
        <v>0.5</v>
      </c>
      <c r="K114" s="28"/>
      <c r="L114" s="35"/>
      <c r="M114" s="35"/>
      <c r="N114" s="35"/>
      <c r="O114" s="35">
        <f t="shared" si="5"/>
        <v>0</v>
      </c>
      <c r="P114" s="29"/>
      <c r="Q114" s="35"/>
      <c r="S114" s="26">
        <v>0</v>
      </c>
      <c r="T114" s="29"/>
      <c r="U114" s="28"/>
      <c r="Y114" s="26">
        <v>0</v>
      </c>
      <c r="Z114" s="29"/>
      <c r="AA114" s="28"/>
      <c r="AC114" s="26">
        <v>0</v>
      </c>
      <c r="AD114" s="29"/>
      <c r="AI114" s="26">
        <v>0</v>
      </c>
      <c r="AJ114" s="29"/>
      <c r="AM114" s="26">
        <v>0</v>
      </c>
      <c r="AN114" s="29"/>
      <c r="AO114" s="28"/>
      <c r="AQ114" s="26">
        <v>0</v>
      </c>
      <c r="AR114" s="29"/>
      <c r="AS114" s="28"/>
      <c r="AU114" s="26">
        <v>0</v>
      </c>
      <c r="AV114" s="29"/>
      <c r="AY114" s="26">
        <v>0</v>
      </c>
      <c r="AZ114" s="29"/>
      <c r="BA114" s="28"/>
      <c r="BD114" s="26">
        <v>0</v>
      </c>
      <c r="BE114" s="29"/>
      <c r="BF114" s="28"/>
      <c r="BJ114" s="26">
        <v>0</v>
      </c>
      <c r="BK114" s="29"/>
      <c r="BL114" s="28"/>
      <c r="BO114" s="26">
        <v>0</v>
      </c>
      <c r="BP114" s="29"/>
      <c r="BS114" s="26">
        <v>0</v>
      </c>
      <c r="BT114" s="29"/>
      <c r="BU114" s="31"/>
      <c r="BW114" s="26">
        <v>0</v>
      </c>
      <c r="BX114" s="29"/>
      <c r="BY114" s="28"/>
      <c r="CA114" s="26">
        <v>0</v>
      </c>
      <c r="CB114" s="29"/>
      <c r="CC114" s="28"/>
      <c r="CE114" s="26">
        <v>0</v>
      </c>
      <c r="CF114" s="29"/>
      <c r="CI114" s="26">
        <v>0</v>
      </c>
      <c r="CJ114" s="29"/>
      <c r="CM114" s="26">
        <v>0</v>
      </c>
      <c r="CN114" s="29"/>
      <c r="CO114" s="28"/>
      <c r="CR114" s="26">
        <v>0</v>
      </c>
      <c r="CS114" s="29"/>
      <c r="CT114" s="28"/>
      <c r="CW114" s="26">
        <v>0</v>
      </c>
      <c r="CX114" s="29"/>
      <c r="DA114" s="26">
        <v>0</v>
      </c>
      <c r="DB114" s="29"/>
      <c r="DC114" s="28"/>
      <c r="DH114" s="26">
        <v>0</v>
      </c>
      <c r="DI114" s="29"/>
      <c r="DL114" s="26">
        <v>0</v>
      </c>
      <c r="DM114" s="29"/>
      <c r="DN114" s="28"/>
      <c r="DR114" s="26">
        <v>0</v>
      </c>
      <c r="DS114" s="29"/>
      <c r="DX114" s="26">
        <v>0</v>
      </c>
      <c r="DY114" s="29"/>
      <c r="EB114" s="26">
        <v>0</v>
      </c>
      <c r="EC114" s="29"/>
      <c r="ED114" s="28"/>
      <c r="EF114" s="26">
        <v>0</v>
      </c>
      <c r="EG114" s="29"/>
      <c r="EH114" s="28"/>
      <c r="EJ114" s="26">
        <v>0</v>
      </c>
      <c r="EK114" s="29"/>
      <c r="EN114" s="26">
        <v>0</v>
      </c>
      <c r="EO114" s="29"/>
      <c r="EP114" s="28"/>
      <c r="ER114" s="26">
        <v>0</v>
      </c>
      <c r="ES114" s="29"/>
      <c r="ET114" s="28"/>
      <c r="EV114" s="26">
        <v>0</v>
      </c>
      <c r="EW114" s="29"/>
      <c r="EZ114" s="26">
        <v>0</v>
      </c>
      <c r="FA114" s="33"/>
      <c r="FD114" s="26">
        <v>0</v>
      </c>
      <c r="FE114" s="29"/>
      <c r="FH114" s="26">
        <v>0</v>
      </c>
      <c r="FI114" s="33"/>
      <c r="FL114" s="26">
        <v>0</v>
      </c>
      <c r="FM114" s="29"/>
      <c r="FP114" s="26">
        <v>0</v>
      </c>
      <c r="FQ114" s="33"/>
      <c r="FT114" s="26">
        <v>0</v>
      </c>
      <c r="FU114" s="29"/>
      <c r="FV114" s="31"/>
      <c r="FX114" s="26">
        <v>0</v>
      </c>
      <c r="FY114" s="33"/>
      <c r="GB114" s="26">
        <v>0</v>
      </c>
      <c r="GC114" s="33"/>
      <c r="GF114" s="26">
        <v>0</v>
      </c>
      <c r="GG114" s="33"/>
      <c r="GJ114" s="26">
        <v>0</v>
      </c>
      <c r="GK114" s="29"/>
      <c r="GL114" s="27"/>
      <c r="GN114" s="27"/>
      <c r="GP114" s="26">
        <v>0</v>
      </c>
      <c r="GQ114" s="33"/>
      <c r="GR114" s="32">
        <v>0</v>
      </c>
      <c r="GS114" s="32">
        <v>0</v>
      </c>
      <c r="GT114" s="26">
        <v>0</v>
      </c>
      <c r="GU114" s="33"/>
      <c r="GV114" s="32">
        <v>0</v>
      </c>
      <c r="GW114" s="32">
        <v>0</v>
      </c>
      <c r="GX114" s="26">
        <v>0</v>
      </c>
      <c r="GY114" s="33"/>
      <c r="GZ114" s="31">
        <v>0</v>
      </c>
      <c r="HA114" s="32">
        <v>0</v>
      </c>
      <c r="HB114" s="26">
        <v>0</v>
      </c>
      <c r="HC114" s="33"/>
    </row>
    <row r="115" spans="1:211" x14ac:dyDescent="0.25">
      <c r="A115" s="26" t="s">
        <v>229</v>
      </c>
      <c r="B115" s="27">
        <v>0.33</v>
      </c>
      <c r="E115">
        <v>8</v>
      </c>
      <c r="H115">
        <v>45</v>
      </c>
      <c r="K115" s="28"/>
      <c r="L115" s="35"/>
      <c r="M115" s="36">
        <v>32</v>
      </c>
      <c r="N115" s="36">
        <v>36</v>
      </c>
      <c r="O115" s="35">
        <f t="shared" si="5"/>
        <v>-4</v>
      </c>
      <c r="P115" s="29"/>
      <c r="Q115" s="35"/>
      <c r="S115" s="26">
        <v>0</v>
      </c>
      <c r="T115" s="29"/>
      <c r="U115" s="28"/>
      <c r="Y115" s="26">
        <v>0</v>
      </c>
      <c r="Z115" s="29"/>
      <c r="AA115" s="30">
        <v>32</v>
      </c>
      <c r="AB115">
        <v>34</v>
      </c>
      <c r="AC115" s="26">
        <v>-2</v>
      </c>
      <c r="AD115" s="29"/>
      <c r="AI115" s="26">
        <v>0</v>
      </c>
      <c r="AJ115" s="29"/>
      <c r="AM115" s="26">
        <v>0</v>
      </c>
      <c r="AN115" s="29"/>
      <c r="AO115" s="30">
        <v>24</v>
      </c>
      <c r="AP115">
        <v>27</v>
      </c>
      <c r="AQ115" s="26">
        <v>-3</v>
      </c>
      <c r="AR115" s="29"/>
      <c r="AS115" s="28"/>
      <c r="AU115" s="26">
        <v>0</v>
      </c>
      <c r="AV115" s="29"/>
      <c r="AY115" s="26">
        <v>0</v>
      </c>
      <c r="AZ115" s="29"/>
      <c r="BA115" s="30">
        <v>24</v>
      </c>
      <c r="BC115">
        <v>23</v>
      </c>
      <c r="BD115" s="26">
        <v>1</v>
      </c>
      <c r="BE115" s="29"/>
      <c r="BF115" s="28"/>
      <c r="BJ115" s="26">
        <v>0</v>
      </c>
      <c r="BK115" s="29"/>
      <c r="BL115" s="28"/>
      <c r="BO115" s="26">
        <v>0</v>
      </c>
      <c r="BP115" s="29"/>
      <c r="BQ115">
        <v>24</v>
      </c>
      <c r="BR115" s="26">
        <v>21.8</v>
      </c>
      <c r="BS115" s="26">
        <v>2.1999999999999988</v>
      </c>
      <c r="BT115" s="29"/>
      <c r="BU115" s="31"/>
      <c r="BW115" s="26">
        <v>0</v>
      </c>
      <c r="BX115" s="29"/>
      <c r="BY115" s="28"/>
      <c r="CA115" s="26">
        <v>0</v>
      </c>
      <c r="CB115" s="29"/>
      <c r="CC115" s="30">
        <v>16</v>
      </c>
      <c r="CD115">
        <v>14</v>
      </c>
      <c r="CE115" s="26">
        <v>2</v>
      </c>
      <c r="CF115" s="29"/>
      <c r="CI115" s="26">
        <v>0</v>
      </c>
      <c r="CJ115" s="29"/>
      <c r="CK115">
        <v>24</v>
      </c>
      <c r="CL115">
        <v>24</v>
      </c>
      <c r="CM115" s="26">
        <v>0</v>
      </c>
      <c r="CN115" s="29"/>
      <c r="CO115" s="28"/>
      <c r="CR115" s="26">
        <v>0</v>
      </c>
      <c r="CS115" s="29"/>
      <c r="CT115" s="28"/>
      <c r="CW115" s="26">
        <v>0</v>
      </c>
      <c r="CX115" s="29"/>
      <c r="CY115">
        <v>32</v>
      </c>
      <c r="CZ115" s="32">
        <v>30.8</v>
      </c>
      <c r="DA115" s="26">
        <v>1.1999999999999991</v>
      </c>
      <c r="DB115" s="29"/>
      <c r="DC115" s="28"/>
      <c r="DH115" s="26">
        <v>0</v>
      </c>
      <c r="DI115" s="29"/>
      <c r="DL115" s="26">
        <v>0</v>
      </c>
      <c r="DM115" s="29"/>
      <c r="DN115" s="28"/>
      <c r="DR115" s="26">
        <v>0</v>
      </c>
      <c r="DS115" s="29"/>
      <c r="DV115">
        <v>32</v>
      </c>
      <c r="DW115">
        <v>32</v>
      </c>
      <c r="DX115" s="26">
        <v>0</v>
      </c>
      <c r="DY115" s="29"/>
      <c r="DZ115">
        <v>8</v>
      </c>
      <c r="EA115" s="32">
        <v>8</v>
      </c>
      <c r="EB115" s="26">
        <v>0</v>
      </c>
      <c r="EC115" s="29"/>
      <c r="ED115" s="30">
        <v>16</v>
      </c>
      <c r="EE115">
        <v>15</v>
      </c>
      <c r="EF115" s="26">
        <v>1</v>
      </c>
      <c r="EG115" s="29"/>
      <c r="EH115" s="28"/>
      <c r="EJ115" s="26">
        <v>0</v>
      </c>
      <c r="EK115" s="29"/>
      <c r="EL115">
        <v>8</v>
      </c>
      <c r="EM115">
        <v>8</v>
      </c>
      <c r="EN115" s="26">
        <v>0</v>
      </c>
      <c r="EO115" s="29"/>
      <c r="EP115" s="30">
        <v>8</v>
      </c>
      <c r="EQ115">
        <v>8</v>
      </c>
      <c r="ER115" s="26">
        <v>0</v>
      </c>
      <c r="ES115" s="29"/>
      <c r="ET115" s="28"/>
      <c r="EV115" s="26">
        <v>0</v>
      </c>
      <c r="EW115" s="29"/>
      <c r="EZ115" s="26">
        <v>0</v>
      </c>
      <c r="FA115" s="33"/>
      <c r="FB115">
        <v>8</v>
      </c>
      <c r="FC115">
        <v>8</v>
      </c>
      <c r="FD115" s="26">
        <v>0</v>
      </c>
      <c r="FE115" s="29"/>
      <c r="FH115" s="26">
        <v>0</v>
      </c>
      <c r="FI115" s="33"/>
      <c r="FL115" s="26">
        <v>0</v>
      </c>
      <c r="FM115" s="29"/>
      <c r="FN115">
        <v>8</v>
      </c>
      <c r="FO115">
        <v>8</v>
      </c>
      <c r="FP115" s="26">
        <v>0</v>
      </c>
      <c r="FQ115" s="33"/>
      <c r="FT115" s="26">
        <v>0</v>
      </c>
      <c r="FU115" s="29"/>
      <c r="FV115" s="31"/>
      <c r="FX115" s="26">
        <v>0</v>
      </c>
      <c r="FY115" s="33"/>
      <c r="GB115" s="26">
        <v>0</v>
      </c>
      <c r="GC115" s="33"/>
      <c r="GF115" s="26">
        <v>0</v>
      </c>
      <c r="GG115" s="33"/>
      <c r="GJ115" s="26">
        <v>0</v>
      </c>
      <c r="GK115" s="29"/>
      <c r="GL115" s="27"/>
      <c r="GN115" s="27"/>
      <c r="GP115" s="26">
        <v>0</v>
      </c>
      <c r="GQ115" s="33"/>
      <c r="GR115" s="32">
        <v>48</v>
      </c>
      <c r="GS115" s="32">
        <v>50</v>
      </c>
      <c r="GT115" s="26">
        <v>-2</v>
      </c>
      <c r="GU115" s="33"/>
      <c r="GY115" s="33"/>
      <c r="GZ115" s="31"/>
      <c r="HC115" s="33"/>
    </row>
    <row r="116" spans="1:211" x14ac:dyDescent="0.25">
      <c r="A116" s="26" t="s">
        <v>230</v>
      </c>
      <c r="B116" s="27">
        <v>1</v>
      </c>
      <c r="K116" s="28"/>
      <c r="L116" s="35"/>
      <c r="M116" s="35"/>
      <c r="N116" s="35"/>
      <c r="O116" s="35">
        <f t="shared" si="5"/>
        <v>0</v>
      </c>
      <c r="P116" s="29"/>
      <c r="Q116" s="35"/>
      <c r="S116" s="26">
        <v>0</v>
      </c>
      <c r="T116" s="29"/>
      <c r="U116" s="28"/>
      <c r="Y116" s="26">
        <v>0</v>
      </c>
      <c r="Z116" s="29"/>
      <c r="AA116" s="28"/>
      <c r="AC116" s="26">
        <v>0</v>
      </c>
      <c r="AD116" s="29"/>
      <c r="AI116" s="26">
        <v>0</v>
      </c>
      <c r="AJ116" s="29"/>
      <c r="AM116" s="26">
        <v>0</v>
      </c>
      <c r="AN116" s="29"/>
      <c r="AO116" s="28"/>
      <c r="AQ116" s="26">
        <v>0</v>
      </c>
      <c r="AR116" s="29"/>
      <c r="AS116" s="28"/>
      <c r="AU116" s="26">
        <v>0</v>
      </c>
      <c r="AV116" s="29"/>
      <c r="AY116" s="26">
        <v>0</v>
      </c>
      <c r="AZ116" s="29"/>
      <c r="BA116" s="28"/>
      <c r="BD116" s="26">
        <v>0</v>
      </c>
      <c r="BE116" s="29"/>
      <c r="BF116" s="28"/>
      <c r="BJ116" s="26">
        <v>0</v>
      </c>
      <c r="BK116" s="29"/>
      <c r="BL116" s="28"/>
      <c r="BO116" s="26">
        <v>0</v>
      </c>
      <c r="BP116" s="29"/>
      <c r="BS116" s="26">
        <v>0</v>
      </c>
      <c r="BT116" s="29"/>
      <c r="BU116" s="31"/>
      <c r="BW116" s="26">
        <v>0</v>
      </c>
      <c r="BX116" s="29"/>
      <c r="BY116" s="28"/>
      <c r="CA116" s="26">
        <v>0</v>
      </c>
      <c r="CB116" s="29"/>
      <c r="CC116" s="28"/>
      <c r="CE116" s="26">
        <v>0</v>
      </c>
      <c r="CF116" s="29"/>
      <c r="CI116" s="26">
        <v>0</v>
      </c>
      <c r="CJ116" s="29"/>
      <c r="CM116" s="26">
        <v>0</v>
      </c>
      <c r="CN116" s="29"/>
      <c r="CO116" s="28"/>
      <c r="CR116" s="26">
        <v>0</v>
      </c>
      <c r="CS116" s="29"/>
      <c r="CT116" s="28"/>
      <c r="CW116" s="26">
        <v>0</v>
      </c>
      <c r="CX116" s="29"/>
      <c r="DA116" s="26">
        <v>0</v>
      </c>
      <c r="DB116" s="29"/>
      <c r="DC116" s="28"/>
      <c r="DH116" s="26">
        <v>0</v>
      </c>
      <c r="DI116" s="29"/>
      <c r="DL116" s="26">
        <v>0</v>
      </c>
      <c r="DM116" s="29"/>
      <c r="DN116" s="28"/>
      <c r="DR116" s="26">
        <v>0</v>
      </c>
      <c r="DS116" s="29"/>
      <c r="DX116" s="26">
        <v>0</v>
      </c>
      <c r="DY116" s="29"/>
      <c r="EB116" s="26">
        <v>0</v>
      </c>
      <c r="EC116" s="29"/>
      <c r="ED116" s="28"/>
      <c r="EF116" s="26">
        <v>0</v>
      </c>
      <c r="EG116" s="29"/>
      <c r="EH116" s="28"/>
      <c r="EJ116" s="26">
        <v>0</v>
      </c>
      <c r="EK116" s="29"/>
      <c r="EN116" s="26">
        <v>0</v>
      </c>
      <c r="EO116" s="29"/>
      <c r="EP116" s="28"/>
      <c r="ER116" s="26">
        <v>0</v>
      </c>
      <c r="ES116" s="29"/>
      <c r="ET116" s="28"/>
      <c r="EV116" s="26">
        <v>0</v>
      </c>
      <c r="EW116" s="29"/>
      <c r="EZ116" s="26">
        <v>0</v>
      </c>
      <c r="FA116" s="33"/>
      <c r="FD116" s="26">
        <v>0</v>
      </c>
      <c r="FE116" s="29"/>
      <c r="FH116" s="26">
        <v>0</v>
      </c>
      <c r="FI116" s="33"/>
      <c r="FL116" s="26">
        <v>0</v>
      </c>
      <c r="FM116" s="29"/>
      <c r="FP116" s="26">
        <v>0</v>
      </c>
      <c r="FQ116" s="33"/>
      <c r="FT116" s="26">
        <v>0</v>
      </c>
      <c r="FU116" s="29"/>
      <c r="FV116" s="31"/>
      <c r="FX116" s="26">
        <v>0</v>
      </c>
      <c r="FY116" s="33"/>
      <c r="GB116" s="26">
        <v>0</v>
      </c>
      <c r="GC116" s="33"/>
      <c r="GF116" s="26">
        <v>0</v>
      </c>
      <c r="GG116" s="33"/>
      <c r="GJ116" s="26">
        <v>0</v>
      </c>
      <c r="GK116" s="29"/>
      <c r="GL116" s="27"/>
      <c r="GN116" s="27"/>
      <c r="GP116" s="26">
        <v>0</v>
      </c>
      <c r="GQ116" s="33"/>
      <c r="GR116" s="32">
        <v>0</v>
      </c>
      <c r="GS116" s="32">
        <v>0</v>
      </c>
      <c r="GT116" s="26">
        <v>0</v>
      </c>
      <c r="GU116" s="33"/>
      <c r="GV116" s="32">
        <v>0</v>
      </c>
      <c r="GW116" s="32">
        <v>0</v>
      </c>
      <c r="GX116" s="26">
        <v>0</v>
      </c>
      <c r="GY116" s="33"/>
      <c r="GZ116" s="31">
        <v>0</v>
      </c>
      <c r="HA116" s="32">
        <v>0</v>
      </c>
      <c r="HB116" s="26">
        <v>0</v>
      </c>
      <c r="HC116" s="33"/>
    </row>
    <row r="117" spans="1:211" x14ac:dyDescent="0.25">
      <c r="A117" s="26" t="s">
        <v>231</v>
      </c>
      <c r="B117" s="27">
        <v>0.33</v>
      </c>
      <c r="E117">
        <v>8</v>
      </c>
      <c r="H117">
        <v>32</v>
      </c>
      <c r="K117" s="28"/>
      <c r="L117" s="35"/>
      <c r="M117" s="35"/>
      <c r="N117" s="35"/>
      <c r="O117" s="35">
        <f t="shared" si="5"/>
        <v>0</v>
      </c>
      <c r="P117" s="29"/>
      <c r="Q117" s="36">
        <v>16</v>
      </c>
      <c r="R117">
        <v>15</v>
      </c>
      <c r="S117" s="26">
        <v>1</v>
      </c>
      <c r="T117" s="29"/>
      <c r="U117" s="28"/>
      <c r="W117">
        <v>8</v>
      </c>
      <c r="X117">
        <v>8</v>
      </c>
      <c r="Y117" s="26">
        <v>0</v>
      </c>
      <c r="Z117" s="29"/>
      <c r="AA117" s="28"/>
      <c r="AC117" s="26">
        <v>0</v>
      </c>
      <c r="AD117" s="29"/>
      <c r="AG117">
        <v>8</v>
      </c>
      <c r="AH117">
        <v>8</v>
      </c>
      <c r="AI117" s="26">
        <v>0</v>
      </c>
      <c r="AJ117" s="29"/>
      <c r="AK117">
        <v>8</v>
      </c>
      <c r="AL117">
        <v>8</v>
      </c>
      <c r="AM117" s="26">
        <v>0</v>
      </c>
      <c r="AN117" s="29"/>
      <c r="AO117" s="30">
        <v>8</v>
      </c>
      <c r="AP117">
        <v>8</v>
      </c>
      <c r="AQ117" s="26">
        <v>0</v>
      </c>
      <c r="AR117" s="29"/>
      <c r="AS117" s="28"/>
      <c r="AU117" s="26">
        <v>0</v>
      </c>
      <c r="AV117" s="29"/>
      <c r="AY117" s="26">
        <v>0</v>
      </c>
      <c r="AZ117" s="29"/>
      <c r="BA117" s="28"/>
      <c r="BD117" s="26">
        <v>0</v>
      </c>
      <c r="BE117" s="29"/>
      <c r="BF117" s="28"/>
      <c r="BJ117" s="26">
        <v>0</v>
      </c>
      <c r="BK117" s="29"/>
      <c r="BL117" s="30">
        <v>16</v>
      </c>
      <c r="BN117">
        <v>16</v>
      </c>
      <c r="BO117" s="26">
        <v>0</v>
      </c>
      <c r="BP117" s="29"/>
      <c r="BR117" s="26">
        <v>8</v>
      </c>
      <c r="BS117" s="25">
        <v>-8</v>
      </c>
      <c r="BT117" s="29">
        <v>2.64</v>
      </c>
      <c r="BU117" s="31"/>
      <c r="BW117" s="26">
        <v>0</v>
      </c>
      <c r="BX117" s="29"/>
      <c r="BY117" s="28"/>
      <c r="CA117" s="26">
        <v>0</v>
      </c>
      <c r="CB117" s="29"/>
      <c r="CC117" s="28"/>
      <c r="CE117" s="26">
        <v>0</v>
      </c>
      <c r="CF117" s="29"/>
      <c r="CG117">
        <v>8</v>
      </c>
      <c r="CH117" s="32">
        <v>8</v>
      </c>
      <c r="CI117" s="26">
        <v>0</v>
      </c>
      <c r="CJ117" s="29"/>
      <c r="CM117" s="26">
        <v>0</v>
      </c>
      <c r="CN117" s="29"/>
      <c r="CO117" s="30">
        <v>8</v>
      </c>
      <c r="CQ117">
        <v>8</v>
      </c>
      <c r="CR117" s="26">
        <v>0</v>
      </c>
      <c r="CS117" s="29"/>
      <c r="CT117" s="30">
        <v>8</v>
      </c>
      <c r="CV117">
        <v>8</v>
      </c>
      <c r="CW117" s="26">
        <v>0</v>
      </c>
      <c r="CX117" s="29"/>
      <c r="DA117" s="26">
        <v>0</v>
      </c>
      <c r="DB117" s="29"/>
      <c r="DC117" s="28"/>
      <c r="DF117">
        <v>8</v>
      </c>
      <c r="DG117">
        <v>11</v>
      </c>
      <c r="DH117" s="26">
        <v>-3</v>
      </c>
      <c r="DI117" s="29"/>
      <c r="DL117" s="26">
        <v>0</v>
      </c>
      <c r="DM117" s="29"/>
      <c r="DN117" s="28"/>
      <c r="DR117" s="26">
        <v>0</v>
      </c>
      <c r="DS117" s="29"/>
      <c r="DX117" s="26">
        <v>0</v>
      </c>
      <c r="DY117" s="29"/>
      <c r="EB117" s="26">
        <v>0</v>
      </c>
      <c r="EC117" s="29"/>
      <c r="ED117" s="30">
        <v>16</v>
      </c>
      <c r="EE117">
        <v>14</v>
      </c>
      <c r="EF117" s="26">
        <v>2</v>
      </c>
      <c r="EG117" s="29"/>
      <c r="EH117" s="28"/>
      <c r="EJ117" s="26">
        <v>0</v>
      </c>
      <c r="EK117" s="29"/>
      <c r="EN117" s="26">
        <v>0</v>
      </c>
      <c r="EO117" s="29"/>
      <c r="EP117" s="30">
        <v>16</v>
      </c>
      <c r="EQ117">
        <v>16</v>
      </c>
      <c r="ER117" s="26">
        <v>0</v>
      </c>
      <c r="ES117" s="29"/>
      <c r="ET117" s="28"/>
      <c r="EV117" s="26">
        <v>0</v>
      </c>
      <c r="EW117" s="29"/>
      <c r="EY117">
        <v>8</v>
      </c>
      <c r="EZ117" s="25">
        <v>-8</v>
      </c>
      <c r="FA117" s="29">
        <v>2.64</v>
      </c>
      <c r="FB117">
        <v>8</v>
      </c>
      <c r="FC117">
        <v>11</v>
      </c>
      <c r="FD117" s="26">
        <v>-3</v>
      </c>
      <c r="FE117" s="29"/>
      <c r="FH117" s="26">
        <v>0</v>
      </c>
      <c r="FI117" s="33"/>
      <c r="FL117" s="26">
        <v>0</v>
      </c>
      <c r="FM117" s="29"/>
      <c r="FP117" s="26">
        <v>0</v>
      </c>
      <c r="FQ117" s="33"/>
      <c r="FT117" s="26">
        <v>0</v>
      </c>
      <c r="FU117" s="29"/>
      <c r="FV117" s="31"/>
      <c r="FX117" s="26">
        <v>0</v>
      </c>
      <c r="FY117" s="33"/>
      <c r="FZ117">
        <v>16</v>
      </c>
      <c r="GA117">
        <v>16</v>
      </c>
      <c r="GB117" s="26">
        <v>0</v>
      </c>
      <c r="GC117" s="33"/>
      <c r="GF117" s="26">
        <v>0</v>
      </c>
      <c r="GG117" s="33"/>
      <c r="GJ117" s="26">
        <v>0</v>
      </c>
      <c r="GK117" s="29"/>
      <c r="GL117" s="27"/>
      <c r="GN117" s="27"/>
      <c r="GP117" s="26">
        <v>0</v>
      </c>
      <c r="GQ117" s="33"/>
      <c r="GR117" s="32">
        <v>0</v>
      </c>
      <c r="GS117" s="32">
        <v>0</v>
      </c>
      <c r="GT117" s="26">
        <v>0</v>
      </c>
      <c r="GU117" s="33"/>
      <c r="GV117" s="32">
        <v>0</v>
      </c>
      <c r="GW117" s="32">
        <v>0</v>
      </c>
      <c r="GX117" s="26">
        <v>0</v>
      </c>
      <c r="GY117" s="33"/>
      <c r="GZ117" s="31">
        <v>0</v>
      </c>
      <c r="HA117" s="32">
        <v>0</v>
      </c>
      <c r="HB117" s="26">
        <v>0</v>
      </c>
      <c r="HC117" s="33"/>
    </row>
    <row r="118" spans="1:211" x14ac:dyDescent="0.25">
      <c r="A118" s="26" t="s">
        <v>232</v>
      </c>
      <c r="B118" s="27">
        <v>1</v>
      </c>
      <c r="K118" s="28"/>
      <c r="L118" s="35"/>
      <c r="M118" s="35"/>
      <c r="N118" s="35"/>
      <c r="O118" s="35">
        <f t="shared" si="5"/>
        <v>0</v>
      </c>
      <c r="P118" s="29"/>
      <c r="Q118" s="35"/>
      <c r="S118" s="26">
        <v>0</v>
      </c>
      <c r="T118" s="29"/>
      <c r="U118" s="28"/>
      <c r="Y118" s="26">
        <v>0</v>
      </c>
      <c r="Z118" s="29"/>
      <c r="AA118" s="28"/>
      <c r="AC118" s="26">
        <v>0</v>
      </c>
      <c r="AD118" s="29"/>
      <c r="AI118" s="26">
        <v>0</v>
      </c>
      <c r="AJ118" s="29"/>
      <c r="AM118" s="26">
        <v>0</v>
      </c>
      <c r="AN118" s="29"/>
      <c r="AO118" s="28"/>
      <c r="AQ118" s="26">
        <v>0</v>
      </c>
      <c r="AR118" s="29"/>
      <c r="AS118" s="28"/>
      <c r="AU118" s="26">
        <v>0</v>
      </c>
      <c r="AV118" s="29"/>
      <c r="AY118" s="26">
        <v>0</v>
      </c>
      <c r="AZ118" s="29"/>
      <c r="BA118" s="28"/>
      <c r="BD118" s="26">
        <v>0</v>
      </c>
      <c r="BE118" s="29"/>
      <c r="BF118" s="28"/>
      <c r="BJ118" s="26">
        <v>0</v>
      </c>
      <c r="BK118" s="29"/>
      <c r="BL118" s="28"/>
      <c r="BO118" s="26">
        <v>0</v>
      </c>
      <c r="BP118" s="29"/>
      <c r="BS118" s="26">
        <v>0</v>
      </c>
      <c r="BT118" s="29"/>
      <c r="BU118" s="31"/>
      <c r="BW118" s="26">
        <v>0</v>
      </c>
      <c r="BX118" s="29"/>
      <c r="BY118" s="28"/>
      <c r="CA118" s="26">
        <v>0</v>
      </c>
      <c r="CB118" s="29"/>
      <c r="CC118" s="28"/>
      <c r="CE118" s="26">
        <v>0</v>
      </c>
      <c r="CF118" s="29"/>
      <c r="CI118" s="26">
        <v>0</v>
      </c>
      <c r="CJ118" s="29"/>
      <c r="CM118" s="26">
        <v>0</v>
      </c>
      <c r="CN118" s="29"/>
      <c r="CO118" s="28"/>
      <c r="CR118" s="26">
        <v>0</v>
      </c>
      <c r="CS118" s="29"/>
      <c r="CT118" s="28"/>
      <c r="CW118" s="26">
        <v>0</v>
      </c>
      <c r="CX118" s="29"/>
      <c r="DA118" s="26">
        <v>0</v>
      </c>
      <c r="DB118" s="29"/>
      <c r="DC118" s="28"/>
      <c r="DH118" s="26">
        <v>0</v>
      </c>
      <c r="DI118" s="29"/>
      <c r="DL118" s="26">
        <v>0</v>
      </c>
      <c r="DM118" s="29"/>
      <c r="DN118" s="28"/>
      <c r="DR118" s="26">
        <v>0</v>
      </c>
      <c r="DS118" s="29"/>
      <c r="DX118" s="26">
        <v>0</v>
      </c>
      <c r="DY118" s="29"/>
      <c r="EB118" s="26">
        <v>0</v>
      </c>
      <c r="EC118" s="29"/>
      <c r="ED118" s="28"/>
      <c r="EF118" s="26">
        <v>0</v>
      </c>
      <c r="EG118" s="29"/>
      <c r="EH118" s="28"/>
      <c r="EJ118" s="26">
        <v>0</v>
      </c>
      <c r="EK118" s="29"/>
      <c r="EN118" s="26">
        <v>0</v>
      </c>
      <c r="EO118" s="29"/>
      <c r="EP118" s="28"/>
      <c r="ER118" s="26">
        <v>0</v>
      </c>
      <c r="ES118" s="29"/>
      <c r="ET118" s="28"/>
      <c r="EV118" s="26">
        <v>0</v>
      </c>
      <c r="EW118" s="29"/>
      <c r="EZ118" s="26">
        <v>0</v>
      </c>
      <c r="FA118" s="33"/>
      <c r="FD118" s="26">
        <v>0</v>
      </c>
      <c r="FE118" s="29"/>
      <c r="FH118" s="26">
        <v>0</v>
      </c>
      <c r="FI118" s="33"/>
      <c r="FL118" s="26">
        <v>0</v>
      </c>
      <c r="FM118" s="29"/>
      <c r="FP118" s="26">
        <v>0</v>
      </c>
      <c r="FQ118" s="33"/>
      <c r="FT118" s="26">
        <v>0</v>
      </c>
      <c r="FU118" s="29"/>
      <c r="FV118" s="31"/>
      <c r="FX118" s="26">
        <v>0</v>
      </c>
      <c r="FY118" s="33"/>
      <c r="GB118" s="26">
        <v>0</v>
      </c>
      <c r="GC118" s="33"/>
      <c r="GF118" s="26">
        <v>0</v>
      </c>
      <c r="GG118" s="33"/>
      <c r="GJ118" s="26">
        <v>0</v>
      </c>
      <c r="GK118" s="29"/>
      <c r="GL118" s="27"/>
      <c r="GN118" s="27"/>
      <c r="GP118" s="26">
        <v>0</v>
      </c>
      <c r="GQ118" s="33"/>
      <c r="GR118" s="32">
        <v>0</v>
      </c>
      <c r="GS118" s="32">
        <v>0</v>
      </c>
      <c r="GT118" s="26">
        <v>0</v>
      </c>
      <c r="GU118" s="33"/>
      <c r="GV118" s="32">
        <v>0</v>
      </c>
      <c r="GW118" s="32">
        <v>0</v>
      </c>
      <c r="GX118" s="26">
        <v>0</v>
      </c>
      <c r="GY118" s="33"/>
      <c r="GZ118" s="31">
        <v>0</v>
      </c>
      <c r="HA118" s="32">
        <v>0</v>
      </c>
      <c r="HB118" s="26">
        <v>0</v>
      </c>
      <c r="HC118" s="33"/>
    </row>
    <row r="119" spans="1:211" x14ac:dyDescent="0.25">
      <c r="A119" s="26" t="s">
        <v>233</v>
      </c>
      <c r="B119" s="27">
        <v>0.33</v>
      </c>
      <c r="E119">
        <v>6</v>
      </c>
      <c r="H119">
        <v>8</v>
      </c>
      <c r="K119" s="30">
        <v>56</v>
      </c>
      <c r="L119" s="36">
        <v>56</v>
      </c>
      <c r="M119" s="35"/>
      <c r="N119" s="35"/>
      <c r="O119" s="35">
        <f t="shared" si="5"/>
        <v>0</v>
      </c>
      <c r="P119" s="29"/>
      <c r="Q119" s="36">
        <v>32</v>
      </c>
      <c r="R119">
        <v>34</v>
      </c>
      <c r="S119" s="26">
        <v>-2</v>
      </c>
      <c r="T119" s="29"/>
      <c r="U119" s="28"/>
      <c r="Y119" s="26">
        <v>0</v>
      </c>
      <c r="Z119" s="29"/>
      <c r="AA119" s="30">
        <v>32</v>
      </c>
      <c r="AB119">
        <v>33</v>
      </c>
      <c r="AC119" s="26">
        <v>-1</v>
      </c>
      <c r="AD119" s="29"/>
      <c r="AG119">
        <v>16</v>
      </c>
      <c r="AH119">
        <v>15</v>
      </c>
      <c r="AI119" s="26">
        <v>1</v>
      </c>
      <c r="AJ119" s="29"/>
      <c r="AM119" s="26">
        <v>0</v>
      </c>
      <c r="AN119" s="29"/>
      <c r="AO119" s="30">
        <v>24</v>
      </c>
      <c r="AP119">
        <v>28</v>
      </c>
      <c r="AQ119" s="26">
        <v>-4</v>
      </c>
      <c r="AR119" s="29"/>
      <c r="AS119" s="28"/>
      <c r="AU119" s="26">
        <v>0</v>
      </c>
      <c r="AV119" s="29"/>
      <c r="AW119">
        <v>24</v>
      </c>
      <c r="AX119">
        <v>25</v>
      </c>
      <c r="AY119" s="26">
        <v>-1</v>
      </c>
      <c r="AZ119" s="29"/>
      <c r="BA119" s="28"/>
      <c r="BD119" s="26">
        <v>0</v>
      </c>
      <c r="BE119" s="29"/>
      <c r="BF119" s="28"/>
      <c r="BJ119" s="26">
        <v>0</v>
      </c>
      <c r="BK119" s="29"/>
      <c r="BL119" s="30">
        <v>40</v>
      </c>
      <c r="BN119">
        <v>43</v>
      </c>
      <c r="BO119" s="26">
        <v>-3</v>
      </c>
      <c r="BP119" s="29"/>
      <c r="BQ119">
        <v>8</v>
      </c>
      <c r="BR119" s="26">
        <v>11.8</v>
      </c>
      <c r="BS119" s="26">
        <v>-3.8000000000000012</v>
      </c>
      <c r="BT119" s="29"/>
      <c r="BU119" s="31"/>
      <c r="BW119" s="26">
        <v>0</v>
      </c>
      <c r="BX119" s="29"/>
      <c r="BY119" s="30">
        <v>40</v>
      </c>
      <c r="BZ119" s="26">
        <v>38.799999999999997</v>
      </c>
      <c r="CA119" s="26">
        <v>1.2000000000000031</v>
      </c>
      <c r="CB119" s="29"/>
      <c r="CC119" s="30">
        <v>8</v>
      </c>
      <c r="CD119">
        <v>7</v>
      </c>
      <c r="CE119" s="26">
        <v>1</v>
      </c>
      <c r="CF119" s="29"/>
      <c r="CG119">
        <v>8</v>
      </c>
      <c r="CH119" s="32">
        <v>7.8000000000000043</v>
      </c>
      <c r="CI119" s="26">
        <v>0.19999999999999571</v>
      </c>
      <c r="CJ119" s="29"/>
      <c r="CK119">
        <v>16</v>
      </c>
      <c r="CL119">
        <v>16</v>
      </c>
      <c r="CM119" s="26">
        <v>0</v>
      </c>
      <c r="CN119" s="29"/>
      <c r="CO119" s="30">
        <v>32</v>
      </c>
      <c r="CQ119">
        <v>32</v>
      </c>
      <c r="CR119" s="26">
        <v>0</v>
      </c>
      <c r="CS119" s="29"/>
      <c r="CT119" s="30">
        <v>24</v>
      </c>
      <c r="CV119">
        <v>28</v>
      </c>
      <c r="CW119" s="26">
        <v>-4</v>
      </c>
      <c r="CX119" s="29"/>
      <c r="DA119" s="26">
        <v>0</v>
      </c>
      <c r="DB119" s="29"/>
      <c r="DC119" s="28"/>
      <c r="DH119" s="26">
        <v>0</v>
      </c>
      <c r="DI119" s="29"/>
      <c r="DJ119">
        <v>48</v>
      </c>
      <c r="DK119" s="32">
        <v>50.8</v>
      </c>
      <c r="DL119" s="26">
        <v>-2.7999999999999972</v>
      </c>
      <c r="DM119" s="29"/>
      <c r="DN119" s="28"/>
      <c r="DR119" s="26">
        <v>0</v>
      </c>
      <c r="DS119" s="29"/>
      <c r="DV119">
        <v>8</v>
      </c>
      <c r="DW119">
        <v>10</v>
      </c>
      <c r="DX119" s="26">
        <v>-2</v>
      </c>
      <c r="DY119" s="29"/>
      <c r="DZ119">
        <v>32</v>
      </c>
      <c r="EA119" s="32">
        <v>32</v>
      </c>
      <c r="EB119" s="26">
        <v>0</v>
      </c>
      <c r="EC119" s="29"/>
      <c r="ED119" s="30">
        <v>16</v>
      </c>
      <c r="EE119">
        <v>20</v>
      </c>
      <c r="EF119" s="26">
        <v>-4</v>
      </c>
      <c r="EG119" s="29"/>
      <c r="EH119" s="28"/>
      <c r="EJ119" s="26">
        <v>0</v>
      </c>
      <c r="EK119" s="29"/>
      <c r="EL119">
        <v>32</v>
      </c>
      <c r="EM119">
        <v>32</v>
      </c>
      <c r="EN119" s="26">
        <v>0</v>
      </c>
      <c r="EO119" s="29"/>
      <c r="EP119" s="30">
        <v>8</v>
      </c>
      <c r="EQ119">
        <v>8</v>
      </c>
      <c r="ER119" s="26">
        <v>0</v>
      </c>
      <c r="ES119" s="29"/>
      <c r="ET119" s="30">
        <v>16</v>
      </c>
      <c r="EU119">
        <v>21</v>
      </c>
      <c r="EV119" s="26">
        <v>-5</v>
      </c>
      <c r="EW119" s="29"/>
      <c r="EZ119" s="26">
        <v>0</v>
      </c>
      <c r="FA119" s="33"/>
      <c r="FD119" s="26">
        <v>0</v>
      </c>
      <c r="FE119" s="29"/>
      <c r="FF119">
        <v>24</v>
      </c>
      <c r="FG119">
        <v>24</v>
      </c>
      <c r="FH119" s="26">
        <v>0</v>
      </c>
      <c r="FI119" s="33"/>
      <c r="FL119" s="26">
        <v>0</v>
      </c>
      <c r="FM119" s="29"/>
      <c r="FN119">
        <v>8</v>
      </c>
      <c r="FO119">
        <v>8</v>
      </c>
      <c r="FP119" s="26">
        <v>0</v>
      </c>
      <c r="FQ119" s="33"/>
      <c r="FR119">
        <v>8</v>
      </c>
      <c r="FS119" s="32">
        <v>9.8000000000000043</v>
      </c>
      <c r="FT119" s="26">
        <v>-1.800000000000004</v>
      </c>
      <c r="FU119" s="29"/>
      <c r="FV119" s="30">
        <v>8</v>
      </c>
      <c r="FW119" s="32">
        <v>10</v>
      </c>
      <c r="FX119" s="26">
        <v>-2</v>
      </c>
      <c r="FY119" s="33"/>
      <c r="GB119" s="26">
        <v>0</v>
      </c>
      <c r="GC119" s="33"/>
      <c r="GF119" s="26">
        <v>0</v>
      </c>
      <c r="GG119" s="33"/>
      <c r="GJ119" s="26">
        <v>0</v>
      </c>
      <c r="GK119" s="29"/>
      <c r="GL119">
        <v>40</v>
      </c>
      <c r="GM119">
        <v>40</v>
      </c>
      <c r="GN119">
        <v>24</v>
      </c>
      <c r="GO119">
        <v>22</v>
      </c>
      <c r="GP119" s="26">
        <v>2</v>
      </c>
      <c r="GQ119" s="33"/>
      <c r="GR119" s="32">
        <v>24</v>
      </c>
      <c r="GS119" s="32">
        <v>24</v>
      </c>
      <c r="GT119" s="26">
        <v>0</v>
      </c>
      <c r="GU119" s="33"/>
      <c r="GV119" s="32">
        <v>0</v>
      </c>
      <c r="GW119" s="32">
        <v>0</v>
      </c>
      <c r="GX119" s="26">
        <v>0</v>
      </c>
      <c r="GY119" s="33"/>
      <c r="GZ119" s="31">
        <v>0</v>
      </c>
      <c r="HA119" s="32">
        <v>0</v>
      </c>
      <c r="HB119" s="26">
        <v>0</v>
      </c>
      <c r="HC119" s="33"/>
    </row>
    <row r="120" spans="1:211" x14ac:dyDescent="0.25">
      <c r="A120" s="26" t="s">
        <v>234</v>
      </c>
      <c r="B120" s="27">
        <v>1</v>
      </c>
      <c r="K120" s="28"/>
      <c r="L120" s="35"/>
      <c r="M120" s="35"/>
      <c r="N120" s="35"/>
      <c r="O120" s="35">
        <f t="shared" si="5"/>
        <v>0</v>
      </c>
      <c r="P120" s="29"/>
      <c r="Q120" s="35"/>
      <c r="S120" s="26">
        <v>0</v>
      </c>
      <c r="T120" s="29"/>
      <c r="U120" s="28"/>
      <c r="Y120" s="26">
        <v>0</v>
      </c>
      <c r="Z120" s="29"/>
      <c r="AA120" s="28"/>
      <c r="AC120" s="26">
        <v>0</v>
      </c>
      <c r="AD120" s="29"/>
      <c r="AI120" s="26">
        <v>0</v>
      </c>
      <c r="AJ120" s="29"/>
      <c r="AM120" s="26">
        <v>0</v>
      </c>
      <c r="AN120" s="29"/>
      <c r="AO120" s="28"/>
      <c r="AQ120" s="26">
        <v>0</v>
      </c>
      <c r="AR120" s="29"/>
      <c r="AS120" s="28"/>
      <c r="AU120" s="26">
        <v>0</v>
      </c>
      <c r="AV120" s="29"/>
      <c r="AY120" s="26">
        <v>0</v>
      </c>
      <c r="AZ120" s="29"/>
      <c r="BA120" s="28"/>
      <c r="BD120" s="26">
        <v>0</v>
      </c>
      <c r="BE120" s="29"/>
      <c r="BF120" s="28"/>
      <c r="BJ120" s="26">
        <v>0</v>
      </c>
      <c r="BK120" s="29"/>
      <c r="BL120" s="28"/>
      <c r="BO120" s="26">
        <v>0</v>
      </c>
      <c r="BP120" s="29"/>
      <c r="BS120" s="26">
        <v>0</v>
      </c>
      <c r="BT120" s="29"/>
      <c r="BU120" s="31"/>
      <c r="BW120" s="26">
        <v>0</v>
      </c>
      <c r="BX120" s="29"/>
      <c r="BY120" s="28"/>
      <c r="CA120" s="26">
        <v>0</v>
      </c>
      <c r="CB120" s="29"/>
      <c r="CC120" s="28"/>
      <c r="CE120" s="26">
        <v>0</v>
      </c>
      <c r="CF120" s="29"/>
      <c r="CI120" s="26">
        <v>0</v>
      </c>
      <c r="CJ120" s="29"/>
      <c r="CM120" s="26">
        <v>0</v>
      </c>
      <c r="CN120" s="29"/>
      <c r="CO120" s="28"/>
      <c r="CR120" s="26">
        <v>0</v>
      </c>
      <c r="CS120" s="29"/>
      <c r="CT120" s="28"/>
      <c r="CW120" s="26">
        <v>0</v>
      </c>
      <c r="CX120" s="29"/>
      <c r="DA120" s="26">
        <v>0</v>
      </c>
      <c r="DB120" s="29"/>
      <c r="DC120" s="28"/>
      <c r="DH120" s="26">
        <v>0</v>
      </c>
      <c r="DI120" s="29"/>
      <c r="DL120" s="26">
        <v>0</v>
      </c>
      <c r="DM120" s="29"/>
      <c r="DN120" s="28"/>
      <c r="DR120" s="26">
        <v>0</v>
      </c>
      <c r="DS120" s="29"/>
      <c r="DX120" s="26">
        <v>0</v>
      </c>
      <c r="DY120" s="29"/>
      <c r="EB120" s="26">
        <v>0</v>
      </c>
      <c r="EC120" s="29"/>
      <c r="ED120" s="28"/>
      <c r="EF120" s="26">
        <v>0</v>
      </c>
      <c r="EG120" s="29"/>
      <c r="EH120" s="28"/>
      <c r="EJ120" s="26">
        <v>0</v>
      </c>
      <c r="EK120" s="29"/>
      <c r="EN120" s="26">
        <v>0</v>
      </c>
      <c r="EO120" s="29"/>
      <c r="EP120" s="30">
        <v>10</v>
      </c>
      <c r="EQ120">
        <v>10</v>
      </c>
      <c r="ER120" s="26">
        <v>0</v>
      </c>
      <c r="ES120" s="29"/>
      <c r="ET120" s="28"/>
      <c r="EV120" s="26">
        <v>0</v>
      </c>
      <c r="EW120" s="29"/>
      <c r="EZ120" s="26">
        <v>0</v>
      </c>
      <c r="FA120" s="33"/>
      <c r="FC120">
        <v>1</v>
      </c>
      <c r="FD120" s="26">
        <v>-1</v>
      </c>
      <c r="FE120" s="29"/>
      <c r="FF120">
        <v>5</v>
      </c>
      <c r="FG120">
        <v>4</v>
      </c>
      <c r="FH120" s="26">
        <v>1</v>
      </c>
      <c r="FI120" s="33"/>
      <c r="FL120" s="26">
        <v>0</v>
      </c>
      <c r="FM120" s="29"/>
      <c r="FN120">
        <v>5</v>
      </c>
      <c r="FO120">
        <v>8</v>
      </c>
      <c r="FP120" s="26">
        <v>-3</v>
      </c>
      <c r="FQ120" s="33"/>
      <c r="FT120" s="26">
        <v>0</v>
      </c>
      <c r="FU120" s="29"/>
      <c r="FV120" s="31"/>
      <c r="FX120" s="26">
        <v>0</v>
      </c>
      <c r="FY120" s="33"/>
      <c r="GB120" s="26">
        <v>0</v>
      </c>
      <c r="GC120" s="33"/>
      <c r="GD120">
        <v>10</v>
      </c>
      <c r="GE120">
        <v>8</v>
      </c>
      <c r="GF120" s="26">
        <v>-2</v>
      </c>
      <c r="GG120" s="33"/>
      <c r="GJ120" s="26">
        <v>0</v>
      </c>
      <c r="GK120" s="29"/>
      <c r="GL120" s="27"/>
      <c r="GN120">
        <v>26</v>
      </c>
      <c r="GO120">
        <v>27</v>
      </c>
      <c r="GP120" s="26">
        <v>-1</v>
      </c>
      <c r="GQ120" s="33"/>
      <c r="GR120" s="32">
        <v>5.2450000000000001</v>
      </c>
      <c r="GS120" s="32">
        <v>7</v>
      </c>
      <c r="GT120" s="26">
        <v>-1.7549999999999999</v>
      </c>
      <c r="GU120" s="33"/>
      <c r="GV120" s="32">
        <v>0</v>
      </c>
      <c r="GW120" s="32">
        <v>0</v>
      </c>
      <c r="GX120" s="26">
        <v>0</v>
      </c>
      <c r="GY120" s="33"/>
      <c r="GZ120" s="31">
        <v>0</v>
      </c>
      <c r="HA120" s="32">
        <v>0</v>
      </c>
      <c r="HB120" s="26">
        <v>0</v>
      </c>
      <c r="HC120" s="33"/>
    </row>
    <row r="121" spans="1:211" x14ac:dyDescent="0.25">
      <c r="A121" s="26" t="s">
        <v>235</v>
      </c>
      <c r="B121" s="27">
        <v>0.33</v>
      </c>
      <c r="K121" s="28"/>
      <c r="L121" s="35"/>
      <c r="M121" s="35"/>
      <c r="N121" s="35"/>
      <c r="O121" s="35">
        <f t="shared" si="5"/>
        <v>0</v>
      </c>
      <c r="P121" s="29"/>
      <c r="Q121" s="35"/>
      <c r="S121" s="26">
        <v>0</v>
      </c>
      <c r="T121" s="29"/>
      <c r="U121" s="28"/>
      <c r="Y121" s="26">
        <v>0</v>
      </c>
      <c r="Z121" s="29"/>
      <c r="AA121" s="28"/>
      <c r="AC121" s="26">
        <v>0</v>
      </c>
      <c r="AD121" s="29"/>
      <c r="AI121" s="26">
        <v>0</v>
      </c>
      <c r="AJ121" s="29"/>
      <c r="AM121" s="26">
        <v>0</v>
      </c>
      <c r="AN121" s="29"/>
      <c r="AO121" s="28"/>
      <c r="AQ121" s="26">
        <v>0</v>
      </c>
      <c r="AR121" s="29"/>
      <c r="AS121" s="28"/>
      <c r="AU121" s="26">
        <v>0</v>
      </c>
      <c r="AV121" s="29"/>
      <c r="AY121" s="26">
        <v>0</v>
      </c>
      <c r="AZ121" s="29"/>
      <c r="BA121" s="28"/>
      <c r="BD121" s="26">
        <v>0</v>
      </c>
      <c r="BE121" s="29"/>
      <c r="BF121" s="28"/>
      <c r="BJ121" s="26">
        <v>0</v>
      </c>
      <c r="BK121" s="29"/>
      <c r="BL121" s="28"/>
      <c r="BO121" s="26">
        <v>0</v>
      </c>
      <c r="BP121" s="29"/>
      <c r="BS121" s="26">
        <v>0</v>
      </c>
      <c r="BT121" s="29"/>
      <c r="BU121" s="31"/>
      <c r="BW121" s="26">
        <v>0</v>
      </c>
      <c r="BX121" s="29"/>
      <c r="BY121" s="28"/>
      <c r="CA121" s="26">
        <v>0</v>
      </c>
      <c r="CB121" s="29"/>
      <c r="CC121" s="28"/>
      <c r="CE121" s="26">
        <v>0</v>
      </c>
      <c r="CF121" s="29"/>
      <c r="CI121" s="26">
        <v>0</v>
      </c>
      <c r="CJ121" s="29"/>
      <c r="CM121" s="26">
        <v>0</v>
      </c>
      <c r="CN121" s="29"/>
      <c r="CO121" s="28"/>
      <c r="CR121" s="26">
        <v>0</v>
      </c>
      <c r="CS121" s="29"/>
      <c r="CT121" s="28"/>
      <c r="CW121" s="26">
        <v>0</v>
      </c>
      <c r="CX121" s="29"/>
      <c r="DA121" s="26">
        <v>0</v>
      </c>
      <c r="DB121" s="29"/>
      <c r="DC121" s="28"/>
      <c r="DH121" s="26">
        <v>0</v>
      </c>
      <c r="DI121" s="29"/>
      <c r="DL121" s="26">
        <v>0</v>
      </c>
      <c r="DM121" s="29"/>
      <c r="DN121" s="28"/>
      <c r="DR121" s="26">
        <v>0</v>
      </c>
      <c r="DS121" s="29"/>
      <c r="DX121" s="26">
        <v>0</v>
      </c>
      <c r="DY121" s="29"/>
      <c r="EB121" s="26">
        <v>0</v>
      </c>
      <c r="EC121" s="29"/>
      <c r="ED121" s="28"/>
      <c r="EF121" s="26">
        <v>0</v>
      </c>
      <c r="EG121" s="29"/>
      <c r="EH121" s="28"/>
      <c r="EJ121" s="26">
        <v>0</v>
      </c>
      <c r="EK121" s="29"/>
      <c r="EL121">
        <v>16</v>
      </c>
      <c r="EM121">
        <v>16</v>
      </c>
      <c r="EN121" s="26">
        <v>0</v>
      </c>
      <c r="EO121" s="29"/>
      <c r="EP121" s="28"/>
      <c r="ER121" s="26">
        <v>0</v>
      </c>
      <c r="ES121" s="29"/>
      <c r="ET121" s="28"/>
      <c r="EV121" s="26">
        <v>0</v>
      </c>
      <c r="EW121" s="29"/>
      <c r="EZ121" s="26">
        <v>0</v>
      </c>
      <c r="FA121" s="33"/>
      <c r="FB121">
        <v>8</v>
      </c>
      <c r="FC121">
        <v>9</v>
      </c>
      <c r="FD121" s="26">
        <v>-1</v>
      </c>
      <c r="FE121" s="29"/>
      <c r="FH121" s="26">
        <v>0</v>
      </c>
      <c r="FI121" s="33"/>
      <c r="FL121" s="26">
        <v>0</v>
      </c>
      <c r="FM121" s="29"/>
      <c r="FP121" s="26">
        <v>0</v>
      </c>
      <c r="FQ121" s="33"/>
      <c r="FT121" s="26">
        <v>0</v>
      </c>
      <c r="FU121" s="29"/>
      <c r="FV121" s="31"/>
      <c r="FX121" s="26">
        <v>0</v>
      </c>
      <c r="FY121" s="33"/>
      <c r="FZ121">
        <v>16</v>
      </c>
      <c r="GA121">
        <v>16</v>
      </c>
      <c r="GB121" s="26">
        <v>0</v>
      </c>
      <c r="GC121" s="33"/>
      <c r="GF121" s="26">
        <v>0</v>
      </c>
      <c r="GG121" s="33"/>
      <c r="GJ121" s="26">
        <v>0</v>
      </c>
      <c r="GK121" s="29"/>
      <c r="GL121" s="27"/>
      <c r="GN121" s="27"/>
      <c r="GP121" s="26">
        <v>0</v>
      </c>
      <c r="GQ121" s="33"/>
      <c r="GR121" s="32">
        <v>0</v>
      </c>
      <c r="GS121" s="32">
        <v>0</v>
      </c>
      <c r="GT121" s="26">
        <v>0</v>
      </c>
      <c r="GU121" s="33"/>
      <c r="GV121" s="32">
        <v>0</v>
      </c>
      <c r="GW121" s="32">
        <v>0</v>
      </c>
      <c r="GX121" s="26">
        <v>0</v>
      </c>
      <c r="GY121" s="33"/>
      <c r="GZ121" s="31">
        <v>0</v>
      </c>
      <c r="HA121" s="32">
        <v>0</v>
      </c>
      <c r="HB121" s="26">
        <v>0</v>
      </c>
      <c r="HC121" s="33"/>
    </row>
    <row r="122" spans="1:211" x14ac:dyDescent="0.25">
      <c r="A122" s="26" t="s">
        <v>236</v>
      </c>
      <c r="B122" s="27">
        <v>1</v>
      </c>
      <c r="K122" s="28"/>
      <c r="L122" s="35"/>
      <c r="M122" s="35"/>
      <c r="N122" s="35"/>
      <c r="O122" s="35">
        <f t="shared" si="5"/>
        <v>0</v>
      </c>
      <c r="P122" s="29"/>
      <c r="Q122" s="35"/>
      <c r="S122" s="26">
        <v>0</v>
      </c>
      <c r="T122" s="29"/>
      <c r="U122" s="28"/>
      <c r="Y122" s="26">
        <v>0</v>
      </c>
      <c r="Z122" s="29"/>
      <c r="AA122" s="28"/>
      <c r="AC122" s="26">
        <v>0</v>
      </c>
      <c r="AD122" s="29"/>
      <c r="AI122" s="26">
        <v>0</v>
      </c>
      <c r="AJ122" s="29"/>
      <c r="AM122" s="26">
        <v>0</v>
      </c>
      <c r="AN122" s="29"/>
      <c r="AO122" s="28"/>
      <c r="AQ122" s="26">
        <v>0</v>
      </c>
      <c r="AR122" s="29"/>
      <c r="AS122" s="28"/>
      <c r="AU122" s="26">
        <v>0</v>
      </c>
      <c r="AV122" s="29"/>
      <c r="AY122" s="26">
        <v>0</v>
      </c>
      <c r="AZ122" s="29"/>
      <c r="BA122" s="28"/>
      <c r="BD122" s="26">
        <v>0</v>
      </c>
      <c r="BE122" s="29"/>
      <c r="BF122" s="28"/>
      <c r="BJ122" s="26">
        <v>0</v>
      </c>
      <c r="BK122" s="29"/>
      <c r="BL122" s="28"/>
      <c r="BO122" s="26">
        <v>0</v>
      </c>
      <c r="BP122" s="29"/>
      <c r="BS122" s="26">
        <v>0</v>
      </c>
      <c r="BT122" s="29"/>
      <c r="BU122" s="31"/>
      <c r="BW122" s="26">
        <v>0</v>
      </c>
      <c r="BX122" s="29"/>
      <c r="BY122" s="28"/>
      <c r="CA122" s="26">
        <v>0</v>
      </c>
      <c r="CB122" s="29"/>
      <c r="CC122" s="28"/>
      <c r="CE122" s="26">
        <v>0</v>
      </c>
      <c r="CF122" s="29"/>
      <c r="CI122" s="26">
        <v>0</v>
      </c>
      <c r="CJ122" s="29"/>
      <c r="CM122" s="26">
        <v>0</v>
      </c>
      <c r="CN122" s="29"/>
      <c r="CO122" s="28"/>
      <c r="CR122" s="26">
        <v>0</v>
      </c>
      <c r="CS122" s="29"/>
      <c r="CT122" s="28"/>
      <c r="CW122" s="26">
        <v>0</v>
      </c>
      <c r="CX122" s="29"/>
      <c r="DA122" s="26">
        <v>0</v>
      </c>
      <c r="DB122" s="29"/>
      <c r="DC122" s="28"/>
      <c r="DH122" s="26">
        <v>0</v>
      </c>
      <c r="DI122" s="29"/>
      <c r="DL122" s="26">
        <v>0</v>
      </c>
      <c r="DM122" s="29"/>
      <c r="DN122" s="28"/>
      <c r="DR122" s="26">
        <v>0</v>
      </c>
      <c r="DS122" s="29"/>
      <c r="DX122" s="26">
        <v>0</v>
      </c>
      <c r="DY122" s="29"/>
      <c r="EB122" s="26">
        <v>0</v>
      </c>
      <c r="EC122" s="29"/>
      <c r="ED122" s="28"/>
      <c r="EF122" s="26">
        <v>0</v>
      </c>
      <c r="EG122" s="29"/>
      <c r="EH122" s="28"/>
      <c r="EJ122" s="26">
        <v>0</v>
      </c>
      <c r="EK122" s="29"/>
      <c r="EN122" s="26">
        <v>0</v>
      </c>
      <c r="EO122" s="29"/>
      <c r="EP122" s="28"/>
      <c r="ER122" s="26">
        <v>0</v>
      </c>
      <c r="ES122" s="29"/>
      <c r="ET122" s="28"/>
      <c r="EV122" s="26">
        <v>0</v>
      </c>
      <c r="EW122" s="29"/>
      <c r="EZ122" s="26">
        <v>0</v>
      </c>
      <c r="FA122" s="33"/>
      <c r="FD122" s="26">
        <v>0</v>
      </c>
      <c r="FE122" s="29"/>
      <c r="FH122" s="26">
        <v>0</v>
      </c>
      <c r="FI122" s="33"/>
      <c r="FL122" s="26">
        <v>0</v>
      </c>
      <c r="FM122" s="29"/>
      <c r="FP122" s="26">
        <v>0</v>
      </c>
      <c r="FQ122" s="33"/>
      <c r="FT122" s="26">
        <v>0</v>
      </c>
      <c r="FU122" s="29"/>
      <c r="FV122" s="31"/>
      <c r="FX122" s="26">
        <v>0</v>
      </c>
      <c r="FY122" s="33"/>
      <c r="GB122" s="26">
        <v>0</v>
      </c>
      <c r="GC122" s="33"/>
      <c r="GF122" s="26">
        <v>0</v>
      </c>
      <c r="GG122" s="33"/>
      <c r="GJ122" s="26">
        <v>0</v>
      </c>
      <c r="GK122" s="29"/>
      <c r="GL122" s="27"/>
      <c r="GN122" s="27"/>
      <c r="GP122" s="26">
        <v>0</v>
      </c>
      <c r="GQ122" s="33"/>
      <c r="GR122" s="32">
        <v>0</v>
      </c>
      <c r="GS122" s="32">
        <v>0</v>
      </c>
      <c r="GT122" s="26">
        <v>0</v>
      </c>
      <c r="GU122" s="33"/>
      <c r="GV122" s="32">
        <v>0</v>
      </c>
      <c r="GW122" s="32">
        <v>0</v>
      </c>
      <c r="GX122" s="26">
        <v>0</v>
      </c>
      <c r="GY122" s="33"/>
      <c r="GZ122" s="31">
        <v>0</v>
      </c>
      <c r="HA122" s="32">
        <v>0</v>
      </c>
      <c r="HB122" s="26">
        <v>0</v>
      </c>
      <c r="HC122" s="33"/>
    </row>
    <row r="123" spans="1:211" x14ac:dyDescent="0.25">
      <c r="A123" s="26" t="s">
        <v>237</v>
      </c>
      <c r="B123" s="27">
        <v>0.75</v>
      </c>
      <c r="K123" s="28"/>
      <c r="L123" s="35"/>
      <c r="M123" s="35"/>
      <c r="N123" s="35"/>
      <c r="O123" s="35">
        <f t="shared" si="5"/>
        <v>0</v>
      </c>
      <c r="P123" s="29"/>
      <c r="Q123" s="35"/>
      <c r="S123" s="26">
        <v>0</v>
      </c>
      <c r="T123" s="29"/>
      <c r="U123" s="28"/>
      <c r="Y123" s="26">
        <v>0</v>
      </c>
      <c r="Z123" s="29"/>
      <c r="AA123" s="28"/>
      <c r="AC123" s="26">
        <v>0</v>
      </c>
      <c r="AD123" s="29"/>
      <c r="AI123" s="26">
        <v>0</v>
      </c>
      <c r="AJ123" s="29"/>
      <c r="AM123" s="26">
        <v>0</v>
      </c>
      <c r="AN123" s="29"/>
      <c r="AO123" s="28"/>
      <c r="AQ123" s="26">
        <v>0</v>
      </c>
      <c r="AR123" s="29"/>
      <c r="AS123" s="28"/>
      <c r="AU123" s="26">
        <v>0</v>
      </c>
      <c r="AV123" s="29"/>
      <c r="AY123" s="26">
        <v>0</v>
      </c>
      <c r="AZ123" s="29"/>
      <c r="BA123" s="28"/>
      <c r="BD123" s="26">
        <v>0</v>
      </c>
      <c r="BE123" s="29"/>
      <c r="BF123" s="28"/>
      <c r="BJ123" s="26">
        <v>0</v>
      </c>
      <c r="BK123" s="29"/>
      <c r="BL123" s="28"/>
      <c r="BO123" s="26">
        <v>0</v>
      </c>
      <c r="BP123" s="29"/>
      <c r="BS123" s="26">
        <v>0</v>
      </c>
      <c r="BT123" s="29"/>
      <c r="BU123" s="31"/>
      <c r="BW123" s="26">
        <v>0</v>
      </c>
      <c r="BX123" s="29"/>
      <c r="BY123" s="28"/>
      <c r="CA123" s="26">
        <v>0</v>
      </c>
      <c r="CB123" s="29"/>
      <c r="CC123" s="28"/>
      <c r="CE123" s="26">
        <v>0</v>
      </c>
      <c r="CF123" s="29"/>
      <c r="CI123" s="26">
        <v>0</v>
      </c>
      <c r="CJ123" s="29"/>
      <c r="CM123" s="26">
        <v>0</v>
      </c>
      <c r="CN123" s="29"/>
      <c r="CO123" s="28"/>
      <c r="CR123" s="26">
        <v>0</v>
      </c>
      <c r="CS123" s="29"/>
      <c r="CT123" s="28"/>
      <c r="CW123" s="26">
        <v>0</v>
      </c>
      <c r="CX123" s="29"/>
      <c r="DA123" s="26">
        <v>0</v>
      </c>
      <c r="DB123" s="29"/>
      <c r="DC123" s="28"/>
      <c r="DH123" s="26">
        <v>0</v>
      </c>
      <c r="DI123" s="29"/>
      <c r="DL123" s="26">
        <v>0</v>
      </c>
      <c r="DM123" s="29"/>
      <c r="DN123" s="28"/>
      <c r="DR123" s="26">
        <v>0</v>
      </c>
      <c r="DS123" s="29"/>
      <c r="DX123" s="26">
        <v>0</v>
      </c>
      <c r="DY123" s="29"/>
      <c r="EB123" s="26">
        <v>0</v>
      </c>
      <c r="EC123" s="29"/>
      <c r="ED123" s="28"/>
      <c r="EF123" s="26">
        <v>0</v>
      </c>
      <c r="EG123" s="29"/>
      <c r="EH123" s="28"/>
      <c r="EJ123" s="26">
        <v>0</v>
      </c>
      <c r="EK123" s="29"/>
      <c r="EN123" s="26">
        <v>0</v>
      </c>
      <c r="EO123" s="29"/>
      <c r="EP123" s="28"/>
      <c r="ER123" s="26">
        <v>0</v>
      </c>
      <c r="ES123" s="29"/>
      <c r="ET123" s="28"/>
      <c r="EV123" s="26">
        <v>0</v>
      </c>
      <c r="EW123" s="29"/>
      <c r="EZ123" s="26">
        <v>0</v>
      </c>
      <c r="FA123" s="33"/>
      <c r="FD123" s="26">
        <v>0</v>
      </c>
      <c r="FE123" s="29"/>
      <c r="FH123" s="26">
        <v>0</v>
      </c>
      <c r="FI123" s="33"/>
      <c r="FL123" s="26">
        <v>0</v>
      </c>
      <c r="FM123" s="29"/>
      <c r="FP123" s="26">
        <v>0</v>
      </c>
      <c r="FQ123" s="33"/>
      <c r="FT123" s="26">
        <v>0</v>
      </c>
      <c r="FU123" s="29"/>
      <c r="FV123" s="31"/>
      <c r="FX123" s="26">
        <v>0</v>
      </c>
      <c r="FY123" s="33"/>
      <c r="GB123" s="26">
        <v>0</v>
      </c>
      <c r="GC123" s="33"/>
      <c r="GF123" s="26">
        <v>0</v>
      </c>
      <c r="GG123" s="33"/>
      <c r="GJ123" s="26">
        <v>0</v>
      </c>
      <c r="GK123" s="29"/>
      <c r="GL123" s="27"/>
      <c r="GN123" s="27"/>
      <c r="GP123" s="26">
        <v>0</v>
      </c>
      <c r="GQ123" s="33"/>
      <c r="GR123" s="32">
        <v>0</v>
      </c>
      <c r="GS123" s="32">
        <v>0</v>
      </c>
      <c r="GT123" s="26">
        <v>0</v>
      </c>
      <c r="GU123" s="33"/>
      <c r="GV123" s="32">
        <v>0</v>
      </c>
      <c r="GW123" s="32">
        <v>0</v>
      </c>
      <c r="GX123" s="26">
        <v>0</v>
      </c>
      <c r="GY123" s="33"/>
      <c r="GZ123" s="31">
        <v>0</v>
      </c>
      <c r="HA123" s="32">
        <v>0</v>
      </c>
      <c r="HB123" s="26">
        <v>0</v>
      </c>
      <c r="HC123" s="33"/>
    </row>
    <row r="124" spans="1:211" x14ac:dyDescent="0.25">
      <c r="A124" s="26" t="s">
        <v>238</v>
      </c>
      <c r="B124" s="27">
        <v>0.66</v>
      </c>
      <c r="K124" s="28"/>
      <c r="L124" s="35"/>
      <c r="M124" s="35"/>
      <c r="N124" s="35"/>
      <c r="O124" s="35">
        <f t="shared" si="5"/>
        <v>0</v>
      </c>
      <c r="P124" s="29"/>
      <c r="Q124" s="35"/>
      <c r="S124" s="26">
        <v>0</v>
      </c>
      <c r="T124" s="29"/>
      <c r="U124" s="28"/>
      <c r="Y124" s="26">
        <v>0</v>
      </c>
      <c r="Z124" s="29"/>
      <c r="AA124" s="28"/>
      <c r="AC124" s="26">
        <v>0</v>
      </c>
      <c r="AD124" s="29"/>
      <c r="AI124" s="26">
        <v>0</v>
      </c>
      <c r="AJ124" s="29"/>
      <c r="AM124" s="26">
        <v>0</v>
      </c>
      <c r="AN124" s="29"/>
      <c r="AO124" s="28"/>
      <c r="AQ124" s="26">
        <v>0</v>
      </c>
      <c r="AR124" s="29"/>
      <c r="AS124" s="28"/>
      <c r="AU124" s="26">
        <v>0</v>
      </c>
      <c r="AV124" s="29"/>
      <c r="AY124" s="26">
        <v>0</v>
      </c>
      <c r="AZ124" s="29"/>
      <c r="BA124" s="28"/>
      <c r="BD124" s="26">
        <v>0</v>
      </c>
      <c r="BE124" s="29"/>
      <c r="BF124" s="28"/>
      <c r="BJ124" s="26">
        <v>0</v>
      </c>
      <c r="BK124" s="29"/>
      <c r="BL124" s="28"/>
      <c r="BO124" s="26">
        <v>0</v>
      </c>
      <c r="BP124" s="29"/>
      <c r="BS124" s="26">
        <v>0</v>
      </c>
      <c r="BT124" s="29"/>
      <c r="BU124" s="31"/>
      <c r="BW124" s="26">
        <v>0</v>
      </c>
      <c r="BX124" s="29"/>
      <c r="BY124" s="28"/>
      <c r="CA124" s="26">
        <v>0</v>
      </c>
      <c r="CB124" s="29"/>
      <c r="CC124" s="28"/>
      <c r="CE124" s="26">
        <v>0</v>
      </c>
      <c r="CF124" s="29"/>
      <c r="CI124" s="26">
        <v>0</v>
      </c>
      <c r="CJ124" s="29"/>
      <c r="CM124" s="26">
        <v>0</v>
      </c>
      <c r="CN124" s="29"/>
      <c r="CO124" s="28"/>
      <c r="CR124" s="26">
        <v>0</v>
      </c>
      <c r="CS124" s="29"/>
      <c r="CT124" s="28"/>
      <c r="CW124" s="26">
        <v>0</v>
      </c>
      <c r="CX124" s="29"/>
      <c r="DA124" s="26">
        <v>0</v>
      </c>
      <c r="DB124" s="29"/>
      <c r="DC124" s="28"/>
      <c r="DH124" s="26">
        <v>0</v>
      </c>
      <c r="DI124" s="29"/>
      <c r="DL124" s="26">
        <v>0</v>
      </c>
      <c r="DM124" s="29"/>
      <c r="DN124" s="28"/>
      <c r="DR124" s="26">
        <v>0</v>
      </c>
      <c r="DS124" s="29"/>
      <c r="DX124" s="26">
        <v>0</v>
      </c>
      <c r="DY124" s="29"/>
      <c r="EB124" s="26">
        <v>0</v>
      </c>
      <c r="EC124" s="29"/>
      <c r="ED124" s="28"/>
      <c r="EF124" s="26">
        <v>0</v>
      </c>
      <c r="EG124" s="29"/>
      <c r="EH124" s="28"/>
      <c r="EJ124" s="26">
        <v>0</v>
      </c>
      <c r="EK124" s="29"/>
      <c r="EN124" s="26">
        <v>0</v>
      </c>
      <c r="EO124" s="29"/>
      <c r="EP124" s="28"/>
      <c r="ER124" s="26">
        <v>0</v>
      </c>
      <c r="ES124" s="29"/>
      <c r="ET124" s="28"/>
      <c r="EV124" s="26">
        <v>0</v>
      </c>
      <c r="EW124" s="29"/>
      <c r="EZ124" s="26">
        <v>0</v>
      </c>
      <c r="FA124" s="33"/>
      <c r="FD124" s="26">
        <v>0</v>
      </c>
      <c r="FE124" s="29"/>
      <c r="FH124" s="26">
        <v>0</v>
      </c>
      <c r="FI124" s="33"/>
      <c r="FL124" s="26">
        <v>0</v>
      </c>
      <c r="FM124" s="29"/>
      <c r="FP124" s="26">
        <v>0</v>
      </c>
      <c r="FQ124" s="33"/>
      <c r="FT124" s="26">
        <v>0</v>
      </c>
      <c r="FU124" s="29"/>
      <c r="FV124" s="31"/>
      <c r="FX124" s="26">
        <v>0</v>
      </c>
      <c r="FY124" s="33"/>
      <c r="GB124" s="26">
        <v>0</v>
      </c>
      <c r="GC124" s="33"/>
      <c r="GF124" s="26">
        <v>0</v>
      </c>
      <c r="GG124" s="33"/>
      <c r="GJ124" s="26">
        <v>0</v>
      </c>
      <c r="GK124" s="29"/>
      <c r="GL124" s="27"/>
      <c r="GN124" s="27"/>
      <c r="GP124" s="26">
        <v>0</v>
      </c>
      <c r="GQ124" s="33"/>
      <c r="GR124" s="32">
        <v>0</v>
      </c>
      <c r="GS124" s="32">
        <v>0</v>
      </c>
      <c r="GT124" s="26">
        <v>0</v>
      </c>
      <c r="GU124" s="33"/>
      <c r="GV124" s="32">
        <v>0</v>
      </c>
      <c r="GW124" s="32">
        <v>0</v>
      </c>
      <c r="GX124" s="26">
        <v>0</v>
      </c>
      <c r="GY124" s="33"/>
      <c r="GZ124" s="31">
        <v>0</v>
      </c>
      <c r="HA124" s="32">
        <v>0</v>
      </c>
      <c r="HB124" s="26">
        <v>0</v>
      </c>
      <c r="HC124" s="33"/>
    </row>
    <row r="125" spans="1:211" x14ac:dyDescent="0.25">
      <c r="A125" s="26" t="s">
        <v>239</v>
      </c>
      <c r="B125" s="27">
        <v>0.66</v>
      </c>
      <c r="K125" s="28"/>
      <c r="L125" s="35"/>
      <c r="M125" s="35"/>
      <c r="N125" s="35"/>
      <c r="O125" s="35">
        <f t="shared" si="5"/>
        <v>0</v>
      </c>
      <c r="P125" s="29"/>
      <c r="Q125" s="35"/>
      <c r="S125" s="26">
        <v>0</v>
      </c>
      <c r="T125" s="29"/>
      <c r="U125" s="28"/>
      <c r="Y125" s="26">
        <v>0</v>
      </c>
      <c r="Z125" s="29"/>
      <c r="AA125" s="28"/>
      <c r="AC125" s="26">
        <v>0</v>
      </c>
      <c r="AD125" s="29"/>
      <c r="AI125" s="26">
        <v>0</v>
      </c>
      <c r="AJ125" s="29"/>
      <c r="AM125" s="26">
        <v>0</v>
      </c>
      <c r="AN125" s="29"/>
      <c r="AO125" s="28"/>
      <c r="AQ125" s="26">
        <v>0</v>
      </c>
      <c r="AR125" s="29"/>
      <c r="AS125" s="28"/>
      <c r="AU125" s="26">
        <v>0</v>
      </c>
      <c r="AV125" s="29"/>
      <c r="AY125" s="26">
        <v>0</v>
      </c>
      <c r="AZ125" s="29"/>
      <c r="BA125" s="28"/>
      <c r="BD125" s="26">
        <v>0</v>
      </c>
      <c r="BE125" s="29"/>
      <c r="BF125" s="28"/>
      <c r="BJ125" s="26">
        <v>0</v>
      </c>
      <c r="BK125" s="29"/>
      <c r="BL125" s="28"/>
      <c r="BO125" s="26">
        <v>0</v>
      </c>
      <c r="BP125" s="29"/>
      <c r="BS125" s="26">
        <v>0</v>
      </c>
      <c r="BT125" s="29"/>
      <c r="BU125" s="31"/>
      <c r="BW125" s="26">
        <v>0</v>
      </c>
      <c r="BX125" s="29"/>
      <c r="BY125" s="28"/>
      <c r="CA125" s="26">
        <v>0</v>
      </c>
      <c r="CB125" s="29"/>
      <c r="CC125" s="28"/>
      <c r="CE125" s="26">
        <v>0</v>
      </c>
      <c r="CF125" s="29"/>
      <c r="CI125" s="26">
        <v>0</v>
      </c>
      <c r="CJ125" s="29"/>
      <c r="CM125" s="26">
        <v>0</v>
      </c>
      <c r="CN125" s="29"/>
      <c r="CO125" s="28"/>
      <c r="CR125" s="26">
        <v>0</v>
      </c>
      <c r="CS125" s="29"/>
      <c r="CT125" s="28"/>
      <c r="CW125" s="26">
        <v>0</v>
      </c>
      <c r="CX125" s="29"/>
      <c r="DA125" s="26">
        <v>0</v>
      </c>
      <c r="DB125" s="29"/>
      <c r="DC125" s="28"/>
      <c r="DH125" s="26">
        <v>0</v>
      </c>
      <c r="DI125" s="29"/>
      <c r="DL125" s="26">
        <v>0</v>
      </c>
      <c r="DM125" s="29"/>
      <c r="DN125" s="28"/>
      <c r="DR125" s="26">
        <v>0</v>
      </c>
      <c r="DS125" s="29"/>
      <c r="DX125" s="26">
        <v>0</v>
      </c>
      <c r="DY125" s="29"/>
      <c r="EB125" s="26">
        <v>0</v>
      </c>
      <c r="EC125" s="29"/>
      <c r="ED125" s="28"/>
      <c r="EF125" s="26">
        <v>0</v>
      </c>
      <c r="EG125" s="29"/>
      <c r="EH125" s="28"/>
      <c r="EJ125" s="26">
        <v>0</v>
      </c>
      <c r="EK125" s="29"/>
      <c r="EN125" s="26">
        <v>0</v>
      </c>
      <c r="EO125" s="29"/>
      <c r="EP125" s="28"/>
      <c r="ER125" s="26">
        <v>0</v>
      </c>
      <c r="ES125" s="29"/>
      <c r="ET125" s="28"/>
      <c r="EV125" s="26">
        <v>0</v>
      </c>
      <c r="EW125" s="29"/>
      <c r="EZ125" s="26">
        <v>0</v>
      </c>
      <c r="FA125" s="33"/>
      <c r="FD125" s="26">
        <v>0</v>
      </c>
      <c r="FE125" s="29"/>
      <c r="FH125" s="26">
        <v>0</v>
      </c>
      <c r="FI125" s="33"/>
      <c r="FL125" s="26">
        <v>0</v>
      </c>
      <c r="FM125" s="29"/>
      <c r="FP125" s="26">
        <v>0</v>
      </c>
      <c r="FQ125" s="33"/>
      <c r="FT125" s="26">
        <v>0</v>
      </c>
      <c r="FU125" s="29"/>
      <c r="FV125" s="31"/>
      <c r="FX125" s="26">
        <v>0</v>
      </c>
      <c r="FY125" s="33"/>
      <c r="GB125" s="26">
        <v>0</v>
      </c>
      <c r="GC125" s="33"/>
      <c r="GF125" s="26">
        <v>0</v>
      </c>
      <c r="GG125" s="33"/>
      <c r="GJ125" s="26">
        <v>0</v>
      </c>
      <c r="GK125" s="29"/>
      <c r="GL125" s="27"/>
      <c r="GN125" s="27"/>
      <c r="GP125" s="26">
        <v>0</v>
      </c>
      <c r="GQ125" s="33"/>
      <c r="GR125" s="32">
        <v>0</v>
      </c>
      <c r="GS125" s="32">
        <v>0</v>
      </c>
      <c r="GT125" s="26">
        <v>0</v>
      </c>
      <c r="GU125" s="33"/>
      <c r="GV125" s="32">
        <v>0</v>
      </c>
      <c r="GW125" s="32">
        <v>0</v>
      </c>
      <c r="GX125" s="26">
        <v>0</v>
      </c>
      <c r="GY125" s="33"/>
      <c r="GZ125" s="31">
        <v>0</v>
      </c>
      <c r="HA125" s="32">
        <v>0</v>
      </c>
      <c r="HB125" s="26">
        <v>0</v>
      </c>
      <c r="HC125" s="33"/>
    </row>
    <row r="126" spans="1:211" x14ac:dyDescent="0.25">
      <c r="A126" s="26" t="s">
        <v>240</v>
      </c>
      <c r="B126" s="27">
        <v>0.66</v>
      </c>
      <c r="K126" s="28"/>
      <c r="L126" s="35"/>
      <c r="M126" s="35"/>
      <c r="N126" s="35"/>
      <c r="O126" s="35">
        <f t="shared" si="5"/>
        <v>0</v>
      </c>
      <c r="P126" s="29"/>
      <c r="Q126" s="35"/>
      <c r="S126" s="26">
        <v>0</v>
      </c>
      <c r="T126" s="29"/>
      <c r="U126" s="28"/>
      <c r="Y126" s="26">
        <v>0</v>
      </c>
      <c r="Z126" s="29"/>
      <c r="AA126" s="28"/>
      <c r="AC126" s="26">
        <v>0</v>
      </c>
      <c r="AD126" s="29"/>
      <c r="AI126" s="26">
        <v>0</v>
      </c>
      <c r="AJ126" s="29"/>
      <c r="AM126" s="26">
        <v>0</v>
      </c>
      <c r="AN126" s="29"/>
      <c r="AO126" s="28"/>
      <c r="AQ126" s="26">
        <v>0</v>
      </c>
      <c r="AR126" s="29"/>
      <c r="AS126" s="28"/>
      <c r="AU126" s="26">
        <v>0</v>
      </c>
      <c r="AV126" s="29"/>
      <c r="AY126" s="26">
        <v>0</v>
      </c>
      <c r="AZ126" s="29"/>
      <c r="BA126" s="28"/>
      <c r="BD126" s="26">
        <v>0</v>
      </c>
      <c r="BE126" s="29"/>
      <c r="BF126" s="28"/>
      <c r="BJ126" s="26">
        <v>0</v>
      </c>
      <c r="BK126" s="29"/>
      <c r="BL126" s="28"/>
      <c r="BO126" s="26">
        <v>0</v>
      </c>
      <c r="BP126" s="29"/>
      <c r="BS126" s="26">
        <v>0</v>
      </c>
      <c r="BT126" s="29"/>
      <c r="BU126" s="31"/>
      <c r="BW126" s="26">
        <v>0</v>
      </c>
      <c r="BX126" s="29"/>
      <c r="BY126" s="28"/>
      <c r="CA126" s="26">
        <v>0</v>
      </c>
      <c r="CB126" s="29"/>
      <c r="CC126" s="28"/>
      <c r="CE126" s="26">
        <v>0</v>
      </c>
      <c r="CF126" s="29"/>
      <c r="CI126" s="26">
        <v>0</v>
      </c>
      <c r="CJ126" s="29"/>
      <c r="CM126" s="26">
        <v>0</v>
      </c>
      <c r="CN126" s="29"/>
      <c r="CO126" s="28"/>
      <c r="CR126" s="26">
        <v>0</v>
      </c>
      <c r="CS126" s="29"/>
      <c r="CT126" s="28"/>
      <c r="CW126" s="26">
        <v>0</v>
      </c>
      <c r="CX126" s="29"/>
      <c r="DA126" s="26">
        <v>0</v>
      </c>
      <c r="DB126" s="29"/>
      <c r="DC126" s="28"/>
      <c r="DH126" s="26">
        <v>0</v>
      </c>
      <c r="DI126" s="29"/>
      <c r="DL126" s="26">
        <v>0</v>
      </c>
      <c r="DM126" s="29"/>
      <c r="DN126" s="28"/>
      <c r="DR126" s="26">
        <v>0</v>
      </c>
      <c r="DS126" s="29"/>
      <c r="DX126" s="26">
        <v>0</v>
      </c>
      <c r="DY126" s="29"/>
      <c r="EB126" s="26">
        <v>0</v>
      </c>
      <c r="EC126" s="29"/>
      <c r="ED126" s="28"/>
      <c r="EF126" s="26">
        <v>0</v>
      </c>
      <c r="EG126" s="29"/>
      <c r="EH126" s="28"/>
      <c r="EJ126" s="26">
        <v>0</v>
      </c>
      <c r="EK126" s="29"/>
      <c r="EN126" s="26">
        <v>0</v>
      </c>
      <c r="EO126" s="29"/>
      <c r="EP126" s="28"/>
      <c r="ER126" s="26">
        <v>0</v>
      </c>
      <c r="ES126" s="29"/>
      <c r="ET126" s="28"/>
      <c r="EV126" s="26">
        <v>0</v>
      </c>
      <c r="EW126" s="29"/>
      <c r="EZ126" s="26">
        <v>0</v>
      </c>
      <c r="FA126" s="33"/>
      <c r="FD126" s="26">
        <v>0</v>
      </c>
      <c r="FE126" s="29"/>
      <c r="FH126" s="26">
        <v>0</v>
      </c>
      <c r="FI126" s="33"/>
      <c r="FL126" s="26">
        <v>0</v>
      </c>
      <c r="FM126" s="29"/>
      <c r="FP126" s="26">
        <v>0</v>
      </c>
      <c r="FQ126" s="33"/>
      <c r="FT126" s="26">
        <v>0</v>
      </c>
      <c r="FU126" s="29"/>
      <c r="FV126" s="31"/>
      <c r="FX126" s="26">
        <v>0</v>
      </c>
      <c r="FY126" s="33"/>
      <c r="GB126" s="26">
        <v>0</v>
      </c>
      <c r="GC126" s="33"/>
      <c r="GF126" s="26">
        <v>0</v>
      </c>
      <c r="GG126" s="33"/>
      <c r="GJ126" s="26">
        <v>0</v>
      </c>
      <c r="GK126" s="29"/>
      <c r="GL126" s="27"/>
      <c r="GN126" s="27"/>
      <c r="GP126" s="26">
        <v>0</v>
      </c>
      <c r="GQ126" s="33"/>
      <c r="GR126" s="32">
        <v>0</v>
      </c>
      <c r="GS126" s="32">
        <v>0</v>
      </c>
      <c r="GT126" s="26">
        <v>0</v>
      </c>
      <c r="GU126" s="33"/>
      <c r="GV126" s="32">
        <v>0</v>
      </c>
      <c r="GW126" s="32">
        <v>0</v>
      </c>
      <c r="GX126" s="26">
        <v>0</v>
      </c>
      <c r="GY126" s="33"/>
      <c r="GZ126" s="31">
        <v>0</v>
      </c>
      <c r="HA126" s="32">
        <v>0</v>
      </c>
      <c r="HB126" s="26">
        <v>0</v>
      </c>
      <c r="HC126" s="33"/>
    </row>
    <row r="127" spans="1:211" x14ac:dyDescent="0.25">
      <c r="A127" s="26" t="s">
        <v>241</v>
      </c>
      <c r="B127" s="27">
        <v>0.33</v>
      </c>
      <c r="E127">
        <v>64</v>
      </c>
      <c r="H127">
        <v>8</v>
      </c>
      <c r="K127" s="30">
        <v>40</v>
      </c>
      <c r="L127" s="36">
        <v>41</v>
      </c>
      <c r="M127" s="36">
        <v>16</v>
      </c>
      <c r="N127" s="36">
        <v>17</v>
      </c>
      <c r="O127" s="35">
        <f t="shared" si="5"/>
        <v>-2</v>
      </c>
      <c r="P127" s="29"/>
      <c r="Q127" s="35"/>
      <c r="S127" s="26">
        <v>0</v>
      </c>
      <c r="T127" s="29"/>
      <c r="U127" s="28"/>
      <c r="W127">
        <v>24</v>
      </c>
      <c r="X127">
        <v>22</v>
      </c>
      <c r="Y127" s="26">
        <v>2</v>
      </c>
      <c r="Z127" s="29"/>
      <c r="AA127" s="30">
        <v>8</v>
      </c>
      <c r="AB127">
        <v>8</v>
      </c>
      <c r="AC127" s="26">
        <v>0</v>
      </c>
      <c r="AD127" s="29"/>
      <c r="AI127" s="26">
        <v>0</v>
      </c>
      <c r="AJ127" s="29"/>
      <c r="AM127" s="26">
        <v>0</v>
      </c>
      <c r="AN127" s="29"/>
      <c r="AO127" s="30">
        <v>24</v>
      </c>
      <c r="AP127">
        <v>23</v>
      </c>
      <c r="AQ127" s="26">
        <v>1</v>
      </c>
      <c r="AR127" s="29"/>
      <c r="AS127" s="30">
        <v>8</v>
      </c>
      <c r="AT127">
        <v>8</v>
      </c>
      <c r="AU127" s="26">
        <v>0</v>
      </c>
      <c r="AV127" s="29"/>
      <c r="AW127">
        <v>8</v>
      </c>
      <c r="AX127">
        <v>8</v>
      </c>
      <c r="AY127" s="26">
        <v>0</v>
      </c>
      <c r="AZ127" s="29"/>
      <c r="BA127" s="30">
        <v>8</v>
      </c>
      <c r="BC127">
        <v>7</v>
      </c>
      <c r="BD127" s="26">
        <v>1</v>
      </c>
      <c r="BE127" s="29"/>
      <c r="BF127" s="28"/>
      <c r="BJ127" s="26">
        <v>0</v>
      </c>
      <c r="BK127" s="29"/>
      <c r="BL127" s="30">
        <v>16</v>
      </c>
      <c r="BN127">
        <v>20</v>
      </c>
      <c r="BO127" s="26">
        <v>-4</v>
      </c>
      <c r="BP127" s="29"/>
      <c r="BQ127">
        <v>8</v>
      </c>
      <c r="BR127" s="26">
        <v>8</v>
      </c>
      <c r="BS127" s="26">
        <v>0</v>
      </c>
      <c r="BT127" s="29"/>
      <c r="BU127" s="31"/>
      <c r="BW127" s="26">
        <v>0</v>
      </c>
      <c r="BX127" s="29"/>
      <c r="BY127" s="30">
        <v>8</v>
      </c>
      <c r="BZ127" s="26">
        <v>10.199999999999999</v>
      </c>
      <c r="CA127" s="26">
        <v>-2.1999999999999988</v>
      </c>
      <c r="CB127" s="29"/>
      <c r="CC127" s="30">
        <v>8</v>
      </c>
      <c r="CD127">
        <v>8</v>
      </c>
      <c r="CE127" s="26">
        <v>0</v>
      </c>
      <c r="CF127" s="29"/>
      <c r="CG127">
        <v>16</v>
      </c>
      <c r="CH127" s="32">
        <v>19</v>
      </c>
      <c r="CI127" s="26">
        <v>-3</v>
      </c>
      <c r="CJ127" s="29"/>
      <c r="CM127" s="26">
        <v>0</v>
      </c>
      <c r="CN127" s="29"/>
      <c r="CO127" s="30">
        <v>8</v>
      </c>
      <c r="CQ127">
        <v>8</v>
      </c>
      <c r="CR127" s="26">
        <v>0</v>
      </c>
      <c r="CS127" s="29"/>
      <c r="CT127" s="30">
        <v>8</v>
      </c>
      <c r="CV127">
        <v>8</v>
      </c>
      <c r="CW127" s="26">
        <v>0</v>
      </c>
      <c r="CX127" s="29"/>
      <c r="CY127">
        <v>16</v>
      </c>
      <c r="CZ127" s="32">
        <v>18.399999999999999</v>
      </c>
      <c r="DA127" s="26">
        <v>-2.399999999999999</v>
      </c>
      <c r="DB127" s="29"/>
      <c r="DC127" s="28"/>
      <c r="DF127">
        <v>8</v>
      </c>
      <c r="DG127">
        <v>9</v>
      </c>
      <c r="DH127" s="26">
        <v>-1</v>
      </c>
      <c r="DI127" s="29"/>
      <c r="DL127" s="26">
        <v>0</v>
      </c>
      <c r="DM127" s="29"/>
      <c r="DN127" s="28"/>
      <c r="DR127" s="26">
        <v>0</v>
      </c>
      <c r="DS127" s="29"/>
      <c r="DV127">
        <v>24</v>
      </c>
      <c r="DW127">
        <v>24</v>
      </c>
      <c r="DX127" s="26">
        <v>0</v>
      </c>
      <c r="DY127" s="29"/>
      <c r="EB127" s="26">
        <v>0</v>
      </c>
      <c r="EC127" s="29"/>
      <c r="ED127" s="30">
        <v>16</v>
      </c>
      <c r="EE127">
        <v>18</v>
      </c>
      <c r="EF127" s="26">
        <v>-2</v>
      </c>
      <c r="EG127" s="29"/>
      <c r="EH127" s="30">
        <v>8</v>
      </c>
      <c r="EI127">
        <v>8</v>
      </c>
      <c r="EJ127" s="26">
        <v>0</v>
      </c>
      <c r="EK127" s="29"/>
      <c r="EN127" s="26">
        <v>0</v>
      </c>
      <c r="EO127" s="29"/>
      <c r="EP127" s="30">
        <v>16</v>
      </c>
      <c r="EQ127">
        <v>16</v>
      </c>
      <c r="ER127" s="26">
        <v>0</v>
      </c>
      <c r="ES127" s="29"/>
      <c r="ET127" s="28"/>
      <c r="EV127" s="26">
        <v>0</v>
      </c>
      <c r="EW127" s="29"/>
      <c r="EZ127" s="26">
        <v>0</v>
      </c>
      <c r="FA127" s="33"/>
      <c r="FD127" s="26">
        <v>0</v>
      </c>
      <c r="FE127" s="29"/>
      <c r="FF127">
        <v>8</v>
      </c>
      <c r="FG127">
        <v>4.8</v>
      </c>
      <c r="FH127" s="26">
        <v>3.2</v>
      </c>
      <c r="FI127" s="33"/>
      <c r="FL127" s="26">
        <v>0</v>
      </c>
      <c r="FM127" s="29"/>
      <c r="FP127" s="26">
        <v>0</v>
      </c>
      <c r="FQ127" s="33"/>
      <c r="FR127">
        <v>8</v>
      </c>
      <c r="FS127" s="32">
        <v>10</v>
      </c>
      <c r="FT127" s="26">
        <v>-2</v>
      </c>
      <c r="FU127" s="29"/>
      <c r="FV127" s="31"/>
      <c r="FX127" s="26">
        <v>0</v>
      </c>
      <c r="FY127" s="33"/>
      <c r="GB127" s="26">
        <v>0</v>
      </c>
      <c r="GC127" s="33"/>
      <c r="GF127" s="26">
        <v>0</v>
      </c>
      <c r="GG127" s="33"/>
      <c r="GJ127" s="26">
        <v>0</v>
      </c>
      <c r="GK127" s="29"/>
      <c r="GL127" s="27"/>
      <c r="GN127">
        <v>24</v>
      </c>
      <c r="GO127">
        <v>26</v>
      </c>
      <c r="GP127" s="26">
        <v>-2</v>
      </c>
      <c r="GQ127" s="33"/>
      <c r="GR127" s="32">
        <v>0</v>
      </c>
      <c r="GS127" s="32">
        <v>0</v>
      </c>
      <c r="GT127" s="26">
        <v>0</v>
      </c>
      <c r="GU127" s="33"/>
      <c r="GV127" s="32">
        <v>0</v>
      </c>
      <c r="GW127" s="32">
        <v>0</v>
      </c>
      <c r="GX127" s="26">
        <v>0</v>
      </c>
      <c r="GY127" s="33"/>
      <c r="GZ127" s="31">
        <v>0</v>
      </c>
      <c r="HA127" s="32">
        <v>0</v>
      </c>
      <c r="HB127" s="26">
        <v>0</v>
      </c>
      <c r="HC127" s="33"/>
    </row>
    <row r="128" spans="1:211" x14ac:dyDescent="0.25">
      <c r="A128" s="26" t="s">
        <v>242</v>
      </c>
      <c r="B128" s="27">
        <v>0.36</v>
      </c>
      <c r="E128">
        <v>26</v>
      </c>
      <c r="H128">
        <v>16</v>
      </c>
      <c r="K128" s="28"/>
      <c r="L128" s="35"/>
      <c r="M128" s="36">
        <v>16</v>
      </c>
      <c r="N128" s="36">
        <v>20</v>
      </c>
      <c r="O128" s="35">
        <f t="shared" si="5"/>
        <v>-4</v>
      </c>
      <c r="P128" s="29"/>
      <c r="Q128" s="35"/>
      <c r="S128" s="26">
        <v>0</v>
      </c>
      <c r="T128" s="29"/>
      <c r="U128" s="28"/>
      <c r="W128">
        <v>8</v>
      </c>
      <c r="X128">
        <v>18</v>
      </c>
      <c r="Y128" s="25">
        <v>-10</v>
      </c>
      <c r="Z128" s="29">
        <v>9.64</v>
      </c>
      <c r="AA128" s="30">
        <v>8</v>
      </c>
      <c r="AB128">
        <v>8</v>
      </c>
      <c r="AC128" s="26">
        <v>0</v>
      </c>
      <c r="AD128" s="29"/>
      <c r="AI128" s="26">
        <v>0</v>
      </c>
      <c r="AJ128" s="29"/>
      <c r="AK128">
        <v>16</v>
      </c>
      <c r="AL128">
        <v>20</v>
      </c>
      <c r="AM128" s="26">
        <v>-4</v>
      </c>
      <c r="AN128" s="29"/>
      <c r="AO128" s="28"/>
      <c r="AQ128" s="26">
        <v>0</v>
      </c>
      <c r="AR128" s="29"/>
      <c r="AS128" s="28"/>
      <c r="AT128">
        <v>8</v>
      </c>
      <c r="AU128" s="25">
        <v>-8</v>
      </c>
      <c r="AV128" s="29">
        <v>2.88</v>
      </c>
      <c r="AW128">
        <v>16</v>
      </c>
      <c r="AX128">
        <v>15</v>
      </c>
      <c r="AY128" s="26">
        <v>1</v>
      </c>
      <c r="AZ128" s="29"/>
      <c r="BA128" s="28"/>
      <c r="BD128" s="26">
        <v>0</v>
      </c>
      <c r="BE128" s="29"/>
      <c r="BF128" s="28"/>
      <c r="BJ128" s="26">
        <v>0</v>
      </c>
      <c r="BK128" s="29"/>
      <c r="BL128" s="30">
        <v>24</v>
      </c>
      <c r="BN128">
        <v>29</v>
      </c>
      <c r="BO128" s="26">
        <v>-5</v>
      </c>
      <c r="BP128" s="29"/>
      <c r="BS128" s="26">
        <v>0</v>
      </c>
      <c r="BT128" s="29"/>
      <c r="BU128" s="30">
        <v>24</v>
      </c>
      <c r="BV128" s="26">
        <v>29.2</v>
      </c>
      <c r="BW128" s="26">
        <v>-5.1999999999999993</v>
      </c>
      <c r="BX128" s="29"/>
      <c r="BY128" s="30">
        <v>8</v>
      </c>
      <c r="BZ128" s="26">
        <v>11.2</v>
      </c>
      <c r="CA128" s="26">
        <v>-3.1999999999999988</v>
      </c>
      <c r="CB128" s="29"/>
      <c r="CC128" s="28"/>
      <c r="CE128" s="26">
        <v>0</v>
      </c>
      <c r="CF128" s="29"/>
      <c r="CG128">
        <v>16</v>
      </c>
      <c r="CH128" s="32">
        <v>16.600000000000001</v>
      </c>
      <c r="CI128" s="26">
        <v>-0.60000000000000142</v>
      </c>
      <c r="CJ128" s="29"/>
      <c r="CK128">
        <v>16</v>
      </c>
      <c r="CL128">
        <v>21</v>
      </c>
      <c r="CM128" s="26">
        <v>-5</v>
      </c>
      <c r="CN128" s="29"/>
      <c r="CO128" s="28"/>
      <c r="CR128" s="26">
        <v>0</v>
      </c>
      <c r="CS128" s="29"/>
      <c r="CT128" s="28"/>
      <c r="CW128" s="26">
        <v>0</v>
      </c>
      <c r="CX128" s="29"/>
      <c r="DA128" s="26">
        <v>0</v>
      </c>
      <c r="DB128" s="29"/>
      <c r="DC128" s="28"/>
      <c r="DF128">
        <v>24</v>
      </c>
      <c r="DG128">
        <v>26</v>
      </c>
      <c r="DH128" s="26">
        <v>-2</v>
      </c>
      <c r="DI128" s="29"/>
      <c r="DJ128">
        <v>8</v>
      </c>
      <c r="DK128" s="32">
        <v>11.8</v>
      </c>
      <c r="DL128" s="26">
        <v>-3.8000000000000012</v>
      </c>
      <c r="DM128" s="29"/>
      <c r="DN128" s="28"/>
      <c r="DR128" s="26">
        <v>0</v>
      </c>
      <c r="DS128" s="29"/>
      <c r="DV128">
        <v>24</v>
      </c>
      <c r="DW128">
        <v>28</v>
      </c>
      <c r="DX128" s="26">
        <v>-4</v>
      </c>
      <c r="DY128" s="29"/>
      <c r="EB128" s="26">
        <v>0</v>
      </c>
      <c r="EC128" s="29"/>
      <c r="ED128" s="30">
        <v>8</v>
      </c>
      <c r="EE128">
        <v>7</v>
      </c>
      <c r="EF128" s="26">
        <v>1</v>
      </c>
      <c r="EG128" s="29"/>
      <c r="EH128" s="30">
        <v>16</v>
      </c>
      <c r="EI128">
        <v>16</v>
      </c>
      <c r="EJ128" s="26">
        <v>0</v>
      </c>
      <c r="EK128" s="29"/>
      <c r="EL128">
        <v>16</v>
      </c>
      <c r="EM128">
        <v>15</v>
      </c>
      <c r="EN128" s="26">
        <v>1</v>
      </c>
      <c r="EO128" s="29"/>
      <c r="EP128" s="30">
        <v>24</v>
      </c>
      <c r="EQ128">
        <v>24</v>
      </c>
      <c r="ER128" s="26">
        <v>0</v>
      </c>
      <c r="ES128" s="29"/>
      <c r="ET128" s="28"/>
      <c r="EV128" s="26">
        <v>0</v>
      </c>
      <c r="EW128" s="29"/>
      <c r="EX128">
        <v>8</v>
      </c>
      <c r="EY128">
        <v>8</v>
      </c>
      <c r="EZ128" s="26">
        <v>0</v>
      </c>
      <c r="FA128" s="33"/>
      <c r="FB128">
        <v>24</v>
      </c>
      <c r="FC128">
        <v>25</v>
      </c>
      <c r="FD128" s="26">
        <v>-1</v>
      </c>
      <c r="FE128" s="29"/>
      <c r="FF128">
        <v>8</v>
      </c>
      <c r="FG128">
        <v>8</v>
      </c>
      <c r="FH128" s="26">
        <v>0</v>
      </c>
      <c r="FI128" s="33"/>
      <c r="FJ128">
        <v>24</v>
      </c>
      <c r="FK128">
        <v>22</v>
      </c>
      <c r="FL128" s="26">
        <v>2</v>
      </c>
      <c r="FM128" s="29"/>
      <c r="FN128">
        <v>8</v>
      </c>
      <c r="FO128">
        <v>8</v>
      </c>
      <c r="FP128" s="26">
        <v>0</v>
      </c>
      <c r="FQ128" s="33"/>
      <c r="FT128" s="26">
        <v>0</v>
      </c>
      <c r="FU128" s="29"/>
      <c r="FV128" s="31"/>
      <c r="FX128" s="26">
        <v>0</v>
      </c>
      <c r="FY128" s="33"/>
      <c r="FZ128">
        <v>40</v>
      </c>
      <c r="GA128">
        <v>39</v>
      </c>
      <c r="GB128" s="26">
        <v>1</v>
      </c>
      <c r="GC128" s="33"/>
      <c r="GF128" s="26">
        <v>0</v>
      </c>
      <c r="GG128" s="33"/>
      <c r="GJ128" s="26">
        <v>0</v>
      </c>
      <c r="GK128" s="29"/>
      <c r="GL128" s="27"/>
      <c r="GN128">
        <v>32</v>
      </c>
      <c r="GO128">
        <v>36</v>
      </c>
      <c r="GP128" s="26">
        <v>-4</v>
      </c>
      <c r="GQ128" s="33"/>
      <c r="GR128" s="32">
        <v>0</v>
      </c>
      <c r="GS128" s="32">
        <v>0</v>
      </c>
      <c r="GT128" s="26">
        <v>0</v>
      </c>
      <c r="GU128" s="33"/>
      <c r="GV128" s="32">
        <v>0</v>
      </c>
      <c r="GW128" s="32">
        <v>0</v>
      </c>
      <c r="GX128" s="26">
        <v>0</v>
      </c>
      <c r="GY128" s="33"/>
      <c r="GZ128" s="31">
        <v>0</v>
      </c>
      <c r="HA128" s="32">
        <v>0</v>
      </c>
      <c r="HB128" s="26">
        <v>0</v>
      </c>
      <c r="HC128" s="33"/>
    </row>
    <row r="129" spans="1:211" x14ac:dyDescent="0.25">
      <c r="A129" s="26" t="s">
        <v>243</v>
      </c>
      <c r="B129" s="27">
        <v>0.15</v>
      </c>
      <c r="K129" s="28"/>
      <c r="L129" s="35"/>
      <c r="M129" s="35"/>
      <c r="N129" s="35"/>
      <c r="O129" s="35">
        <f t="shared" si="5"/>
        <v>0</v>
      </c>
      <c r="P129" s="29"/>
      <c r="Q129" s="35"/>
      <c r="S129" s="26">
        <v>0</v>
      </c>
      <c r="T129" s="29"/>
      <c r="U129" s="28"/>
      <c r="Y129" s="26">
        <v>0</v>
      </c>
      <c r="Z129" s="29"/>
      <c r="AA129" s="28"/>
      <c r="AC129" s="26">
        <v>0</v>
      </c>
      <c r="AD129" s="29"/>
      <c r="AI129" s="26">
        <v>0</v>
      </c>
      <c r="AJ129" s="29"/>
      <c r="AM129" s="26">
        <v>0</v>
      </c>
      <c r="AN129" s="29"/>
      <c r="AO129" s="28"/>
      <c r="AQ129" s="26">
        <v>0</v>
      </c>
      <c r="AR129" s="29"/>
      <c r="AS129" s="28"/>
      <c r="AU129" s="26">
        <v>0</v>
      </c>
      <c r="AV129" s="29"/>
      <c r="AY129" s="26">
        <v>0</v>
      </c>
      <c r="AZ129" s="29"/>
      <c r="BA129" s="28"/>
      <c r="BD129" s="26">
        <v>0</v>
      </c>
      <c r="BE129" s="29"/>
      <c r="BF129" s="28"/>
      <c r="BJ129" s="26">
        <v>0</v>
      </c>
      <c r="BK129" s="29"/>
      <c r="BL129" s="28"/>
      <c r="BO129" s="26">
        <v>0</v>
      </c>
      <c r="BP129" s="29"/>
      <c r="BS129" s="26">
        <v>0</v>
      </c>
      <c r="BT129" s="29"/>
      <c r="BU129" s="31"/>
      <c r="BW129" s="26">
        <v>0</v>
      </c>
      <c r="BX129" s="29"/>
      <c r="BY129" s="28"/>
      <c r="CA129" s="26">
        <v>0</v>
      </c>
      <c r="CB129" s="29"/>
      <c r="CC129" s="28"/>
      <c r="CE129" s="26">
        <v>0</v>
      </c>
      <c r="CF129" s="29"/>
      <c r="CI129" s="26">
        <v>0</v>
      </c>
      <c r="CJ129" s="29"/>
      <c r="CM129" s="26">
        <v>0</v>
      </c>
      <c r="CN129" s="29"/>
      <c r="CO129" s="28"/>
      <c r="CR129" s="26">
        <v>0</v>
      </c>
      <c r="CS129" s="29"/>
      <c r="CT129" s="28"/>
      <c r="CW129" s="26">
        <v>0</v>
      </c>
      <c r="CX129" s="29"/>
      <c r="DA129" s="26">
        <v>0</v>
      </c>
      <c r="DB129" s="29"/>
      <c r="DC129" s="28"/>
      <c r="DH129" s="26">
        <v>0</v>
      </c>
      <c r="DI129" s="29"/>
      <c r="DL129" s="26">
        <v>0</v>
      </c>
      <c r="DM129" s="29"/>
      <c r="DN129" s="28"/>
      <c r="DR129" s="26">
        <v>0</v>
      </c>
      <c r="DS129" s="29"/>
      <c r="DX129" s="26">
        <v>0</v>
      </c>
      <c r="DY129" s="29"/>
      <c r="EB129" s="26">
        <v>0</v>
      </c>
      <c r="EC129" s="29"/>
      <c r="ED129" s="28"/>
      <c r="EF129" s="26">
        <v>0</v>
      </c>
      <c r="EG129" s="29"/>
      <c r="EH129" s="28"/>
      <c r="EJ129" s="26">
        <v>0</v>
      </c>
      <c r="EK129" s="29"/>
      <c r="EN129" s="26">
        <v>0</v>
      </c>
      <c r="EO129" s="29"/>
      <c r="EP129" s="28"/>
      <c r="ER129" s="26">
        <v>0</v>
      </c>
      <c r="ES129" s="29"/>
      <c r="ET129" s="28"/>
      <c r="EV129" s="26">
        <v>0</v>
      </c>
      <c r="EW129" s="29"/>
      <c r="EZ129" s="26">
        <v>0</v>
      </c>
      <c r="FA129" s="33"/>
      <c r="FD129" s="26">
        <v>0</v>
      </c>
      <c r="FE129" s="29"/>
      <c r="FH129" s="26">
        <v>0</v>
      </c>
      <c r="FI129" s="33"/>
      <c r="FL129" s="26">
        <v>0</v>
      </c>
      <c r="FM129" s="29"/>
      <c r="FP129" s="26">
        <v>0</v>
      </c>
      <c r="FQ129" s="33"/>
      <c r="FT129" s="26">
        <v>0</v>
      </c>
      <c r="FU129" s="29"/>
      <c r="FV129" s="31"/>
      <c r="FX129" s="26">
        <v>0</v>
      </c>
      <c r="FY129" s="33"/>
      <c r="GB129" s="26">
        <v>0</v>
      </c>
      <c r="GC129" s="33"/>
      <c r="GF129" s="26">
        <v>0</v>
      </c>
      <c r="GG129" s="33"/>
      <c r="GJ129" s="26">
        <v>0</v>
      </c>
      <c r="GK129" s="29"/>
      <c r="GL129" s="27"/>
      <c r="GN129" s="27"/>
      <c r="GP129" s="26">
        <v>0</v>
      </c>
      <c r="GQ129" s="33"/>
      <c r="GR129" s="32">
        <v>0</v>
      </c>
      <c r="GS129" s="32">
        <v>0</v>
      </c>
      <c r="GT129" s="26">
        <v>0</v>
      </c>
      <c r="GU129" s="33"/>
      <c r="GV129" s="32">
        <v>0</v>
      </c>
      <c r="GW129" s="32">
        <v>0</v>
      </c>
      <c r="GX129" s="26">
        <v>0</v>
      </c>
      <c r="GY129" s="33"/>
      <c r="GZ129" s="31">
        <v>0</v>
      </c>
      <c r="HA129" s="32">
        <v>0</v>
      </c>
      <c r="HB129" s="26">
        <v>0</v>
      </c>
      <c r="HC129" s="33"/>
    </row>
    <row r="130" spans="1:211" x14ac:dyDescent="0.25">
      <c r="A130" s="26" t="s">
        <v>244</v>
      </c>
      <c r="B130" s="27">
        <v>0.15</v>
      </c>
      <c r="K130" s="28"/>
      <c r="L130" s="35"/>
      <c r="M130" s="35"/>
      <c r="N130" s="35"/>
      <c r="O130" s="35">
        <f t="shared" si="5"/>
        <v>0</v>
      </c>
      <c r="P130" s="29"/>
      <c r="Q130" s="35"/>
      <c r="S130" s="26">
        <v>0</v>
      </c>
      <c r="T130" s="29"/>
      <c r="U130" s="28"/>
      <c r="Y130" s="26">
        <v>0</v>
      </c>
      <c r="Z130" s="29"/>
      <c r="AA130" s="28"/>
      <c r="AC130" s="26">
        <v>0</v>
      </c>
      <c r="AD130" s="29"/>
      <c r="AI130" s="26">
        <v>0</v>
      </c>
      <c r="AJ130" s="29"/>
      <c r="AM130" s="26">
        <v>0</v>
      </c>
      <c r="AN130" s="29"/>
      <c r="AO130" s="28"/>
      <c r="AQ130" s="26">
        <v>0</v>
      </c>
      <c r="AR130" s="29"/>
      <c r="AS130" s="28"/>
      <c r="AU130" s="26">
        <v>0</v>
      </c>
      <c r="AV130" s="29"/>
      <c r="AY130" s="26">
        <v>0</v>
      </c>
      <c r="AZ130" s="29"/>
      <c r="BA130" s="28"/>
      <c r="BD130" s="26">
        <v>0</v>
      </c>
      <c r="BE130" s="29"/>
      <c r="BF130" s="28"/>
      <c r="BJ130" s="26">
        <v>0</v>
      </c>
      <c r="BK130" s="29"/>
      <c r="BL130" s="28"/>
      <c r="BO130" s="26">
        <v>0</v>
      </c>
      <c r="BP130" s="29"/>
      <c r="BS130" s="26">
        <v>0</v>
      </c>
      <c r="BT130" s="29"/>
      <c r="BU130" s="31"/>
      <c r="BW130" s="26">
        <v>0</v>
      </c>
      <c r="BX130" s="29"/>
      <c r="BY130" s="28"/>
      <c r="CA130" s="26">
        <v>0</v>
      </c>
      <c r="CB130" s="29"/>
      <c r="CC130" s="28"/>
      <c r="CE130" s="26">
        <v>0</v>
      </c>
      <c r="CF130" s="29"/>
      <c r="CI130" s="26">
        <v>0</v>
      </c>
      <c r="CJ130" s="29"/>
      <c r="CM130" s="26">
        <v>0</v>
      </c>
      <c r="CN130" s="29"/>
      <c r="CO130" s="28"/>
      <c r="CR130" s="26">
        <v>0</v>
      </c>
      <c r="CS130" s="29"/>
      <c r="CT130" s="28"/>
      <c r="CW130" s="26">
        <v>0</v>
      </c>
      <c r="CX130" s="29"/>
      <c r="DA130" s="26">
        <v>0</v>
      </c>
      <c r="DB130" s="29"/>
      <c r="DC130" s="28"/>
      <c r="DH130" s="26">
        <v>0</v>
      </c>
      <c r="DI130" s="29"/>
      <c r="DL130" s="26">
        <v>0</v>
      </c>
      <c r="DM130" s="29"/>
      <c r="DN130" s="28"/>
      <c r="DR130" s="26">
        <v>0</v>
      </c>
      <c r="DS130" s="29"/>
      <c r="DX130" s="26">
        <v>0</v>
      </c>
      <c r="DY130" s="29"/>
      <c r="EB130" s="26">
        <v>0</v>
      </c>
      <c r="EC130" s="29"/>
      <c r="ED130" s="28"/>
      <c r="EF130" s="26">
        <v>0</v>
      </c>
      <c r="EG130" s="29"/>
      <c r="EH130" s="28"/>
      <c r="EJ130" s="26">
        <v>0</v>
      </c>
      <c r="EK130" s="29"/>
      <c r="EN130" s="26">
        <v>0</v>
      </c>
      <c r="EO130" s="29"/>
      <c r="EP130" s="28"/>
      <c r="ER130" s="26">
        <v>0</v>
      </c>
      <c r="ES130" s="29"/>
      <c r="ET130" s="28"/>
      <c r="EV130" s="26">
        <v>0</v>
      </c>
      <c r="EW130" s="29"/>
      <c r="EZ130" s="26">
        <v>0</v>
      </c>
      <c r="FA130" s="33"/>
      <c r="FD130" s="26">
        <v>0</v>
      </c>
      <c r="FE130" s="29"/>
      <c r="FH130" s="26">
        <v>0</v>
      </c>
      <c r="FI130" s="33"/>
      <c r="FL130" s="26">
        <v>0</v>
      </c>
      <c r="FM130" s="29"/>
      <c r="FP130" s="26">
        <v>0</v>
      </c>
      <c r="FQ130" s="33"/>
      <c r="FT130" s="26">
        <v>0</v>
      </c>
      <c r="FU130" s="29"/>
      <c r="FV130" s="31"/>
      <c r="FX130" s="26">
        <v>0</v>
      </c>
      <c r="FY130" s="33"/>
      <c r="GB130" s="26">
        <v>0</v>
      </c>
      <c r="GC130" s="33"/>
      <c r="GF130" s="26">
        <v>0</v>
      </c>
      <c r="GG130" s="33"/>
      <c r="GJ130" s="26">
        <v>0</v>
      </c>
      <c r="GK130" s="29"/>
      <c r="GL130" s="27"/>
      <c r="GN130" s="27"/>
      <c r="GP130" s="26">
        <v>0</v>
      </c>
      <c r="GQ130" s="33"/>
      <c r="GR130" s="32">
        <v>0</v>
      </c>
      <c r="GS130" s="32">
        <v>0</v>
      </c>
      <c r="GT130" s="26">
        <v>0</v>
      </c>
      <c r="GU130" s="33"/>
      <c r="GV130" s="32">
        <v>0</v>
      </c>
      <c r="GW130" s="32">
        <v>0</v>
      </c>
      <c r="GX130" s="26">
        <v>0</v>
      </c>
      <c r="GY130" s="33"/>
      <c r="GZ130" s="31">
        <v>0</v>
      </c>
      <c r="HA130" s="32">
        <v>0</v>
      </c>
      <c r="HB130" s="26">
        <v>0</v>
      </c>
      <c r="HC130" s="33"/>
    </row>
    <row r="131" spans="1:211" x14ac:dyDescent="0.25">
      <c r="A131" s="26" t="s">
        <v>245</v>
      </c>
      <c r="B131" s="27">
        <v>0.15</v>
      </c>
      <c r="K131" s="28"/>
      <c r="L131" s="35"/>
      <c r="M131" s="35"/>
      <c r="N131" s="35"/>
      <c r="O131" s="35">
        <f t="shared" si="5"/>
        <v>0</v>
      </c>
      <c r="P131" s="29"/>
      <c r="Q131" s="35"/>
      <c r="S131" s="26">
        <v>0</v>
      </c>
      <c r="T131" s="29"/>
      <c r="U131" s="28"/>
      <c r="Y131" s="26">
        <v>0</v>
      </c>
      <c r="Z131" s="29"/>
      <c r="AA131" s="28"/>
      <c r="AC131" s="26">
        <v>0</v>
      </c>
      <c r="AD131" s="29"/>
      <c r="AI131" s="26">
        <v>0</v>
      </c>
      <c r="AJ131" s="29"/>
      <c r="AM131" s="26">
        <v>0</v>
      </c>
      <c r="AN131" s="29"/>
      <c r="AO131" s="28"/>
      <c r="AQ131" s="26">
        <v>0</v>
      </c>
      <c r="AR131" s="29"/>
      <c r="AS131" s="28"/>
      <c r="AU131" s="26">
        <v>0</v>
      </c>
      <c r="AV131" s="29"/>
      <c r="AY131" s="26">
        <v>0</v>
      </c>
      <c r="AZ131" s="29"/>
      <c r="BA131" s="28"/>
      <c r="BD131" s="26">
        <v>0</v>
      </c>
      <c r="BE131" s="29"/>
      <c r="BF131" s="28"/>
      <c r="BJ131" s="26">
        <v>0</v>
      </c>
      <c r="BK131" s="29"/>
      <c r="BL131" s="28"/>
      <c r="BO131" s="26">
        <v>0</v>
      </c>
      <c r="BP131" s="29"/>
      <c r="BS131" s="26">
        <v>0</v>
      </c>
      <c r="BT131" s="29"/>
      <c r="BU131" s="31"/>
      <c r="BW131" s="26">
        <v>0</v>
      </c>
      <c r="BX131" s="29"/>
      <c r="BY131" s="28"/>
      <c r="CA131" s="26">
        <v>0</v>
      </c>
      <c r="CB131" s="29"/>
      <c r="CC131" s="28"/>
      <c r="CE131" s="26">
        <v>0</v>
      </c>
      <c r="CF131" s="29"/>
      <c r="CI131" s="26">
        <v>0</v>
      </c>
      <c r="CJ131" s="29"/>
      <c r="CM131" s="26">
        <v>0</v>
      </c>
      <c r="CN131" s="29"/>
      <c r="CO131" s="28"/>
      <c r="CR131" s="26">
        <v>0</v>
      </c>
      <c r="CS131" s="29"/>
      <c r="CT131" s="28"/>
      <c r="CW131" s="26">
        <v>0</v>
      </c>
      <c r="CX131" s="29"/>
      <c r="DA131" s="26">
        <v>0</v>
      </c>
      <c r="DB131" s="29"/>
      <c r="DC131" s="28"/>
      <c r="DH131" s="26">
        <v>0</v>
      </c>
      <c r="DI131" s="29"/>
      <c r="DL131" s="26">
        <v>0</v>
      </c>
      <c r="DM131" s="29"/>
      <c r="DN131" s="28"/>
      <c r="DR131" s="26">
        <v>0</v>
      </c>
      <c r="DS131" s="29"/>
      <c r="DX131" s="26">
        <v>0</v>
      </c>
      <c r="DY131" s="29"/>
      <c r="EB131" s="26">
        <v>0</v>
      </c>
      <c r="EC131" s="29"/>
      <c r="ED131" s="28"/>
      <c r="EF131" s="26">
        <v>0</v>
      </c>
      <c r="EG131" s="29"/>
      <c r="EH131" s="28"/>
      <c r="EJ131" s="26">
        <v>0</v>
      </c>
      <c r="EK131" s="29"/>
      <c r="EN131" s="26">
        <v>0</v>
      </c>
      <c r="EO131" s="29"/>
      <c r="EP131" s="28"/>
      <c r="ER131" s="26">
        <v>0</v>
      </c>
      <c r="ES131" s="29"/>
      <c r="ET131" s="28"/>
      <c r="EV131" s="26">
        <v>0</v>
      </c>
      <c r="EW131" s="29"/>
      <c r="EZ131" s="26">
        <v>0</v>
      </c>
      <c r="FA131" s="33"/>
      <c r="FD131" s="26">
        <v>0</v>
      </c>
      <c r="FE131" s="29"/>
      <c r="FH131" s="26">
        <v>0</v>
      </c>
      <c r="FI131" s="33"/>
      <c r="FL131" s="26">
        <v>0</v>
      </c>
      <c r="FM131" s="29"/>
      <c r="FP131" s="26">
        <v>0</v>
      </c>
      <c r="FQ131" s="33"/>
      <c r="FT131" s="26">
        <v>0</v>
      </c>
      <c r="FU131" s="29"/>
      <c r="FV131" s="31"/>
      <c r="FX131" s="26">
        <v>0</v>
      </c>
      <c r="FY131" s="33"/>
      <c r="GB131" s="26">
        <v>0</v>
      </c>
      <c r="GC131" s="33"/>
      <c r="GF131" s="26">
        <v>0</v>
      </c>
      <c r="GG131" s="33"/>
      <c r="GJ131" s="26">
        <v>0</v>
      </c>
      <c r="GK131" s="29"/>
      <c r="GL131" s="27"/>
      <c r="GN131" s="27"/>
      <c r="GP131" s="26">
        <v>0</v>
      </c>
      <c r="GQ131" s="33"/>
      <c r="GR131" s="32">
        <v>0</v>
      </c>
      <c r="GS131" s="32">
        <v>0</v>
      </c>
      <c r="GT131" s="26">
        <v>0</v>
      </c>
      <c r="GU131" s="33"/>
      <c r="GV131" s="32">
        <v>0</v>
      </c>
      <c r="GW131" s="32">
        <v>0</v>
      </c>
      <c r="GX131" s="26">
        <v>0</v>
      </c>
      <c r="GY131" s="33"/>
      <c r="GZ131" s="31">
        <v>0</v>
      </c>
      <c r="HA131" s="32">
        <v>0</v>
      </c>
      <c r="HB131" s="26">
        <v>0</v>
      </c>
      <c r="HC131" s="33"/>
    </row>
    <row r="132" spans="1:211" x14ac:dyDescent="0.25">
      <c r="A132" s="26" t="s">
        <v>246</v>
      </c>
      <c r="B132" s="27">
        <v>1</v>
      </c>
      <c r="E132">
        <v>412</v>
      </c>
      <c r="H132">
        <v>152</v>
      </c>
      <c r="K132" s="30">
        <v>427</v>
      </c>
      <c r="L132" s="36">
        <v>432</v>
      </c>
      <c r="M132" s="35"/>
      <c r="N132" s="35"/>
      <c r="O132" s="35">
        <f t="shared" ref="O132:O178" si="6">K132+M132-L132-N132</f>
        <v>-5</v>
      </c>
      <c r="P132" s="29"/>
      <c r="Q132" s="35"/>
      <c r="S132" s="26">
        <v>0</v>
      </c>
      <c r="T132" s="29"/>
      <c r="U132" s="30">
        <v>266</v>
      </c>
      <c r="V132">
        <v>270</v>
      </c>
      <c r="W132">
        <v>266</v>
      </c>
      <c r="X132">
        <v>268</v>
      </c>
      <c r="Y132" s="26">
        <v>-6</v>
      </c>
      <c r="Z132" s="29"/>
      <c r="AA132" s="28"/>
      <c r="AC132" s="26">
        <v>0</v>
      </c>
      <c r="AD132" s="29"/>
      <c r="AE132">
        <v>152</v>
      </c>
      <c r="AF132">
        <v>150</v>
      </c>
      <c r="AG132">
        <v>385</v>
      </c>
      <c r="AH132">
        <v>389</v>
      </c>
      <c r="AI132" s="26">
        <v>-2</v>
      </c>
      <c r="AJ132" s="29"/>
      <c r="AK132">
        <v>92</v>
      </c>
      <c r="AL132">
        <v>95</v>
      </c>
      <c r="AM132" s="26">
        <v>-3</v>
      </c>
      <c r="AN132" s="29"/>
      <c r="AO132" s="30">
        <v>217</v>
      </c>
      <c r="AP132">
        <v>232</v>
      </c>
      <c r="AQ132" s="25">
        <v>-15</v>
      </c>
      <c r="AR132" s="29">
        <v>15</v>
      </c>
      <c r="AS132" s="30">
        <v>134</v>
      </c>
      <c r="AT132">
        <v>134</v>
      </c>
      <c r="AU132" s="26">
        <v>0</v>
      </c>
      <c r="AV132" s="29"/>
      <c r="AW132">
        <v>330</v>
      </c>
      <c r="AX132">
        <v>331</v>
      </c>
      <c r="AY132" s="26">
        <v>-1</v>
      </c>
      <c r="AZ132" s="29"/>
      <c r="BA132" s="28"/>
      <c r="BD132" s="26">
        <v>0</v>
      </c>
      <c r="BE132" s="29"/>
      <c r="BF132" s="28"/>
      <c r="BH132">
        <v>348</v>
      </c>
      <c r="BI132">
        <v>347</v>
      </c>
      <c r="BJ132" s="26">
        <v>1</v>
      </c>
      <c r="BK132" s="29"/>
      <c r="BL132" s="30">
        <v>201</v>
      </c>
      <c r="BN132">
        <v>202</v>
      </c>
      <c r="BO132" s="26">
        <v>-1</v>
      </c>
      <c r="BP132" s="29"/>
      <c r="BQ132">
        <v>299</v>
      </c>
      <c r="BR132" s="26">
        <v>303.75560000000002</v>
      </c>
      <c r="BS132" s="26">
        <v>-4.7556000000000154</v>
      </c>
      <c r="BT132" s="29"/>
      <c r="BU132" s="31"/>
      <c r="BW132" s="26">
        <v>0</v>
      </c>
      <c r="BX132" s="29"/>
      <c r="BY132" s="30">
        <v>220</v>
      </c>
      <c r="BZ132" s="26">
        <v>221.18199999999999</v>
      </c>
      <c r="CA132" s="26">
        <v>-1.1819999999999879</v>
      </c>
      <c r="CB132" s="29"/>
      <c r="CC132" s="30">
        <v>34</v>
      </c>
      <c r="CD132">
        <v>31</v>
      </c>
      <c r="CE132" s="26">
        <v>3</v>
      </c>
      <c r="CF132" s="29"/>
      <c r="CG132">
        <v>25</v>
      </c>
      <c r="CH132" s="32">
        <v>27.744800000000001</v>
      </c>
      <c r="CI132" s="26">
        <v>-2.744800000000001</v>
      </c>
      <c r="CJ132" s="29"/>
      <c r="CK132">
        <v>344</v>
      </c>
      <c r="CL132">
        <v>345</v>
      </c>
      <c r="CM132" s="26">
        <v>-1</v>
      </c>
      <c r="CN132" s="29"/>
      <c r="CO132" s="28"/>
      <c r="CR132" s="26">
        <v>0</v>
      </c>
      <c r="CS132" s="29"/>
      <c r="CT132" s="28"/>
      <c r="CW132" s="26">
        <v>0</v>
      </c>
      <c r="CX132" s="29"/>
      <c r="DA132" s="26">
        <v>0</v>
      </c>
      <c r="DB132" s="29"/>
      <c r="DC132" s="28"/>
      <c r="DD132">
        <v>179</v>
      </c>
      <c r="DE132">
        <v>180</v>
      </c>
      <c r="DF132">
        <v>161</v>
      </c>
      <c r="DG132">
        <v>162</v>
      </c>
      <c r="DH132" s="26">
        <v>-2</v>
      </c>
      <c r="DI132" s="29"/>
      <c r="DJ132">
        <v>276</v>
      </c>
      <c r="DK132" s="32">
        <v>275.31939999999997</v>
      </c>
      <c r="DL132" s="26">
        <v>0.68060000000002674</v>
      </c>
      <c r="DM132" s="29"/>
      <c r="DN132" s="30">
        <v>59</v>
      </c>
      <c r="DO132">
        <v>60</v>
      </c>
      <c r="DP132">
        <v>51</v>
      </c>
      <c r="DQ132">
        <v>50</v>
      </c>
      <c r="DR132" s="26">
        <v>0</v>
      </c>
      <c r="DS132" s="29"/>
      <c r="DT132">
        <v>127</v>
      </c>
      <c r="DU132">
        <v>130</v>
      </c>
      <c r="DV132">
        <v>125</v>
      </c>
      <c r="DW132">
        <v>130</v>
      </c>
      <c r="DX132" s="26">
        <v>-8</v>
      </c>
      <c r="DY132" s="29"/>
      <c r="DZ132">
        <v>118</v>
      </c>
      <c r="EA132" s="32">
        <v>118.2676</v>
      </c>
      <c r="EB132" s="26">
        <v>-0.26760000000000161</v>
      </c>
      <c r="EC132" s="29"/>
      <c r="ED132" s="30">
        <v>75</v>
      </c>
      <c r="EE132">
        <v>79</v>
      </c>
      <c r="EF132" s="25">
        <v>-4</v>
      </c>
      <c r="EG132" s="29">
        <v>4</v>
      </c>
      <c r="EH132" s="30">
        <v>146</v>
      </c>
      <c r="EI132">
        <v>147</v>
      </c>
      <c r="EJ132" s="26">
        <v>-1</v>
      </c>
      <c r="EK132" s="29"/>
      <c r="EL132">
        <v>17</v>
      </c>
      <c r="EM132">
        <v>20</v>
      </c>
      <c r="EN132" s="26">
        <v>-3</v>
      </c>
      <c r="EO132" s="29"/>
      <c r="EP132" s="30">
        <v>117</v>
      </c>
      <c r="EQ132">
        <v>120</v>
      </c>
      <c r="ER132" s="26">
        <v>-3</v>
      </c>
      <c r="ES132" s="29"/>
      <c r="ET132" s="30">
        <v>201</v>
      </c>
      <c r="EU132">
        <v>186</v>
      </c>
      <c r="EV132" s="26">
        <v>15</v>
      </c>
      <c r="EW132" s="29"/>
      <c r="EX132">
        <v>127</v>
      </c>
      <c r="EY132">
        <v>130</v>
      </c>
      <c r="EZ132" s="26">
        <v>-3</v>
      </c>
      <c r="FA132" s="33"/>
      <c r="FB132">
        <v>134</v>
      </c>
      <c r="FC132">
        <v>132</v>
      </c>
      <c r="FD132" s="26">
        <v>2</v>
      </c>
      <c r="FE132" s="29"/>
      <c r="FF132">
        <v>17</v>
      </c>
      <c r="FG132">
        <v>20</v>
      </c>
      <c r="FH132" s="26">
        <v>-3</v>
      </c>
      <c r="FI132" s="33"/>
      <c r="FJ132">
        <v>93</v>
      </c>
      <c r="FK132">
        <v>95</v>
      </c>
      <c r="FL132" s="26">
        <v>-2</v>
      </c>
      <c r="FM132" s="29"/>
      <c r="FP132" s="26">
        <v>0</v>
      </c>
      <c r="FQ132" s="33"/>
      <c r="FR132">
        <v>8</v>
      </c>
      <c r="FS132" s="32">
        <v>12.9894</v>
      </c>
      <c r="FT132" s="26">
        <v>-4.9893999999999998</v>
      </c>
      <c r="FU132" s="29"/>
      <c r="FV132" s="30">
        <v>59</v>
      </c>
      <c r="FW132" s="32">
        <v>56</v>
      </c>
      <c r="FX132" s="26">
        <v>3</v>
      </c>
      <c r="FY132" s="33"/>
      <c r="GB132" s="26">
        <v>0</v>
      </c>
      <c r="GC132" s="33"/>
      <c r="GD132">
        <v>42</v>
      </c>
      <c r="GE132">
        <v>40</v>
      </c>
      <c r="GF132" s="26">
        <v>-2</v>
      </c>
      <c r="GG132" s="33"/>
      <c r="GH132">
        <v>17</v>
      </c>
      <c r="GI132">
        <v>20</v>
      </c>
      <c r="GJ132" s="26">
        <v>-3</v>
      </c>
      <c r="GK132" s="29"/>
      <c r="GL132" s="27"/>
      <c r="GN132" s="27"/>
      <c r="GP132" s="26">
        <v>0</v>
      </c>
      <c r="GQ132" s="33"/>
      <c r="GR132" s="32">
        <v>0</v>
      </c>
      <c r="GS132" s="32">
        <v>0</v>
      </c>
      <c r="GT132" s="26">
        <v>0</v>
      </c>
      <c r="GU132" s="33"/>
      <c r="GV132" s="32">
        <v>0</v>
      </c>
      <c r="GW132" s="32">
        <v>0</v>
      </c>
      <c r="GX132" s="26">
        <v>0</v>
      </c>
      <c r="GY132" s="33"/>
      <c r="GZ132" s="31">
        <v>124.57899999999999</v>
      </c>
      <c r="HA132" s="32">
        <v>125</v>
      </c>
      <c r="HB132" s="26">
        <v>-0.42100000000000648</v>
      </c>
      <c r="HC132" s="33"/>
    </row>
    <row r="133" spans="1:211" x14ac:dyDescent="0.25">
      <c r="A133" s="26" t="s">
        <v>247</v>
      </c>
      <c r="B133" s="27">
        <v>0.1</v>
      </c>
      <c r="K133" s="28"/>
      <c r="L133" s="35"/>
      <c r="M133" s="35"/>
      <c r="N133" s="35"/>
      <c r="O133" s="35">
        <f t="shared" si="6"/>
        <v>0</v>
      </c>
      <c r="P133" s="29"/>
      <c r="Q133" s="35"/>
      <c r="S133" s="26">
        <v>0</v>
      </c>
      <c r="T133" s="29"/>
      <c r="U133" s="28"/>
      <c r="Y133" s="26">
        <v>0</v>
      </c>
      <c r="Z133" s="29"/>
      <c r="AA133" s="28"/>
      <c r="AC133" s="26">
        <v>0</v>
      </c>
      <c r="AD133" s="29"/>
      <c r="AI133" s="26">
        <v>0</v>
      </c>
      <c r="AJ133" s="29"/>
      <c r="AM133" s="26">
        <v>0</v>
      </c>
      <c r="AN133" s="29"/>
      <c r="AO133" s="28"/>
      <c r="AQ133" s="26">
        <v>0</v>
      </c>
      <c r="AR133" s="29"/>
      <c r="AS133" s="28"/>
      <c r="AU133" s="26">
        <v>0</v>
      </c>
      <c r="AV133" s="29"/>
      <c r="AY133" s="26">
        <v>0</v>
      </c>
      <c r="AZ133" s="29"/>
      <c r="BA133" s="28"/>
      <c r="BD133" s="26">
        <v>0</v>
      </c>
      <c r="BE133" s="29"/>
      <c r="BF133" s="28"/>
      <c r="BJ133" s="26">
        <v>0</v>
      </c>
      <c r="BK133" s="29"/>
      <c r="BL133" s="28"/>
      <c r="BO133" s="26">
        <v>0</v>
      </c>
      <c r="BP133" s="29"/>
      <c r="BS133" s="26">
        <v>0</v>
      </c>
      <c r="BT133" s="29"/>
      <c r="BU133" s="31"/>
      <c r="BW133" s="26">
        <v>0</v>
      </c>
      <c r="BX133" s="29"/>
      <c r="BY133" s="28"/>
      <c r="CA133" s="26">
        <v>0</v>
      </c>
      <c r="CB133" s="29"/>
      <c r="CC133" s="28"/>
      <c r="CE133" s="26">
        <v>0</v>
      </c>
      <c r="CF133" s="29"/>
      <c r="CI133" s="26">
        <v>0</v>
      </c>
      <c r="CJ133" s="29"/>
      <c r="CM133" s="26">
        <v>0</v>
      </c>
      <c r="CN133" s="29"/>
      <c r="CO133" s="28"/>
      <c r="CR133" s="26">
        <v>0</v>
      </c>
      <c r="CS133" s="29"/>
      <c r="CT133" s="28"/>
      <c r="CW133" s="26">
        <v>0</v>
      </c>
      <c r="CX133" s="29"/>
      <c r="DA133" s="26">
        <v>0</v>
      </c>
      <c r="DB133" s="29"/>
      <c r="DC133" s="28"/>
      <c r="DH133" s="26">
        <v>0</v>
      </c>
      <c r="DI133" s="29"/>
      <c r="DL133" s="26">
        <v>0</v>
      </c>
      <c r="DM133" s="29"/>
      <c r="DN133" s="28"/>
      <c r="DR133" s="26">
        <v>0</v>
      </c>
      <c r="DS133" s="29"/>
      <c r="DT133">
        <v>20</v>
      </c>
      <c r="DU133">
        <v>20</v>
      </c>
      <c r="DV133">
        <v>30</v>
      </c>
      <c r="DW133">
        <v>30</v>
      </c>
      <c r="DX133" s="26">
        <v>0</v>
      </c>
      <c r="DY133" s="29"/>
      <c r="EB133" s="26">
        <v>0</v>
      </c>
      <c r="EC133" s="29"/>
      <c r="ED133" s="28"/>
      <c r="EF133" s="26">
        <v>0</v>
      </c>
      <c r="EG133" s="29"/>
      <c r="EH133" s="30">
        <v>10</v>
      </c>
      <c r="EI133">
        <v>10</v>
      </c>
      <c r="EJ133" s="26">
        <v>0</v>
      </c>
      <c r="EK133" s="29"/>
      <c r="EL133">
        <v>20</v>
      </c>
      <c r="EM133" s="26">
        <v>20</v>
      </c>
      <c r="EN133" s="26">
        <v>0</v>
      </c>
      <c r="EO133" s="29"/>
      <c r="EP133" s="28"/>
      <c r="ER133" s="26">
        <v>0</v>
      </c>
      <c r="ES133" s="29"/>
      <c r="ET133" s="28"/>
      <c r="EV133" s="26">
        <v>0</v>
      </c>
      <c r="EW133" s="29"/>
      <c r="EZ133" s="26">
        <v>0</v>
      </c>
      <c r="FA133" s="33"/>
      <c r="FD133" s="26">
        <v>0</v>
      </c>
      <c r="FE133" s="29"/>
      <c r="FH133" s="26">
        <v>0</v>
      </c>
      <c r="FI133" s="33"/>
      <c r="FL133" s="26">
        <v>0</v>
      </c>
      <c r="FM133" s="29"/>
      <c r="FP133" s="26">
        <v>0</v>
      </c>
      <c r="FQ133" s="33"/>
      <c r="FT133" s="26">
        <v>0</v>
      </c>
      <c r="FU133" s="29"/>
      <c r="FV133" s="31"/>
      <c r="FX133" s="26">
        <v>0</v>
      </c>
      <c r="FY133" s="33"/>
      <c r="GB133" s="26">
        <v>0</v>
      </c>
      <c r="GC133" s="33"/>
      <c r="GF133" s="26">
        <v>0</v>
      </c>
      <c r="GG133" s="33"/>
      <c r="GJ133" s="26">
        <v>0</v>
      </c>
      <c r="GK133" s="29"/>
      <c r="GL133" s="27"/>
      <c r="GN133" s="27"/>
      <c r="GP133" s="26">
        <v>0</v>
      </c>
      <c r="GQ133" s="33"/>
      <c r="GR133" s="32">
        <v>0</v>
      </c>
      <c r="GS133" s="32">
        <v>0</v>
      </c>
      <c r="GT133" s="26">
        <v>0</v>
      </c>
      <c r="GU133" s="33"/>
      <c r="GV133" s="32">
        <v>0</v>
      </c>
      <c r="GW133" s="32">
        <v>0</v>
      </c>
      <c r="GX133" s="26">
        <v>0</v>
      </c>
      <c r="GY133" s="33"/>
      <c r="GZ133" s="31">
        <v>0</v>
      </c>
      <c r="HA133" s="32">
        <v>0</v>
      </c>
      <c r="HB133" s="26">
        <v>0</v>
      </c>
      <c r="HC133" s="33"/>
    </row>
    <row r="134" spans="1:211" x14ac:dyDescent="0.25">
      <c r="A134" s="26" t="s">
        <v>248</v>
      </c>
      <c r="B134" s="27">
        <v>0.4</v>
      </c>
      <c r="E134">
        <v>60</v>
      </c>
      <c r="H134">
        <v>8</v>
      </c>
      <c r="K134" s="30">
        <v>30</v>
      </c>
      <c r="L134" s="36">
        <v>29</v>
      </c>
      <c r="M134" s="36">
        <v>12</v>
      </c>
      <c r="N134" s="36">
        <v>15</v>
      </c>
      <c r="O134" s="35">
        <f t="shared" si="6"/>
        <v>-2</v>
      </c>
      <c r="P134" s="29"/>
      <c r="Q134" s="36">
        <v>6</v>
      </c>
      <c r="R134">
        <v>9</v>
      </c>
      <c r="S134" s="26">
        <v>-3</v>
      </c>
      <c r="T134" s="29"/>
      <c r="U134" s="28"/>
      <c r="Y134" s="26">
        <v>0</v>
      </c>
      <c r="Z134" s="29"/>
      <c r="AA134" s="30">
        <v>36</v>
      </c>
      <c r="AB134">
        <v>37</v>
      </c>
      <c r="AC134" s="26">
        <v>-1</v>
      </c>
      <c r="AD134" s="29"/>
      <c r="AI134" s="26">
        <v>0</v>
      </c>
      <c r="AJ134" s="29"/>
      <c r="AK134">
        <v>6</v>
      </c>
      <c r="AL134">
        <v>8</v>
      </c>
      <c r="AM134" s="26">
        <v>-2</v>
      </c>
      <c r="AN134" s="29"/>
      <c r="AO134" s="28"/>
      <c r="AQ134" s="26">
        <v>0</v>
      </c>
      <c r="AR134" s="29"/>
      <c r="AS134" s="28">
        <v>30</v>
      </c>
      <c r="AT134" s="26">
        <v>30</v>
      </c>
      <c r="AU134" s="26">
        <v>0</v>
      </c>
      <c r="AV134" s="29"/>
      <c r="AY134" s="26">
        <v>0</v>
      </c>
      <c r="AZ134" s="29"/>
      <c r="BA134" s="28"/>
      <c r="BD134" s="26">
        <v>0</v>
      </c>
      <c r="BE134" s="29"/>
      <c r="BF134" s="28"/>
      <c r="BJ134" s="26">
        <v>0</v>
      </c>
      <c r="BK134" s="29"/>
      <c r="BL134" s="28"/>
      <c r="BP134" s="33"/>
      <c r="BT134" s="29"/>
      <c r="BU134" s="31"/>
      <c r="BX134" s="29"/>
      <c r="BY134" s="28"/>
      <c r="CB134" s="29"/>
      <c r="CC134" s="28"/>
      <c r="CF134" s="29"/>
      <c r="CJ134" s="29"/>
      <c r="CN134" s="29"/>
      <c r="CO134" s="28"/>
      <c r="CS134" s="29"/>
      <c r="CT134" s="28"/>
      <c r="CX134" s="29"/>
      <c r="DB134" s="29"/>
      <c r="DC134" s="28"/>
      <c r="DI134" s="29"/>
      <c r="DM134" s="29"/>
      <c r="DN134" s="28"/>
      <c r="DQ134" s="27"/>
      <c r="DS134" s="29"/>
      <c r="DY134" s="29"/>
      <c r="DZ134" s="32"/>
      <c r="EC134" s="29"/>
      <c r="ED134" s="28"/>
      <c r="EG134" s="29"/>
      <c r="EH134" s="30"/>
      <c r="EK134" s="29"/>
      <c r="EO134" s="29"/>
      <c r="EP134" s="28"/>
      <c r="ES134" s="29"/>
      <c r="ET134" s="28"/>
      <c r="EW134" s="29"/>
      <c r="FA134" s="33"/>
      <c r="FE134" s="29"/>
      <c r="FI134" s="33"/>
      <c r="FM134" s="29"/>
      <c r="FQ134" s="33"/>
      <c r="FU134" s="29"/>
      <c r="FV134" s="31"/>
      <c r="FY134" s="33"/>
      <c r="GC134" s="33"/>
      <c r="GG134" s="33"/>
      <c r="GK134" s="29"/>
      <c r="GL134" s="27"/>
      <c r="GN134" s="27"/>
      <c r="GQ134" s="33"/>
      <c r="GR134" s="32"/>
      <c r="GS134" s="32"/>
      <c r="GU134" s="33"/>
      <c r="GV134" s="32"/>
      <c r="GW134" s="32"/>
      <c r="GY134" s="33"/>
      <c r="GZ134" s="31"/>
      <c r="HA134" s="32"/>
      <c r="HC134" s="33"/>
    </row>
    <row r="135" spans="1:211" x14ac:dyDescent="0.25">
      <c r="A135" s="26" t="s">
        <v>249</v>
      </c>
      <c r="B135" s="27">
        <v>1</v>
      </c>
      <c r="K135" s="28"/>
      <c r="L135" s="35"/>
      <c r="M135" s="35"/>
      <c r="N135" s="35"/>
      <c r="O135" s="35">
        <f t="shared" si="6"/>
        <v>0</v>
      </c>
      <c r="P135" s="29"/>
      <c r="Q135" s="35"/>
      <c r="S135" s="26">
        <v>0</v>
      </c>
      <c r="T135" s="29"/>
      <c r="U135" s="28"/>
      <c r="Y135" s="26">
        <v>0</v>
      </c>
      <c r="Z135" s="29"/>
      <c r="AA135" s="28"/>
      <c r="AC135" s="26">
        <v>0</v>
      </c>
      <c r="AD135" s="29"/>
      <c r="AI135" s="26">
        <v>0</v>
      </c>
      <c r="AJ135" s="29"/>
      <c r="AM135" s="26">
        <v>0</v>
      </c>
      <c r="AN135" s="29"/>
      <c r="AO135" s="28"/>
      <c r="AQ135" s="26">
        <v>0</v>
      </c>
      <c r="AR135" s="29"/>
      <c r="AS135" s="28"/>
      <c r="AU135" s="26">
        <v>0</v>
      </c>
      <c r="AV135" s="29"/>
      <c r="AY135" s="26">
        <v>0</v>
      </c>
      <c r="AZ135" s="29"/>
      <c r="BA135" s="28"/>
      <c r="BD135" s="26">
        <v>0</v>
      </c>
      <c r="BE135" s="29"/>
      <c r="BF135" s="28"/>
      <c r="BJ135" s="26">
        <v>0</v>
      </c>
      <c r="BK135" s="29"/>
      <c r="BL135" s="28"/>
      <c r="BO135" s="26">
        <v>0</v>
      </c>
      <c r="BP135" s="29"/>
      <c r="BS135" s="26">
        <v>0</v>
      </c>
      <c r="BT135" s="29"/>
      <c r="BU135" s="31"/>
      <c r="BW135" s="26">
        <v>0</v>
      </c>
      <c r="BX135" s="29"/>
      <c r="BY135" s="28"/>
      <c r="CA135" s="26">
        <v>0</v>
      </c>
      <c r="CB135" s="29"/>
      <c r="CC135" s="28"/>
      <c r="CE135" s="26">
        <v>0</v>
      </c>
      <c r="CF135" s="29"/>
      <c r="CI135" s="26">
        <v>0</v>
      </c>
      <c r="CJ135" s="29"/>
      <c r="CM135" s="26">
        <v>0</v>
      </c>
      <c r="CN135" s="29"/>
      <c r="CO135" s="28"/>
      <c r="CR135" s="26">
        <v>0</v>
      </c>
      <c r="CS135" s="29"/>
      <c r="CT135" s="28"/>
      <c r="CW135" s="26">
        <v>0</v>
      </c>
      <c r="CX135" s="29"/>
      <c r="DA135" s="26">
        <v>0</v>
      </c>
      <c r="DB135" s="29"/>
      <c r="DC135" s="28"/>
      <c r="DH135" s="26">
        <v>0</v>
      </c>
      <c r="DI135" s="29"/>
      <c r="DL135" s="26">
        <v>0</v>
      </c>
      <c r="DM135" s="29"/>
      <c r="DN135" s="28"/>
      <c r="DR135" s="26">
        <v>0</v>
      </c>
      <c r="DS135" s="29"/>
      <c r="DX135" s="26">
        <v>0</v>
      </c>
      <c r="DY135" s="29"/>
      <c r="EB135" s="26">
        <v>0</v>
      </c>
      <c r="EC135" s="29"/>
      <c r="ED135" s="28"/>
      <c r="EF135" s="26">
        <v>0</v>
      </c>
      <c r="EG135" s="29"/>
      <c r="EH135" s="28"/>
      <c r="EJ135" s="26">
        <v>0</v>
      </c>
      <c r="EK135" s="29"/>
      <c r="EN135" s="26">
        <v>0</v>
      </c>
      <c r="EO135" s="29"/>
      <c r="EP135" s="28"/>
      <c r="ER135" s="26">
        <v>0</v>
      </c>
      <c r="ES135" s="29"/>
      <c r="ET135" s="28"/>
      <c r="EV135" s="26">
        <v>0</v>
      </c>
      <c r="EW135" s="29"/>
      <c r="EZ135" s="26">
        <v>0</v>
      </c>
      <c r="FA135" s="33"/>
      <c r="FD135" s="26">
        <v>0</v>
      </c>
      <c r="FE135" s="29"/>
      <c r="FH135" s="26">
        <v>0</v>
      </c>
      <c r="FI135" s="33"/>
      <c r="FL135" s="26">
        <v>0</v>
      </c>
      <c r="FM135" s="29"/>
      <c r="FP135" s="26">
        <v>0</v>
      </c>
      <c r="FQ135" s="33"/>
      <c r="FT135" s="26">
        <v>0</v>
      </c>
      <c r="FU135" s="29"/>
      <c r="FV135" s="31"/>
      <c r="FX135" s="26">
        <v>0</v>
      </c>
      <c r="FY135" s="33"/>
      <c r="GB135" s="26">
        <v>0</v>
      </c>
      <c r="GC135" s="33"/>
      <c r="GF135" s="26">
        <v>0</v>
      </c>
      <c r="GG135" s="33"/>
      <c r="GJ135" s="26">
        <v>0</v>
      </c>
      <c r="GK135" s="29"/>
      <c r="GL135" s="27"/>
      <c r="GN135" s="27"/>
      <c r="GP135" s="26">
        <v>0</v>
      </c>
      <c r="GQ135" s="33"/>
      <c r="GR135" s="32">
        <v>0</v>
      </c>
      <c r="GS135" s="32">
        <v>0</v>
      </c>
      <c r="GT135" s="26">
        <v>0</v>
      </c>
      <c r="GU135" s="33"/>
      <c r="GV135" s="32">
        <v>0</v>
      </c>
      <c r="GW135" s="32">
        <v>0</v>
      </c>
      <c r="GX135" s="26">
        <v>0</v>
      </c>
      <c r="GY135" s="33"/>
      <c r="GZ135" s="31">
        <v>0</v>
      </c>
      <c r="HA135" s="32">
        <v>0</v>
      </c>
      <c r="HB135" s="26">
        <v>0</v>
      </c>
      <c r="HC135" s="33"/>
    </row>
    <row r="136" spans="1:211" x14ac:dyDescent="0.25">
      <c r="A136" s="26" t="s">
        <v>250</v>
      </c>
      <c r="B136" s="27">
        <v>1</v>
      </c>
      <c r="K136" s="28"/>
      <c r="L136" s="35"/>
      <c r="M136" s="35"/>
      <c r="N136" s="35"/>
      <c r="O136" s="35">
        <f t="shared" si="6"/>
        <v>0</v>
      </c>
      <c r="P136" s="29"/>
      <c r="Q136" s="35"/>
      <c r="S136" s="26">
        <v>0</v>
      </c>
      <c r="T136" s="29"/>
      <c r="U136" s="28"/>
      <c r="Y136" s="26">
        <v>0</v>
      </c>
      <c r="Z136" s="29"/>
      <c r="AA136" s="28"/>
      <c r="AC136" s="26">
        <v>0</v>
      </c>
      <c r="AD136" s="29"/>
      <c r="AI136" s="26">
        <v>0</v>
      </c>
      <c r="AJ136" s="29"/>
      <c r="AM136" s="26">
        <v>0</v>
      </c>
      <c r="AN136" s="29"/>
      <c r="AO136" s="28"/>
      <c r="AQ136" s="26">
        <v>0</v>
      </c>
      <c r="AR136" s="29"/>
      <c r="AS136" s="28"/>
      <c r="AU136" s="26">
        <v>0</v>
      </c>
      <c r="AV136" s="29"/>
      <c r="AY136" s="26">
        <v>0</v>
      </c>
      <c r="AZ136" s="29"/>
      <c r="BA136" s="28"/>
      <c r="BD136" s="26">
        <v>0</v>
      </c>
      <c r="BE136" s="29"/>
      <c r="BF136" s="28"/>
      <c r="BJ136" s="26">
        <v>0</v>
      </c>
      <c r="BK136" s="29"/>
      <c r="BL136" s="28"/>
      <c r="BO136" s="26">
        <v>0</v>
      </c>
      <c r="BP136" s="29"/>
      <c r="BS136" s="26">
        <v>0</v>
      </c>
      <c r="BT136" s="29"/>
      <c r="BU136" s="31"/>
      <c r="BW136" s="26">
        <v>0</v>
      </c>
      <c r="BX136" s="29"/>
      <c r="BY136" s="28"/>
      <c r="CA136" s="26">
        <v>0</v>
      </c>
      <c r="CB136" s="29"/>
      <c r="CC136" s="28"/>
      <c r="CE136" s="26">
        <v>0</v>
      </c>
      <c r="CF136" s="29"/>
      <c r="CI136" s="26">
        <v>0</v>
      </c>
      <c r="CJ136" s="29"/>
      <c r="CM136" s="26">
        <v>0</v>
      </c>
      <c r="CN136" s="29"/>
      <c r="CO136" s="28"/>
      <c r="CR136" s="26">
        <v>0</v>
      </c>
      <c r="CS136" s="29"/>
      <c r="CT136" s="28"/>
      <c r="CW136" s="26">
        <v>0</v>
      </c>
      <c r="CX136" s="29"/>
      <c r="DA136" s="26">
        <v>0</v>
      </c>
      <c r="DB136" s="29"/>
      <c r="DC136" s="28"/>
      <c r="DH136" s="26">
        <v>0</v>
      </c>
      <c r="DI136" s="29"/>
      <c r="DL136" s="26">
        <v>0</v>
      </c>
      <c r="DM136" s="29"/>
      <c r="DN136" s="28"/>
      <c r="DR136" s="26">
        <v>0</v>
      </c>
      <c r="DS136" s="29"/>
      <c r="DX136" s="26">
        <v>0</v>
      </c>
      <c r="DY136" s="29"/>
      <c r="EB136" s="26">
        <v>0</v>
      </c>
      <c r="EC136" s="29"/>
      <c r="ED136" s="28"/>
      <c r="EF136" s="26">
        <v>0</v>
      </c>
      <c r="EG136" s="29"/>
      <c r="EH136" s="28"/>
      <c r="EJ136" s="26">
        <v>0</v>
      </c>
      <c r="EK136" s="29"/>
      <c r="EN136" s="26">
        <v>0</v>
      </c>
      <c r="EO136" s="29"/>
      <c r="EP136" s="28"/>
      <c r="ER136" s="26">
        <v>0</v>
      </c>
      <c r="ES136" s="29"/>
      <c r="ET136" s="28"/>
      <c r="EV136" s="26">
        <v>0</v>
      </c>
      <c r="EW136" s="29"/>
      <c r="EZ136" s="26">
        <v>0</v>
      </c>
      <c r="FA136" s="33"/>
      <c r="FD136" s="26">
        <v>0</v>
      </c>
      <c r="FE136" s="29"/>
      <c r="FH136" s="26">
        <v>0</v>
      </c>
      <c r="FI136" s="33"/>
      <c r="FL136" s="26">
        <v>0</v>
      </c>
      <c r="FM136" s="29"/>
      <c r="FP136" s="26">
        <v>0</v>
      </c>
      <c r="FQ136" s="33"/>
      <c r="FT136" s="26">
        <v>0</v>
      </c>
      <c r="FU136" s="29"/>
      <c r="FV136" s="31"/>
      <c r="FX136" s="26">
        <v>0</v>
      </c>
      <c r="FY136" s="33"/>
      <c r="GB136" s="26">
        <v>0</v>
      </c>
      <c r="GC136" s="33"/>
      <c r="GF136" s="26">
        <v>0</v>
      </c>
      <c r="GG136" s="33"/>
      <c r="GJ136" s="26">
        <v>0</v>
      </c>
      <c r="GK136" s="29"/>
      <c r="GL136" s="27"/>
      <c r="GN136" s="27"/>
      <c r="GP136" s="26">
        <v>0</v>
      </c>
      <c r="GQ136" s="33"/>
      <c r="GR136" s="32">
        <v>0</v>
      </c>
      <c r="GS136" s="32">
        <v>0</v>
      </c>
      <c r="GT136" s="26">
        <v>0</v>
      </c>
      <c r="GU136" s="33"/>
      <c r="GV136" s="32">
        <v>0</v>
      </c>
      <c r="GW136" s="32">
        <v>0</v>
      </c>
      <c r="GX136" s="26">
        <v>0</v>
      </c>
      <c r="GY136" s="33"/>
      <c r="GZ136" s="31">
        <v>0</v>
      </c>
      <c r="HA136" s="32">
        <v>0</v>
      </c>
      <c r="HB136" s="26">
        <v>0</v>
      </c>
      <c r="HC136" s="33"/>
    </row>
    <row r="137" spans="1:211" x14ac:dyDescent="0.25">
      <c r="A137" s="26" t="s">
        <v>251</v>
      </c>
      <c r="B137" s="27">
        <v>1</v>
      </c>
      <c r="E137">
        <v>9</v>
      </c>
      <c r="H137">
        <v>17</v>
      </c>
      <c r="K137" s="30">
        <v>18</v>
      </c>
      <c r="L137" s="36">
        <v>19</v>
      </c>
      <c r="M137" s="36">
        <v>6</v>
      </c>
      <c r="N137" s="36">
        <v>4</v>
      </c>
      <c r="O137" s="35">
        <f t="shared" si="6"/>
        <v>1</v>
      </c>
      <c r="P137" s="29"/>
      <c r="Q137" s="36">
        <v>6</v>
      </c>
      <c r="R137">
        <v>3</v>
      </c>
      <c r="S137" s="26">
        <v>3</v>
      </c>
      <c r="T137" s="29"/>
      <c r="U137" s="30">
        <v>6</v>
      </c>
      <c r="V137">
        <v>5</v>
      </c>
      <c r="Y137" s="26">
        <v>1</v>
      </c>
      <c r="Z137" s="29"/>
      <c r="AA137" s="30">
        <v>12</v>
      </c>
      <c r="AB137">
        <v>12</v>
      </c>
      <c r="AC137" s="26">
        <v>0</v>
      </c>
      <c r="AD137" s="29"/>
      <c r="AI137" s="26">
        <v>0</v>
      </c>
      <c r="AJ137" s="29"/>
      <c r="AM137" s="26">
        <v>0</v>
      </c>
      <c r="AN137" s="29"/>
      <c r="AO137" s="30">
        <v>18</v>
      </c>
      <c r="AP137">
        <v>16</v>
      </c>
      <c r="AQ137" s="26">
        <v>2</v>
      </c>
      <c r="AR137" s="29"/>
      <c r="AS137" s="28"/>
      <c r="AT137">
        <v>8</v>
      </c>
      <c r="AU137" s="25">
        <v>-8</v>
      </c>
      <c r="AV137" s="29">
        <v>8</v>
      </c>
      <c r="AY137" s="26">
        <v>0</v>
      </c>
      <c r="AZ137" s="29"/>
      <c r="BA137" s="28"/>
      <c r="BD137" s="26">
        <v>0</v>
      </c>
      <c r="BE137" s="29"/>
      <c r="BF137" s="28"/>
      <c r="BJ137" s="26">
        <v>0</v>
      </c>
      <c r="BK137" s="29"/>
      <c r="BL137" s="30">
        <v>12</v>
      </c>
      <c r="BN137">
        <v>10</v>
      </c>
      <c r="BO137" s="26">
        <v>2</v>
      </c>
      <c r="BP137" s="29"/>
      <c r="BS137" s="26">
        <v>0</v>
      </c>
      <c r="BT137" s="29"/>
      <c r="BU137" s="31"/>
      <c r="BW137" s="26">
        <v>0</v>
      </c>
      <c r="BX137" s="29"/>
      <c r="BY137" s="28"/>
      <c r="CA137" s="26">
        <v>0</v>
      </c>
      <c r="CB137" s="29"/>
      <c r="CC137" s="28"/>
      <c r="CE137" s="26">
        <v>0</v>
      </c>
      <c r="CF137" s="29"/>
      <c r="CI137" s="26">
        <v>0</v>
      </c>
      <c r="CJ137" s="29"/>
      <c r="CK137">
        <v>6</v>
      </c>
      <c r="CL137">
        <v>6</v>
      </c>
      <c r="CM137" s="26">
        <v>0</v>
      </c>
      <c r="CN137" s="29"/>
      <c r="CO137" s="28"/>
      <c r="CR137" s="26">
        <v>0</v>
      </c>
      <c r="CS137" s="29"/>
      <c r="CT137" s="28"/>
      <c r="CW137" s="26">
        <v>0</v>
      </c>
      <c r="CX137" s="29"/>
      <c r="DA137" s="26">
        <v>0</v>
      </c>
      <c r="DB137" s="29"/>
      <c r="DC137" s="28"/>
      <c r="DF137">
        <v>18</v>
      </c>
      <c r="DG137">
        <v>17</v>
      </c>
      <c r="DH137" s="26">
        <v>1</v>
      </c>
      <c r="DI137" s="29"/>
      <c r="DJ137">
        <v>12</v>
      </c>
      <c r="DK137" s="32">
        <v>9.8189999999999991</v>
      </c>
      <c r="DL137" s="26">
        <v>2.1810000000000009</v>
      </c>
      <c r="DM137" s="29"/>
      <c r="DN137" s="28"/>
      <c r="DP137">
        <v>24</v>
      </c>
      <c r="DQ137">
        <v>22</v>
      </c>
      <c r="DR137" s="26">
        <v>2</v>
      </c>
      <c r="DS137" s="29"/>
      <c r="DX137" s="26">
        <v>0</v>
      </c>
      <c r="DY137" s="29"/>
      <c r="DZ137">
        <v>24</v>
      </c>
      <c r="EA137" s="32">
        <v>25</v>
      </c>
      <c r="EB137" s="26">
        <v>-1</v>
      </c>
      <c r="EC137" s="29"/>
      <c r="ED137" s="28"/>
      <c r="EF137" s="26">
        <v>0</v>
      </c>
      <c r="EG137" s="29"/>
      <c r="EH137" s="28"/>
      <c r="EJ137" s="26">
        <v>0</v>
      </c>
      <c r="EK137" s="29"/>
      <c r="EL137">
        <v>18</v>
      </c>
      <c r="EM137">
        <v>16</v>
      </c>
      <c r="EN137" s="26">
        <v>2</v>
      </c>
      <c r="EO137" s="29"/>
      <c r="EP137" s="28"/>
      <c r="ER137" s="26">
        <v>0</v>
      </c>
      <c r="ES137" s="29"/>
      <c r="ET137" s="30">
        <v>6</v>
      </c>
      <c r="EU137">
        <v>8</v>
      </c>
      <c r="EV137" s="26">
        <v>-2</v>
      </c>
      <c r="EW137" s="29"/>
      <c r="EZ137" s="26">
        <v>0</v>
      </c>
      <c r="FA137" s="33"/>
      <c r="FD137" s="26">
        <v>0</v>
      </c>
      <c r="FE137" s="29"/>
      <c r="FH137" s="26">
        <v>0</v>
      </c>
      <c r="FI137" s="33"/>
      <c r="FM137" s="29"/>
      <c r="FQ137" s="33"/>
      <c r="FU137" s="29"/>
      <c r="FV137" s="31"/>
      <c r="FY137" s="33"/>
      <c r="FZ137" s="27"/>
      <c r="GC137" s="33"/>
      <c r="GG137" s="33"/>
      <c r="GI137" s="32"/>
      <c r="GK137" s="29"/>
      <c r="GL137" s="27"/>
      <c r="GN137" s="27"/>
      <c r="GQ137" s="33"/>
      <c r="GR137" s="32"/>
      <c r="GS137" s="32"/>
      <c r="GU137" s="33"/>
      <c r="GV137" s="32"/>
      <c r="GW137" s="32"/>
      <c r="GY137" s="33"/>
      <c r="GZ137" s="31"/>
      <c r="HA137" s="32"/>
      <c r="HC137" s="33"/>
    </row>
    <row r="138" spans="1:211" x14ac:dyDescent="0.25">
      <c r="A138" s="26" t="s">
        <v>252</v>
      </c>
      <c r="B138" s="27">
        <v>1</v>
      </c>
      <c r="K138" s="28"/>
      <c r="L138" s="35"/>
      <c r="M138" s="35"/>
      <c r="N138" s="35"/>
      <c r="O138" s="35">
        <f t="shared" si="6"/>
        <v>0</v>
      </c>
      <c r="P138" s="29"/>
      <c r="Q138" s="35"/>
      <c r="S138" s="26">
        <v>0</v>
      </c>
      <c r="T138" s="29"/>
      <c r="U138" s="28"/>
      <c r="Y138" s="26">
        <v>0</v>
      </c>
      <c r="Z138" s="29"/>
      <c r="AA138" s="28"/>
      <c r="AC138" s="26">
        <v>0</v>
      </c>
      <c r="AD138" s="29"/>
      <c r="AI138" s="26">
        <v>0</v>
      </c>
      <c r="AJ138" s="29"/>
      <c r="AM138" s="26">
        <v>0</v>
      </c>
      <c r="AN138" s="29"/>
      <c r="AO138" s="28"/>
      <c r="AQ138" s="26">
        <v>0</v>
      </c>
      <c r="AR138" s="29"/>
      <c r="AS138" s="28"/>
      <c r="AU138" s="26">
        <v>0</v>
      </c>
      <c r="AV138" s="29"/>
      <c r="AY138" s="26">
        <v>0</v>
      </c>
      <c r="AZ138" s="29"/>
      <c r="BA138" s="28"/>
      <c r="BD138" s="26">
        <v>0</v>
      </c>
      <c r="BE138" s="29"/>
      <c r="BF138" s="28"/>
      <c r="BJ138" s="26">
        <v>0</v>
      </c>
      <c r="BK138" s="29"/>
      <c r="BL138" s="28"/>
      <c r="BO138" s="26">
        <v>0</v>
      </c>
      <c r="BP138" s="29"/>
      <c r="BS138" s="26">
        <v>0</v>
      </c>
      <c r="BT138" s="29"/>
      <c r="BU138" s="31"/>
      <c r="BW138" s="26">
        <v>0</v>
      </c>
      <c r="BX138" s="29"/>
      <c r="BY138" s="28"/>
      <c r="CA138" s="26">
        <v>0</v>
      </c>
      <c r="CB138" s="29"/>
      <c r="CC138" s="28"/>
      <c r="CE138" s="26">
        <v>0</v>
      </c>
      <c r="CF138" s="29"/>
      <c r="CI138" s="26">
        <v>0</v>
      </c>
      <c r="CJ138" s="29"/>
      <c r="CM138" s="26">
        <v>0</v>
      </c>
      <c r="CN138" s="29"/>
      <c r="CO138" s="28"/>
      <c r="CR138" s="26">
        <v>0</v>
      </c>
      <c r="CS138" s="29"/>
      <c r="CT138" s="28"/>
      <c r="CW138" s="26">
        <v>0</v>
      </c>
      <c r="CX138" s="29"/>
      <c r="DA138" s="26">
        <v>0</v>
      </c>
      <c r="DB138" s="29"/>
      <c r="DC138" s="28"/>
      <c r="DH138" s="26">
        <v>0</v>
      </c>
      <c r="DI138" s="29"/>
      <c r="DL138" s="26">
        <v>0</v>
      </c>
      <c r="DM138" s="29"/>
      <c r="DN138" s="28"/>
      <c r="DR138" s="26">
        <v>0</v>
      </c>
      <c r="DS138" s="29"/>
      <c r="DX138" s="26">
        <v>0</v>
      </c>
      <c r="DY138" s="29"/>
      <c r="EB138" s="26">
        <v>0</v>
      </c>
      <c r="EC138" s="29"/>
      <c r="ED138" s="28"/>
      <c r="EF138" s="26">
        <v>0</v>
      </c>
      <c r="EG138" s="29"/>
      <c r="EH138" s="28"/>
      <c r="EJ138" s="26">
        <v>0</v>
      </c>
      <c r="EK138" s="29"/>
      <c r="EN138" s="26">
        <v>0</v>
      </c>
      <c r="EO138" s="29"/>
      <c r="EP138" s="28"/>
      <c r="ER138" s="26">
        <v>0</v>
      </c>
      <c r="ES138" s="29"/>
      <c r="ET138" s="28"/>
      <c r="EV138" s="26">
        <v>0</v>
      </c>
      <c r="EW138" s="29"/>
      <c r="EZ138" s="26">
        <v>0</v>
      </c>
      <c r="FA138" s="33"/>
      <c r="FD138" s="26">
        <v>0</v>
      </c>
      <c r="FE138" s="29"/>
      <c r="FH138" s="26">
        <v>0</v>
      </c>
      <c r="FI138" s="33"/>
      <c r="FL138" s="26">
        <v>0</v>
      </c>
      <c r="FM138" s="29"/>
      <c r="FP138" s="26">
        <v>0</v>
      </c>
      <c r="FQ138" s="33"/>
      <c r="FT138" s="26">
        <v>0</v>
      </c>
      <c r="FU138" s="29"/>
      <c r="FV138" s="31"/>
      <c r="FX138" s="26">
        <v>0</v>
      </c>
      <c r="FY138" s="33"/>
      <c r="GB138" s="26">
        <v>0</v>
      </c>
      <c r="GC138" s="33"/>
      <c r="GF138" s="26">
        <v>0</v>
      </c>
      <c r="GG138" s="33"/>
      <c r="GJ138" s="26">
        <v>0</v>
      </c>
      <c r="GK138" s="29"/>
      <c r="GL138" s="27"/>
      <c r="GN138" s="27"/>
      <c r="GP138" s="26">
        <v>0</v>
      </c>
      <c r="GQ138" s="33"/>
      <c r="GR138" s="32">
        <v>0</v>
      </c>
      <c r="GS138" s="32">
        <v>0</v>
      </c>
      <c r="GT138" s="26">
        <v>0</v>
      </c>
      <c r="GU138" s="33"/>
      <c r="GV138" s="32">
        <v>0</v>
      </c>
      <c r="GW138" s="32">
        <v>0</v>
      </c>
      <c r="GX138" s="26">
        <v>0</v>
      </c>
      <c r="GY138" s="33"/>
      <c r="GZ138" s="31">
        <v>0</v>
      </c>
      <c r="HA138" s="32">
        <v>0</v>
      </c>
      <c r="HB138" s="26">
        <v>0</v>
      </c>
      <c r="HC138" s="33"/>
    </row>
    <row r="139" spans="1:211" x14ac:dyDescent="0.25">
      <c r="A139" s="26" t="s">
        <v>253</v>
      </c>
      <c r="B139" s="27">
        <v>1</v>
      </c>
      <c r="K139" s="28"/>
      <c r="L139" s="35"/>
      <c r="M139" s="35"/>
      <c r="N139" s="35"/>
      <c r="O139" s="35">
        <f t="shared" si="6"/>
        <v>0</v>
      </c>
      <c r="P139" s="29"/>
      <c r="Q139" s="35"/>
      <c r="S139" s="26">
        <v>0</v>
      </c>
      <c r="T139" s="29"/>
      <c r="U139" s="28"/>
      <c r="Y139" s="26">
        <v>0</v>
      </c>
      <c r="Z139" s="29"/>
      <c r="AA139" s="28"/>
      <c r="AC139" s="26">
        <v>0</v>
      </c>
      <c r="AD139" s="29"/>
      <c r="AI139" s="26">
        <v>0</v>
      </c>
      <c r="AJ139" s="29"/>
      <c r="AM139" s="26">
        <v>0</v>
      </c>
      <c r="AN139" s="29"/>
      <c r="AO139" s="28"/>
      <c r="AQ139" s="26">
        <v>0</v>
      </c>
      <c r="AR139" s="29"/>
      <c r="AS139" s="28"/>
      <c r="AU139" s="26">
        <v>0</v>
      </c>
      <c r="AV139" s="29"/>
      <c r="AY139" s="26">
        <v>0</v>
      </c>
      <c r="AZ139" s="29"/>
      <c r="BA139" s="28"/>
      <c r="BB139">
        <v>39</v>
      </c>
      <c r="BC139">
        <v>40</v>
      </c>
      <c r="BD139" s="26">
        <v>-1</v>
      </c>
      <c r="BE139" s="29"/>
      <c r="BF139" s="28"/>
      <c r="BJ139" s="26">
        <v>0</v>
      </c>
      <c r="BK139" s="29"/>
      <c r="BL139" s="28"/>
      <c r="BM139">
        <v>12</v>
      </c>
      <c r="BN139">
        <v>10</v>
      </c>
      <c r="BO139" s="26">
        <v>2</v>
      </c>
      <c r="BP139" s="29"/>
      <c r="BS139" s="26">
        <v>0</v>
      </c>
      <c r="BT139" s="29"/>
      <c r="BU139" s="31"/>
      <c r="BW139" s="26">
        <v>0</v>
      </c>
      <c r="BX139" s="29"/>
      <c r="BY139" s="28"/>
      <c r="CA139" s="26">
        <v>0</v>
      </c>
      <c r="CB139" s="29"/>
      <c r="CC139" s="28"/>
      <c r="CE139" s="26">
        <v>0</v>
      </c>
      <c r="CF139" s="29"/>
      <c r="CI139" s="26">
        <v>0</v>
      </c>
      <c r="CJ139" s="29"/>
      <c r="CM139" s="26">
        <v>0</v>
      </c>
      <c r="CN139" s="29"/>
      <c r="CO139" s="28"/>
      <c r="CP139">
        <v>103</v>
      </c>
      <c r="CQ139">
        <v>100</v>
      </c>
      <c r="CR139" s="26">
        <v>3</v>
      </c>
      <c r="CS139" s="29"/>
      <c r="CT139" s="28"/>
      <c r="CU139">
        <v>20</v>
      </c>
      <c r="CV139" s="32">
        <v>20</v>
      </c>
      <c r="CW139" s="26">
        <v>0</v>
      </c>
      <c r="CX139" s="29"/>
      <c r="DA139" s="26">
        <v>0</v>
      </c>
      <c r="DB139" s="29"/>
      <c r="DC139" s="31">
        <v>40</v>
      </c>
      <c r="DH139" s="26">
        <v>40</v>
      </c>
      <c r="DI139" s="29"/>
      <c r="DM139" s="29"/>
      <c r="DN139" s="28"/>
      <c r="DS139" s="29"/>
      <c r="DY139" s="29"/>
      <c r="EC139" s="29"/>
      <c r="ED139" s="28"/>
      <c r="EG139" s="29"/>
      <c r="EH139" s="28"/>
      <c r="EK139" s="29"/>
      <c r="EO139" s="29"/>
      <c r="EP139" s="28"/>
      <c r="ES139" s="29"/>
      <c r="ET139" s="28"/>
      <c r="EW139" s="29"/>
      <c r="FA139" s="33"/>
      <c r="FE139" s="29"/>
      <c r="FI139" s="33"/>
      <c r="FM139" s="29"/>
      <c r="FQ139" s="33"/>
      <c r="FU139" s="29"/>
      <c r="FV139" s="31"/>
      <c r="FY139" s="33"/>
      <c r="GC139" s="33"/>
      <c r="GG139" s="33"/>
      <c r="GK139" s="29"/>
      <c r="GL139" s="27"/>
      <c r="GN139" s="27"/>
      <c r="GQ139" s="33"/>
      <c r="GR139" s="32"/>
      <c r="GS139" s="32"/>
      <c r="GU139" s="33"/>
      <c r="GV139" s="32"/>
      <c r="GW139" s="32"/>
      <c r="GY139" s="33"/>
      <c r="GZ139" s="31"/>
      <c r="HA139" s="32"/>
      <c r="HC139" s="33"/>
    </row>
    <row r="140" spans="1:211" x14ac:dyDescent="0.25">
      <c r="A140" s="26" t="s">
        <v>254</v>
      </c>
      <c r="B140" s="27">
        <v>1</v>
      </c>
      <c r="K140" s="28"/>
      <c r="L140" s="35"/>
      <c r="M140" s="35"/>
      <c r="N140" s="35"/>
      <c r="O140" s="35">
        <f t="shared" si="6"/>
        <v>0</v>
      </c>
      <c r="P140" s="29"/>
      <c r="Q140" s="35"/>
      <c r="S140" s="26">
        <v>0</v>
      </c>
      <c r="T140" s="29"/>
      <c r="U140" s="28"/>
      <c r="Y140" s="26">
        <v>0</v>
      </c>
      <c r="Z140" s="29"/>
      <c r="AA140" s="28"/>
      <c r="AC140" s="26">
        <v>0</v>
      </c>
      <c r="AD140" s="29"/>
      <c r="AI140" s="26">
        <v>0</v>
      </c>
      <c r="AJ140" s="29"/>
      <c r="AM140" s="26">
        <v>0</v>
      </c>
      <c r="AN140" s="29"/>
      <c r="AO140" s="28"/>
      <c r="AQ140" s="26">
        <v>0</v>
      </c>
      <c r="AR140" s="29"/>
      <c r="AS140" s="28"/>
      <c r="AU140" s="26">
        <v>0</v>
      </c>
      <c r="AV140" s="29"/>
      <c r="AY140" s="26">
        <v>0</v>
      </c>
      <c r="AZ140" s="29"/>
      <c r="BA140" s="28"/>
      <c r="BD140" s="26">
        <v>0</v>
      </c>
      <c r="BE140" s="29"/>
      <c r="BF140" s="28"/>
      <c r="BJ140" s="26">
        <v>0</v>
      </c>
      <c r="BK140" s="29"/>
      <c r="BL140" s="28"/>
      <c r="BO140" s="26">
        <v>0</v>
      </c>
      <c r="BP140" s="29"/>
      <c r="BS140" s="26">
        <v>0</v>
      </c>
      <c r="BT140" s="29"/>
      <c r="BU140" s="31"/>
      <c r="BW140" s="26">
        <v>0</v>
      </c>
      <c r="BX140" s="29"/>
      <c r="BY140" s="28"/>
      <c r="CA140" s="26">
        <v>0</v>
      </c>
      <c r="CB140" s="29"/>
      <c r="CC140" s="28"/>
      <c r="CE140" s="26">
        <v>0</v>
      </c>
      <c r="CF140" s="29"/>
      <c r="CH140" s="32">
        <v>54.695000000000007</v>
      </c>
      <c r="CI140" s="25">
        <v>-54.695000000000007</v>
      </c>
      <c r="CJ140" s="29">
        <v>54.695000000000007</v>
      </c>
      <c r="CM140" s="26">
        <v>0</v>
      </c>
      <c r="CN140" s="29"/>
      <c r="CO140" s="30">
        <v>40</v>
      </c>
      <c r="CQ140">
        <v>40</v>
      </c>
      <c r="CR140" s="26">
        <v>0</v>
      </c>
      <c r="CS140" s="29"/>
      <c r="CT140" s="28"/>
      <c r="CW140" s="26">
        <v>0</v>
      </c>
      <c r="CX140" s="29"/>
      <c r="DA140" s="26">
        <v>0</v>
      </c>
      <c r="DB140" s="29"/>
      <c r="DC140" s="28"/>
      <c r="DD140" s="32">
        <v>53</v>
      </c>
      <c r="DE140" s="32">
        <v>52</v>
      </c>
      <c r="DH140" s="26">
        <v>1</v>
      </c>
      <c r="DI140" s="29"/>
      <c r="DL140" s="26">
        <v>0</v>
      </c>
      <c r="DM140" s="29"/>
      <c r="DN140" s="28"/>
      <c r="DS140" s="29"/>
      <c r="DY140" s="29"/>
      <c r="EC140" s="29"/>
      <c r="ED140" s="28"/>
      <c r="EG140" s="29"/>
      <c r="EH140" s="28"/>
      <c r="EK140" s="29"/>
      <c r="EO140" s="29"/>
      <c r="EP140" s="28"/>
      <c r="ES140" s="29"/>
      <c r="ET140" s="28"/>
      <c r="EW140" s="29"/>
      <c r="FA140" s="33"/>
      <c r="FE140" s="29"/>
      <c r="FI140" s="33"/>
      <c r="FM140" s="29"/>
      <c r="FQ140" s="33"/>
      <c r="FU140" s="29"/>
      <c r="FV140" s="31"/>
      <c r="FY140" s="33"/>
      <c r="GC140" s="33"/>
      <c r="GG140" s="33"/>
      <c r="GK140" s="29"/>
      <c r="GL140" s="27"/>
      <c r="GN140" s="27"/>
      <c r="GQ140" s="33"/>
      <c r="GR140" s="32"/>
      <c r="GS140" s="32"/>
      <c r="GU140" s="33"/>
      <c r="GV140" s="32"/>
      <c r="GW140" s="32"/>
      <c r="GY140" s="33"/>
      <c r="GZ140" s="31"/>
      <c r="HA140" s="32"/>
      <c r="HC140" s="33"/>
    </row>
    <row r="141" spans="1:211" x14ac:dyDescent="0.25">
      <c r="A141" s="26" t="s">
        <v>255</v>
      </c>
      <c r="B141" s="27">
        <v>1</v>
      </c>
      <c r="K141" s="28"/>
      <c r="L141" s="35"/>
      <c r="M141" s="35"/>
      <c r="N141" s="35"/>
      <c r="O141" s="35">
        <f t="shared" si="6"/>
        <v>0</v>
      </c>
      <c r="P141" s="29"/>
      <c r="Q141" s="35"/>
      <c r="S141" s="26">
        <v>0</v>
      </c>
      <c r="T141" s="29"/>
      <c r="U141" s="28"/>
      <c r="Y141" s="26">
        <v>0</v>
      </c>
      <c r="Z141" s="29"/>
      <c r="AA141" s="28"/>
      <c r="AC141" s="26">
        <v>0</v>
      </c>
      <c r="AD141" s="29"/>
      <c r="AI141" s="26">
        <v>0</v>
      </c>
      <c r="AJ141" s="29"/>
      <c r="AM141" s="26">
        <v>0</v>
      </c>
      <c r="AN141" s="29"/>
      <c r="AO141" s="28"/>
      <c r="AQ141" s="26">
        <v>0</v>
      </c>
      <c r="AR141" s="29"/>
      <c r="AS141" s="28"/>
      <c r="AU141" s="26">
        <v>0</v>
      </c>
      <c r="AV141" s="29"/>
      <c r="AY141" s="26">
        <v>0</v>
      </c>
      <c r="AZ141" s="29"/>
      <c r="BA141" s="28"/>
      <c r="BD141" s="26">
        <v>0</v>
      </c>
      <c r="BE141" s="29"/>
      <c r="BF141" s="28"/>
      <c r="BJ141" s="26">
        <v>0</v>
      </c>
      <c r="BK141" s="29"/>
      <c r="BL141" s="28"/>
      <c r="BO141" s="26">
        <v>0</v>
      </c>
      <c r="BP141" s="29"/>
      <c r="BS141" s="26">
        <v>0</v>
      </c>
      <c r="BT141" s="29"/>
      <c r="BU141" s="31"/>
      <c r="BW141" s="26">
        <v>0</v>
      </c>
      <c r="BX141" s="29"/>
      <c r="BY141" s="28"/>
      <c r="CA141" s="26">
        <v>0</v>
      </c>
      <c r="CB141" s="29"/>
      <c r="CC141" s="28"/>
      <c r="CE141" s="26">
        <v>0</v>
      </c>
      <c r="CF141" s="29"/>
      <c r="CI141" s="26">
        <v>0</v>
      </c>
      <c r="CJ141" s="29"/>
      <c r="CL141">
        <v>8</v>
      </c>
      <c r="CM141" s="26">
        <v>-8</v>
      </c>
      <c r="CN141" s="29"/>
      <c r="CO141" s="28"/>
      <c r="CR141" s="26">
        <v>0</v>
      </c>
      <c r="CS141" s="29"/>
      <c r="CT141" s="28"/>
      <c r="CV141">
        <v>40</v>
      </c>
      <c r="CW141" s="25">
        <v>-40</v>
      </c>
      <c r="CX141" s="29">
        <v>40</v>
      </c>
      <c r="DA141" s="26">
        <v>0</v>
      </c>
      <c r="DB141" s="29"/>
      <c r="DC141" s="28"/>
      <c r="DE141" s="32">
        <v>52</v>
      </c>
      <c r="DH141" s="25">
        <v>-52</v>
      </c>
      <c r="DI141" s="29">
        <v>52</v>
      </c>
      <c r="DL141" s="26">
        <v>0</v>
      </c>
      <c r="DM141" s="29"/>
      <c r="DN141" s="28"/>
      <c r="DS141" s="29"/>
      <c r="DY141" s="29"/>
      <c r="EC141" s="29"/>
      <c r="ED141" s="28"/>
      <c r="EG141" s="29"/>
      <c r="EH141" s="28"/>
      <c r="EK141" s="29"/>
      <c r="EO141" s="29"/>
      <c r="EP141" s="28"/>
      <c r="ES141" s="29"/>
      <c r="ET141" s="28"/>
      <c r="EW141" s="29"/>
      <c r="FA141" s="33"/>
      <c r="FE141" s="29"/>
      <c r="FI141" s="33"/>
      <c r="FM141" s="29"/>
      <c r="FQ141" s="33"/>
      <c r="FU141" s="29"/>
      <c r="FV141" s="31"/>
      <c r="FY141" s="33"/>
      <c r="GC141" s="33"/>
      <c r="GG141" s="33"/>
      <c r="GK141" s="29"/>
      <c r="GL141" s="27"/>
      <c r="GN141" s="27"/>
      <c r="GQ141" s="33"/>
      <c r="GR141" s="32"/>
      <c r="GS141" s="32"/>
      <c r="GU141" s="33"/>
      <c r="GV141" s="32"/>
      <c r="GW141" s="32"/>
      <c r="GY141" s="33"/>
      <c r="GZ141" s="31"/>
      <c r="HA141" s="32"/>
      <c r="HC141" s="33"/>
    </row>
    <row r="142" spans="1:211" x14ac:dyDescent="0.25">
      <c r="A142" s="26" t="s">
        <v>256</v>
      </c>
      <c r="B142" s="27">
        <v>0.4</v>
      </c>
      <c r="K142" s="28"/>
      <c r="L142" s="35"/>
      <c r="M142" s="35"/>
      <c r="N142" s="35"/>
      <c r="O142" s="35">
        <f t="shared" si="6"/>
        <v>0</v>
      </c>
      <c r="P142" s="29"/>
      <c r="Q142" s="35"/>
      <c r="S142" s="26">
        <v>0</v>
      </c>
      <c r="T142" s="29"/>
      <c r="U142" s="28"/>
      <c r="Y142" s="26">
        <v>0</v>
      </c>
      <c r="Z142" s="29"/>
      <c r="AA142" s="28"/>
      <c r="AC142" s="26">
        <v>0</v>
      </c>
      <c r="AD142" s="29"/>
      <c r="AI142" s="26">
        <v>0</v>
      </c>
      <c r="AJ142" s="29"/>
      <c r="AM142" s="26">
        <v>0</v>
      </c>
      <c r="AN142" s="29"/>
      <c r="AO142" s="28"/>
      <c r="AQ142" s="26">
        <v>0</v>
      </c>
      <c r="AR142" s="29"/>
      <c r="AS142" s="28"/>
      <c r="AU142" s="26">
        <v>0</v>
      </c>
      <c r="AV142" s="29"/>
      <c r="AY142" s="26">
        <v>0</v>
      </c>
      <c r="AZ142" s="29"/>
      <c r="BA142" s="28"/>
      <c r="BD142" s="26">
        <v>0</v>
      </c>
      <c r="BE142" s="29"/>
      <c r="BF142" s="28"/>
      <c r="BJ142" s="26">
        <v>0</v>
      </c>
      <c r="BK142" s="29"/>
      <c r="BL142" s="28"/>
      <c r="BO142" s="26">
        <v>0</v>
      </c>
      <c r="BP142" s="29"/>
      <c r="BS142" s="26">
        <v>0</v>
      </c>
      <c r="BT142" s="29"/>
      <c r="BU142" s="31"/>
      <c r="BW142" s="26">
        <v>0</v>
      </c>
      <c r="BX142" s="29"/>
      <c r="BY142" s="28"/>
      <c r="CA142" s="26">
        <v>0</v>
      </c>
      <c r="CB142" s="29"/>
      <c r="CC142" s="28"/>
      <c r="CE142" s="26">
        <v>0</v>
      </c>
      <c r="CF142" s="29"/>
      <c r="CI142" s="26">
        <v>0</v>
      </c>
      <c r="CJ142" s="29"/>
      <c r="CM142" s="26">
        <v>0</v>
      </c>
      <c r="CN142" s="29"/>
      <c r="CO142" s="28"/>
      <c r="CR142" s="26">
        <v>0</v>
      </c>
      <c r="CS142" s="29"/>
      <c r="CT142" s="28"/>
      <c r="CW142" s="26">
        <v>0</v>
      </c>
      <c r="CX142" s="29"/>
      <c r="DA142" s="26">
        <v>0</v>
      </c>
      <c r="DB142" s="29"/>
      <c r="DC142" s="28"/>
      <c r="DH142" s="26">
        <v>0</v>
      </c>
      <c r="DI142" s="29"/>
      <c r="DL142" s="26">
        <v>0</v>
      </c>
      <c r="DM142" s="29"/>
      <c r="DN142" s="28"/>
      <c r="DQ142">
        <v>16</v>
      </c>
      <c r="DR142" s="25">
        <v>-16</v>
      </c>
      <c r="DS142" s="29">
        <v>6.4</v>
      </c>
      <c r="DW142">
        <v>16</v>
      </c>
      <c r="DX142" s="25">
        <v>-16</v>
      </c>
      <c r="DY142" s="29">
        <v>6.4</v>
      </c>
      <c r="EA142" s="32">
        <v>8</v>
      </c>
      <c r="EB142" s="25">
        <v>-8</v>
      </c>
      <c r="EC142" s="29">
        <v>3.2</v>
      </c>
      <c r="ED142" s="28"/>
      <c r="EF142" s="26">
        <v>0</v>
      </c>
      <c r="EG142" s="29"/>
      <c r="EH142" s="28"/>
      <c r="EJ142" s="26">
        <v>0</v>
      </c>
      <c r="EK142" s="29"/>
      <c r="EO142" s="29"/>
      <c r="EP142" s="28"/>
      <c r="ES142" s="29"/>
      <c r="ET142" s="28"/>
      <c r="EW142" s="29"/>
      <c r="FA142" s="33"/>
      <c r="FE142" s="29"/>
      <c r="FI142" s="33"/>
      <c r="FM142" s="29"/>
      <c r="FQ142" s="33"/>
      <c r="FS142" s="32"/>
      <c r="FU142" s="29"/>
      <c r="FV142" s="31"/>
      <c r="FY142" s="33"/>
      <c r="GC142" s="33"/>
      <c r="GG142" s="33"/>
      <c r="GK142" s="29"/>
      <c r="GL142" s="27"/>
      <c r="GN142" s="27"/>
      <c r="GQ142" s="33"/>
      <c r="GR142" s="32"/>
      <c r="GS142" s="32"/>
      <c r="GU142" s="33"/>
      <c r="GV142" s="32"/>
      <c r="GW142" s="32"/>
      <c r="GY142" s="33"/>
      <c r="GZ142" s="31"/>
      <c r="HA142" s="32"/>
      <c r="HC142" s="33"/>
    </row>
    <row r="143" spans="1:211" x14ac:dyDescent="0.25">
      <c r="A143" s="26" t="s">
        <v>257</v>
      </c>
      <c r="B143" s="27">
        <v>0.41</v>
      </c>
      <c r="K143" s="28"/>
      <c r="L143" s="35"/>
      <c r="M143" s="35"/>
      <c r="N143" s="35"/>
      <c r="O143" s="35">
        <f t="shared" si="6"/>
        <v>0</v>
      </c>
      <c r="P143" s="29"/>
      <c r="Q143" s="35"/>
      <c r="S143" s="26">
        <v>0</v>
      </c>
      <c r="T143" s="29"/>
      <c r="U143" s="28"/>
      <c r="Y143" s="26">
        <v>0</v>
      </c>
      <c r="Z143" s="29"/>
      <c r="AA143" s="28"/>
      <c r="AC143" s="26">
        <v>0</v>
      </c>
      <c r="AD143" s="29"/>
      <c r="AI143" s="26">
        <v>0</v>
      </c>
      <c r="AJ143" s="29"/>
      <c r="AM143" s="26">
        <v>0</v>
      </c>
      <c r="AN143" s="29"/>
      <c r="AO143" s="28"/>
      <c r="AQ143" s="26">
        <v>0</v>
      </c>
      <c r="AR143" s="29"/>
      <c r="AS143" s="28"/>
      <c r="AU143" s="26">
        <v>0</v>
      </c>
      <c r="AV143" s="29"/>
      <c r="AY143" s="26">
        <v>0</v>
      </c>
      <c r="AZ143" s="29"/>
      <c r="BA143" s="28"/>
      <c r="BD143" s="26">
        <v>0</v>
      </c>
      <c r="BE143" s="29"/>
      <c r="BF143" s="28"/>
      <c r="BJ143" s="26">
        <v>0</v>
      </c>
      <c r="BK143" s="29"/>
      <c r="BL143" s="28"/>
      <c r="BO143" s="26">
        <v>0</v>
      </c>
      <c r="BP143" s="29"/>
      <c r="BS143" s="26">
        <v>0</v>
      </c>
      <c r="BT143" s="29"/>
      <c r="BU143" s="31"/>
      <c r="BW143" s="26">
        <v>0</v>
      </c>
      <c r="BX143" s="29"/>
      <c r="BY143" s="28"/>
      <c r="CA143" s="26">
        <v>0</v>
      </c>
      <c r="CB143" s="29"/>
      <c r="CC143" s="28"/>
      <c r="CE143" s="26">
        <v>0</v>
      </c>
      <c r="CF143" s="29"/>
      <c r="CI143" s="26">
        <v>0</v>
      </c>
      <c r="CJ143" s="29"/>
      <c r="CM143" s="26">
        <v>0</v>
      </c>
      <c r="CN143" s="29"/>
      <c r="CO143" s="28"/>
      <c r="CR143" s="26">
        <v>0</v>
      </c>
      <c r="CS143" s="29"/>
      <c r="CT143" s="28"/>
      <c r="CW143" s="26">
        <v>0</v>
      </c>
      <c r="CX143" s="29"/>
      <c r="DA143" s="26">
        <v>0</v>
      </c>
      <c r="DB143" s="29"/>
      <c r="DC143" s="28"/>
      <c r="DH143" s="26">
        <v>0</v>
      </c>
      <c r="DI143" s="29"/>
      <c r="DL143" s="26">
        <v>0</v>
      </c>
      <c r="DM143" s="29"/>
      <c r="DN143" s="28"/>
      <c r="DR143" s="26">
        <v>0</v>
      </c>
      <c r="DS143" s="29"/>
      <c r="DX143" s="26">
        <v>0</v>
      </c>
      <c r="DY143" s="29"/>
      <c r="EB143" s="26">
        <v>0</v>
      </c>
      <c r="EC143" s="29"/>
      <c r="ED143" s="28"/>
      <c r="EF143" s="26">
        <v>0</v>
      </c>
      <c r="EG143" s="29"/>
      <c r="EH143" s="28"/>
      <c r="EJ143" s="26">
        <v>0</v>
      </c>
      <c r="EK143" s="29"/>
      <c r="EN143" s="26">
        <v>0</v>
      </c>
      <c r="EO143" s="29"/>
      <c r="EP143" s="28"/>
      <c r="ER143" s="26">
        <v>0</v>
      </c>
      <c r="ES143" s="29"/>
      <c r="ET143" s="28"/>
      <c r="EV143" s="26">
        <v>0</v>
      </c>
      <c r="EW143" s="29"/>
      <c r="EZ143" s="26">
        <v>0</v>
      </c>
      <c r="FA143" s="33"/>
      <c r="FD143" s="26">
        <v>0</v>
      </c>
      <c r="FE143" s="29"/>
      <c r="FH143" s="26">
        <v>0</v>
      </c>
      <c r="FI143" s="33"/>
      <c r="FL143" s="26">
        <v>0</v>
      </c>
      <c r="FM143" s="29"/>
      <c r="FP143" s="26">
        <v>0</v>
      </c>
      <c r="FQ143" s="33"/>
      <c r="FT143" s="26">
        <v>0</v>
      </c>
      <c r="FU143" s="29"/>
      <c r="FV143" s="31"/>
      <c r="FX143" s="26">
        <v>0</v>
      </c>
      <c r="FY143" s="33"/>
      <c r="GB143" s="26">
        <v>0</v>
      </c>
      <c r="GC143" s="33"/>
      <c r="GF143" s="26">
        <v>0</v>
      </c>
      <c r="GG143" s="33"/>
      <c r="GJ143" s="26">
        <v>0</v>
      </c>
      <c r="GK143" s="29"/>
      <c r="GL143" s="27"/>
      <c r="GN143" s="27"/>
      <c r="GP143" s="26">
        <v>0</v>
      </c>
      <c r="GQ143" s="33"/>
      <c r="GR143" s="32">
        <v>0</v>
      </c>
      <c r="GS143" s="32">
        <v>0</v>
      </c>
      <c r="GT143" s="26">
        <v>0</v>
      </c>
      <c r="GU143" s="33"/>
      <c r="GV143" s="32">
        <v>0</v>
      </c>
      <c r="GW143" s="32">
        <v>0</v>
      </c>
      <c r="GX143" s="26">
        <v>0</v>
      </c>
      <c r="GY143" s="33"/>
      <c r="GZ143" s="6">
        <v>110</v>
      </c>
      <c r="HA143" s="32">
        <v>0</v>
      </c>
      <c r="HB143" s="26">
        <v>0</v>
      </c>
      <c r="HC143" s="33"/>
    </row>
    <row r="144" spans="1:211" x14ac:dyDescent="0.25">
      <c r="A144" s="26" t="s">
        <v>258</v>
      </c>
      <c r="B144" s="27">
        <v>0.33</v>
      </c>
      <c r="K144" s="28"/>
      <c r="L144" s="35"/>
      <c r="M144" s="35"/>
      <c r="N144" s="35"/>
      <c r="O144" s="35">
        <f t="shared" si="6"/>
        <v>0</v>
      </c>
      <c r="P144" s="29"/>
      <c r="Q144" s="35"/>
      <c r="S144" s="26">
        <v>0</v>
      </c>
      <c r="T144" s="29"/>
      <c r="U144" s="28"/>
      <c r="Y144" s="26">
        <v>0</v>
      </c>
      <c r="Z144" s="29"/>
      <c r="AA144" s="28"/>
      <c r="AC144" s="26">
        <v>0</v>
      </c>
      <c r="AD144" s="29"/>
      <c r="AI144" s="26">
        <v>0</v>
      </c>
      <c r="AJ144" s="29"/>
      <c r="AM144" s="26">
        <v>0</v>
      </c>
      <c r="AN144" s="29"/>
      <c r="AO144" s="28"/>
      <c r="AQ144" s="26">
        <v>0</v>
      </c>
      <c r="AR144" s="29"/>
      <c r="AS144" s="28"/>
      <c r="AU144" s="26">
        <v>0</v>
      </c>
      <c r="AV144" s="29"/>
      <c r="AY144" s="26">
        <v>0</v>
      </c>
      <c r="AZ144" s="29"/>
      <c r="BA144" s="28"/>
      <c r="BD144" s="26">
        <v>0</v>
      </c>
      <c r="BE144" s="29"/>
      <c r="BF144" s="28"/>
      <c r="BJ144" s="26">
        <v>0</v>
      </c>
      <c r="BK144" s="29"/>
      <c r="BL144" s="28"/>
      <c r="BO144" s="26">
        <v>0</v>
      </c>
      <c r="BP144" s="29"/>
      <c r="BS144" s="26">
        <v>0</v>
      </c>
      <c r="BT144" s="29"/>
      <c r="BU144" s="31"/>
      <c r="BW144" s="26">
        <v>0</v>
      </c>
      <c r="BX144" s="29"/>
      <c r="BY144" s="28"/>
      <c r="CA144" s="26">
        <v>0</v>
      </c>
      <c r="CB144" s="29"/>
      <c r="CC144" s="28"/>
      <c r="CE144" s="26">
        <v>0</v>
      </c>
      <c r="CF144" s="29"/>
      <c r="CI144" s="26">
        <v>0</v>
      </c>
      <c r="CJ144" s="29"/>
      <c r="CM144" s="26">
        <v>0</v>
      </c>
      <c r="CN144" s="29"/>
      <c r="CO144" s="28"/>
      <c r="CR144" s="26">
        <v>0</v>
      </c>
      <c r="CS144" s="29"/>
      <c r="CT144" s="28"/>
      <c r="CW144" s="26">
        <v>0</v>
      </c>
      <c r="CX144" s="29"/>
      <c r="DA144" s="26">
        <v>0</v>
      </c>
      <c r="DB144" s="29"/>
      <c r="DC144" s="28"/>
      <c r="DH144" s="26">
        <v>0</v>
      </c>
      <c r="DI144" s="29"/>
      <c r="DL144" s="26">
        <v>0</v>
      </c>
      <c r="DM144" s="29"/>
      <c r="DN144" s="28"/>
      <c r="DR144" s="26">
        <v>0</v>
      </c>
      <c r="DS144" s="29"/>
      <c r="DV144">
        <v>48</v>
      </c>
      <c r="DW144">
        <v>48</v>
      </c>
      <c r="DX144" s="26">
        <v>0</v>
      </c>
      <c r="DY144" s="29"/>
      <c r="EB144" s="26">
        <v>0</v>
      </c>
      <c r="EC144" s="29"/>
      <c r="ED144" s="28"/>
      <c r="EF144" s="26">
        <v>0</v>
      </c>
      <c r="EG144" s="29"/>
      <c r="EH144" s="30">
        <v>8</v>
      </c>
      <c r="EI144">
        <v>8</v>
      </c>
      <c r="EJ144" s="26">
        <v>0</v>
      </c>
      <c r="EK144" s="29"/>
      <c r="EL144">
        <v>32</v>
      </c>
      <c r="EM144">
        <v>32</v>
      </c>
      <c r="EN144" s="26">
        <v>0</v>
      </c>
      <c r="EO144" s="29"/>
      <c r="EP144" s="30">
        <v>16</v>
      </c>
      <c r="EQ144">
        <v>16</v>
      </c>
      <c r="ER144" s="26">
        <v>0</v>
      </c>
      <c r="ES144" s="29"/>
      <c r="ET144" s="30">
        <v>16</v>
      </c>
      <c r="EU144">
        <v>20</v>
      </c>
      <c r="EV144" s="26">
        <v>-4</v>
      </c>
      <c r="EW144" s="29"/>
      <c r="EX144">
        <v>16</v>
      </c>
      <c r="EY144">
        <v>16</v>
      </c>
      <c r="EZ144" s="26">
        <v>0</v>
      </c>
      <c r="FA144" s="33"/>
      <c r="FD144" s="26">
        <v>0</v>
      </c>
      <c r="FE144" s="29"/>
      <c r="FF144">
        <v>32</v>
      </c>
      <c r="FG144">
        <v>32</v>
      </c>
      <c r="FH144" s="26">
        <v>0</v>
      </c>
      <c r="FI144" s="33"/>
      <c r="FL144" s="26">
        <v>0</v>
      </c>
      <c r="FM144" s="29"/>
      <c r="FN144">
        <v>8</v>
      </c>
      <c r="FO144">
        <v>8</v>
      </c>
      <c r="FP144" s="26">
        <v>0</v>
      </c>
      <c r="FQ144" s="33"/>
      <c r="FT144" s="26">
        <v>0</v>
      </c>
      <c r="FU144" s="29"/>
      <c r="FV144" s="31"/>
      <c r="FX144" s="26">
        <v>0</v>
      </c>
      <c r="FY144" s="33"/>
      <c r="GB144" s="26">
        <v>0</v>
      </c>
      <c r="GC144" s="33"/>
      <c r="GF144" s="26">
        <v>0</v>
      </c>
      <c r="GG144" s="33"/>
      <c r="GJ144" s="26">
        <v>0</v>
      </c>
      <c r="GK144" s="29"/>
      <c r="GL144">
        <v>48</v>
      </c>
      <c r="GM144">
        <v>50</v>
      </c>
      <c r="GN144">
        <v>32</v>
      </c>
      <c r="GO144">
        <v>34</v>
      </c>
      <c r="GP144" s="26">
        <v>-4</v>
      </c>
      <c r="GQ144" s="33"/>
      <c r="GR144" s="32">
        <v>96</v>
      </c>
      <c r="GS144" s="32">
        <v>100</v>
      </c>
      <c r="GT144" s="26">
        <v>-4</v>
      </c>
      <c r="GU144" s="33"/>
      <c r="GY144" s="33"/>
      <c r="GZ144" s="31"/>
      <c r="HC144" s="33"/>
    </row>
    <row r="145" spans="1:211" x14ac:dyDescent="0.25">
      <c r="A145" s="26" t="s">
        <v>259</v>
      </c>
      <c r="B145" s="27">
        <v>0.3</v>
      </c>
      <c r="K145" s="28"/>
      <c r="L145" s="35"/>
      <c r="M145" s="35"/>
      <c r="N145" s="35"/>
      <c r="O145" s="35">
        <f t="shared" si="6"/>
        <v>0</v>
      </c>
      <c r="P145" s="29"/>
      <c r="Q145" s="35"/>
      <c r="S145" s="26">
        <v>0</v>
      </c>
      <c r="T145" s="29"/>
      <c r="U145" s="28"/>
      <c r="Y145" s="26">
        <v>0</v>
      </c>
      <c r="Z145" s="29"/>
      <c r="AA145" s="28"/>
      <c r="AC145" s="26">
        <v>0</v>
      </c>
      <c r="AD145" s="29"/>
      <c r="AI145" s="26">
        <v>0</v>
      </c>
      <c r="AJ145" s="29"/>
      <c r="AM145" s="26">
        <v>0</v>
      </c>
      <c r="AN145" s="29"/>
      <c r="AO145" s="28"/>
      <c r="AQ145" s="26">
        <v>0</v>
      </c>
      <c r="AR145" s="29"/>
      <c r="AS145" s="28"/>
      <c r="AU145" s="26">
        <v>0</v>
      </c>
      <c r="AV145" s="29"/>
      <c r="AY145" s="26">
        <v>0</v>
      </c>
      <c r="AZ145" s="29"/>
      <c r="BA145" s="28"/>
      <c r="BD145" s="26">
        <v>0</v>
      </c>
      <c r="BE145" s="29"/>
      <c r="BF145" s="28"/>
      <c r="BJ145" s="26">
        <v>0</v>
      </c>
      <c r="BK145" s="29"/>
      <c r="BL145" s="28"/>
      <c r="BO145" s="26">
        <v>0</v>
      </c>
      <c r="BP145" s="29"/>
      <c r="BS145" s="26">
        <v>0</v>
      </c>
      <c r="BT145" s="29"/>
      <c r="BU145" s="31"/>
      <c r="BW145" s="26">
        <v>0</v>
      </c>
      <c r="BX145" s="29"/>
      <c r="BY145" s="28"/>
      <c r="CA145" s="26">
        <v>0</v>
      </c>
      <c r="CB145" s="29"/>
      <c r="CC145" s="28"/>
      <c r="CE145" s="26">
        <v>0</v>
      </c>
      <c r="CF145" s="29"/>
      <c r="CI145" s="26">
        <v>0</v>
      </c>
      <c r="CJ145" s="29"/>
      <c r="CM145" s="26">
        <v>0</v>
      </c>
      <c r="CN145" s="29"/>
      <c r="CO145" s="28"/>
      <c r="CR145" s="26">
        <v>0</v>
      </c>
      <c r="CS145" s="29"/>
      <c r="CT145" s="28"/>
      <c r="CW145" s="26">
        <v>0</v>
      </c>
      <c r="CX145" s="29"/>
      <c r="DA145" s="26">
        <v>0</v>
      </c>
      <c r="DB145" s="29"/>
      <c r="DC145" s="28"/>
      <c r="DH145" s="26">
        <v>0</v>
      </c>
      <c r="DI145" s="29"/>
      <c r="DL145" s="26">
        <v>0</v>
      </c>
      <c r="DM145" s="29"/>
      <c r="DN145" s="28"/>
      <c r="DR145" s="26">
        <v>0</v>
      </c>
      <c r="DS145" s="29"/>
      <c r="DX145" s="26">
        <v>0</v>
      </c>
      <c r="DY145" s="29"/>
      <c r="EB145" s="26">
        <v>0</v>
      </c>
      <c r="EC145" s="29"/>
      <c r="ED145" s="28"/>
      <c r="EF145" s="26">
        <v>0</v>
      </c>
      <c r="EG145" s="29"/>
      <c r="EH145" s="28"/>
      <c r="EJ145" s="26">
        <v>0</v>
      </c>
      <c r="EK145" s="29"/>
      <c r="EN145" s="26">
        <v>0</v>
      </c>
      <c r="EO145" s="29"/>
      <c r="EP145" s="30">
        <v>84</v>
      </c>
      <c r="EQ145">
        <v>280</v>
      </c>
      <c r="ER145" s="25">
        <v>-196</v>
      </c>
      <c r="ES145" s="29">
        <v>58.8</v>
      </c>
      <c r="ET145" s="28"/>
      <c r="EV145" s="26">
        <v>0</v>
      </c>
      <c r="EW145" s="29"/>
      <c r="EZ145" s="26">
        <v>0</v>
      </c>
      <c r="FA145" s="33"/>
      <c r="FB145">
        <v>18</v>
      </c>
      <c r="FC145">
        <v>16</v>
      </c>
      <c r="FD145" s="26">
        <v>2</v>
      </c>
      <c r="FE145" s="29"/>
      <c r="FH145" s="26">
        <v>0</v>
      </c>
      <c r="FI145" s="33"/>
      <c r="FL145" s="26">
        <v>0</v>
      </c>
      <c r="FM145" s="29"/>
      <c r="FN145">
        <v>30</v>
      </c>
      <c r="FO145">
        <v>31</v>
      </c>
      <c r="FP145" s="26">
        <v>-1</v>
      </c>
      <c r="FQ145" s="33"/>
      <c r="FT145" s="26">
        <v>0</v>
      </c>
      <c r="FU145" s="29"/>
      <c r="FV145" s="31"/>
      <c r="FX145" s="26">
        <v>0</v>
      </c>
      <c r="FY145" s="33"/>
      <c r="FZ145">
        <v>30</v>
      </c>
      <c r="GA145">
        <v>33</v>
      </c>
      <c r="GB145" s="26">
        <v>-3</v>
      </c>
      <c r="GC145" s="33"/>
      <c r="GD145">
        <v>24</v>
      </c>
      <c r="GE145">
        <v>25</v>
      </c>
      <c r="GF145" s="26">
        <v>1</v>
      </c>
      <c r="GG145" s="33"/>
      <c r="GJ145" s="26">
        <v>0</v>
      </c>
      <c r="GK145" s="29"/>
      <c r="GL145">
        <v>60</v>
      </c>
      <c r="GM145">
        <v>60</v>
      </c>
      <c r="GN145">
        <v>42</v>
      </c>
      <c r="GO145">
        <v>40</v>
      </c>
      <c r="GP145" s="26">
        <v>2</v>
      </c>
      <c r="GQ145" s="33"/>
      <c r="GR145" s="32">
        <v>48</v>
      </c>
      <c r="GS145" s="32">
        <v>50</v>
      </c>
      <c r="GT145" s="26">
        <v>-2</v>
      </c>
      <c r="GU145" s="33"/>
      <c r="GY145" s="33"/>
      <c r="GZ145" s="31"/>
      <c r="HC145" s="33"/>
    </row>
    <row r="146" spans="1:211" x14ac:dyDescent="0.25">
      <c r="A146" s="26" t="s">
        <v>260</v>
      </c>
      <c r="B146" s="27">
        <v>1</v>
      </c>
      <c r="K146" s="28"/>
      <c r="L146" s="35"/>
      <c r="M146" s="35"/>
      <c r="N146" s="35"/>
      <c r="O146" s="35">
        <f t="shared" si="6"/>
        <v>0</v>
      </c>
      <c r="P146" s="29"/>
      <c r="Q146" s="35"/>
      <c r="S146" s="26">
        <v>0</v>
      </c>
      <c r="T146" s="29"/>
      <c r="U146" s="28"/>
      <c r="Y146" s="26">
        <v>0</v>
      </c>
      <c r="Z146" s="29"/>
      <c r="AA146" s="28"/>
      <c r="AC146" s="26">
        <v>0</v>
      </c>
      <c r="AD146" s="29"/>
      <c r="AI146" s="26">
        <v>0</v>
      </c>
      <c r="AJ146" s="29"/>
      <c r="AM146" s="26">
        <v>0</v>
      </c>
      <c r="AN146" s="29"/>
      <c r="AO146" s="28"/>
      <c r="AQ146" s="26">
        <v>0</v>
      </c>
      <c r="AR146" s="29"/>
      <c r="AS146" s="28"/>
      <c r="AU146" s="26">
        <v>0</v>
      </c>
      <c r="AV146" s="29"/>
      <c r="AY146" s="26">
        <v>0</v>
      </c>
      <c r="AZ146" s="29"/>
      <c r="BA146" s="28"/>
      <c r="BD146" s="26">
        <v>0</v>
      </c>
      <c r="BE146" s="29"/>
      <c r="BF146" s="28"/>
      <c r="BJ146" s="26">
        <v>0</v>
      </c>
      <c r="BK146" s="29"/>
      <c r="BL146" s="28"/>
      <c r="BO146" s="26">
        <v>0</v>
      </c>
      <c r="BP146" s="29"/>
      <c r="BS146" s="26">
        <v>0</v>
      </c>
      <c r="BT146" s="29"/>
      <c r="BU146" s="31"/>
      <c r="BW146" s="26">
        <v>0</v>
      </c>
      <c r="BX146" s="29"/>
      <c r="BY146" s="28"/>
      <c r="CA146" s="26">
        <v>0</v>
      </c>
      <c r="CB146" s="29"/>
      <c r="CC146" s="28"/>
      <c r="CE146" s="26">
        <v>0</v>
      </c>
      <c r="CF146" s="29"/>
      <c r="CI146" s="26">
        <v>0</v>
      </c>
      <c r="CJ146" s="29"/>
      <c r="CM146" s="26">
        <v>0</v>
      </c>
      <c r="CN146" s="29"/>
      <c r="CO146" s="28"/>
      <c r="CR146" s="26">
        <v>0</v>
      </c>
      <c r="CS146" s="29"/>
      <c r="CT146" s="28"/>
      <c r="CW146" s="26">
        <v>0</v>
      </c>
      <c r="CX146" s="29"/>
      <c r="DA146" s="26">
        <v>0</v>
      </c>
      <c r="DB146" s="29"/>
      <c r="DC146" s="28"/>
      <c r="DH146" s="26">
        <v>0</v>
      </c>
      <c r="DI146" s="29"/>
      <c r="DL146" s="26">
        <v>0</v>
      </c>
      <c r="DM146" s="29"/>
      <c r="DN146" s="28"/>
      <c r="DR146" s="26">
        <v>0</v>
      </c>
      <c r="DS146" s="29"/>
      <c r="DX146" s="26">
        <v>0</v>
      </c>
      <c r="DY146" s="29"/>
      <c r="EB146" s="26">
        <v>0</v>
      </c>
      <c r="EC146" s="29"/>
      <c r="ED146" s="28"/>
      <c r="EF146" s="26">
        <v>0</v>
      </c>
      <c r="EG146" s="29"/>
      <c r="EH146" s="28"/>
      <c r="EJ146" s="26">
        <v>0</v>
      </c>
      <c r="EK146" s="29"/>
      <c r="EN146" s="26">
        <v>0</v>
      </c>
      <c r="EO146" s="29"/>
      <c r="EP146" s="28"/>
      <c r="ER146" s="26">
        <v>0</v>
      </c>
      <c r="ES146" s="29"/>
      <c r="ET146" s="28"/>
      <c r="EV146" s="26">
        <v>0</v>
      </c>
      <c r="EW146" s="29"/>
      <c r="EZ146" s="26">
        <v>0</v>
      </c>
      <c r="FA146" s="33"/>
      <c r="FD146" s="26">
        <v>0</v>
      </c>
      <c r="FE146" s="29"/>
      <c r="FF146">
        <v>37</v>
      </c>
      <c r="FG146">
        <v>40</v>
      </c>
      <c r="FH146" s="26">
        <v>-3</v>
      </c>
      <c r="FI146" s="33"/>
      <c r="FJ146">
        <v>49</v>
      </c>
      <c r="FK146">
        <v>50</v>
      </c>
      <c r="FL146" s="26">
        <v>-1</v>
      </c>
      <c r="FM146" s="29"/>
      <c r="FN146">
        <v>38</v>
      </c>
      <c r="FO146">
        <v>42</v>
      </c>
      <c r="FP146" s="26">
        <v>-4</v>
      </c>
      <c r="FQ146" s="33"/>
      <c r="FR146">
        <v>6</v>
      </c>
      <c r="FS146" s="32">
        <v>8.7494000000000085</v>
      </c>
      <c r="FT146" s="26">
        <v>-2.7494000000000089</v>
      </c>
      <c r="FU146" s="29"/>
      <c r="FV146" s="31"/>
      <c r="FX146" s="26">
        <v>0</v>
      </c>
      <c r="FY146" s="33"/>
      <c r="FZ146">
        <v>31</v>
      </c>
      <c r="GA146">
        <v>33</v>
      </c>
      <c r="GB146" s="26">
        <v>-2</v>
      </c>
      <c r="GC146" s="33"/>
      <c r="GD146">
        <v>62</v>
      </c>
      <c r="GE146">
        <v>62</v>
      </c>
      <c r="GF146" s="26">
        <v>0</v>
      </c>
      <c r="GG146" s="33"/>
      <c r="GJ146" s="26">
        <v>0</v>
      </c>
      <c r="GK146" s="29"/>
      <c r="GL146">
        <v>49</v>
      </c>
      <c r="GM146">
        <v>50</v>
      </c>
      <c r="GN146">
        <v>43</v>
      </c>
      <c r="GO146">
        <v>46</v>
      </c>
      <c r="GP146" s="26">
        <v>-4</v>
      </c>
      <c r="GQ146" s="33"/>
      <c r="GU146" s="33"/>
      <c r="GY146" s="33"/>
      <c r="GZ146" s="31"/>
      <c r="HC146" s="33"/>
    </row>
    <row r="147" spans="1:211" x14ac:dyDescent="0.25">
      <c r="A147" s="26" t="s">
        <v>261</v>
      </c>
      <c r="B147" s="27">
        <v>1</v>
      </c>
      <c r="K147" s="28"/>
      <c r="L147" s="35"/>
      <c r="M147" s="35"/>
      <c r="N147" s="35"/>
      <c r="O147" s="35">
        <f t="shared" si="6"/>
        <v>0</v>
      </c>
      <c r="P147" s="29"/>
      <c r="Q147" s="35"/>
      <c r="S147" s="26">
        <v>0</v>
      </c>
      <c r="T147" s="29"/>
      <c r="U147" s="28"/>
      <c r="Y147" s="26">
        <v>0</v>
      </c>
      <c r="Z147" s="29"/>
      <c r="AA147" s="28"/>
      <c r="AC147" s="26">
        <v>0</v>
      </c>
      <c r="AD147" s="29"/>
      <c r="AI147" s="26">
        <v>0</v>
      </c>
      <c r="AJ147" s="29"/>
      <c r="AM147" s="26">
        <v>0</v>
      </c>
      <c r="AN147" s="29"/>
      <c r="AO147" s="28"/>
      <c r="AQ147" s="26">
        <v>0</v>
      </c>
      <c r="AR147" s="29"/>
      <c r="AS147" s="28"/>
      <c r="AU147" s="26">
        <v>0</v>
      </c>
      <c r="AV147" s="29"/>
      <c r="AY147" s="26">
        <v>0</v>
      </c>
      <c r="AZ147" s="29"/>
      <c r="BA147" s="28"/>
      <c r="BD147" s="26">
        <v>0</v>
      </c>
      <c r="BE147" s="29"/>
      <c r="BF147" s="28"/>
      <c r="BJ147" s="26">
        <v>0</v>
      </c>
      <c r="BK147" s="29"/>
      <c r="BL147" s="28"/>
      <c r="BO147" s="26">
        <v>0</v>
      </c>
      <c r="BP147" s="29"/>
      <c r="BS147" s="26">
        <v>0</v>
      </c>
      <c r="BT147" s="29"/>
      <c r="BU147" s="31"/>
      <c r="BW147" s="26">
        <v>0</v>
      </c>
      <c r="BX147" s="29"/>
      <c r="BY147" s="28"/>
      <c r="CA147" s="26">
        <v>0</v>
      </c>
      <c r="CB147" s="29"/>
      <c r="CC147" s="28"/>
      <c r="CE147" s="26">
        <v>0</v>
      </c>
      <c r="CF147" s="29"/>
      <c r="CI147" s="26">
        <v>0</v>
      </c>
      <c r="CJ147" s="29"/>
      <c r="CM147" s="26">
        <v>0</v>
      </c>
      <c r="CN147" s="29"/>
      <c r="CO147" s="28"/>
      <c r="CR147" s="26">
        <v>0</v>
      </c>
      <c r="CS147" s="29"/>
      <c r="CT147" s="28"/>
      <c r="CW147" s="26">
        <v>0</v>
      </c>
      <c r="CX147" s="29"/>
      <c r="DA147" s="26">
        <v>0</v>
      </c>
      <c r="DB147" s="29"/>
      <c r="DC147" s="28"/>
      <c r="DH147" s="26">
        <v>0</v>
      </c>
      <c r="DI147" s="29"/>
      <c r="DL147" s="26">
        <v>0</v>
      </c>
      <c r="DM147" s="29"/>
      <c r="DN147" s="28"/>
      <c r="DR147" s="26">
        <v>0</v>
      </c>
      <c r="DS147" s="29"/>
      <c r="DX147" s="26">
        <v>0</v>
      </c>
      <c r="DY147" s="29"/>
      <c r="EB147" s="26">
        <v>0</v>
      </c>
      <c r="EC147" s="29"/>
      <c r="ED147" s="28"/>
      <c r="EF147" s="26">
        <v>0</v>
      </c>
      <c r="EG147" s="29"/>
      <c r="EH147" s="28"/>
      <c r="EJ147" s="26">
        <v>0</v>
      </c>
      <c r="EK147" s="29"/>
      <c r="EN147" s="26">
        <v>0</v>
      </c>
      <c r="EO147" s="29"/>
      <c r="EP147" s="28"/>
      <c r="ER147" s="26">
        <v>0</v>
      </c>
      <c r="ES147" s="29"/>
      <c r="ET147" s="28"/>
      <c r="EV147" s="26">
        <v>0</v>
      </c>
      <c r="EW147" s="29"/>
      <c r="EZ147" s="26">
        <v>0</v>
      </c>
      <c r="FA147" s="33"/>
      <c r="FD147" s="26">
        <v>0</v>
      </c>
      <c r="FE147" s="29"/>
      <c r="FF147">
        <v>18</v>
      </c>
      <c r="FG147">
        <v>20</v>
      </c>
      <c r="FH147" s="26">
        <v>-2</v>
      </c>
      <c r="FI147" s="33"/>
      <c r="FJ147">
        <v>68</v>
      </c>
      <c r="FK147">
        <v>65</v>
      </c>
      <c r="FL147" s="26">
        <v>3</v>
      </c>
      <c r="FM147" s="29"/>
      <c r="FN147">
        <v>6</v>
      </c>
      <c r="FO147">
        <v>8</v>
      </c>
      <c r="FP147" s="26">
        <v>-2</v>
      </c>
      <c r="FQ147" s="33"/>
      <c r="FR147">
        <v>31</v>
      </c>
      <c r="FS147" s="32">
        <v>31.628999999999991</v>
      </c>
      <c r="FT147" s="26">
        <v>-0.62899999999999068</v>
      </c>
      <c r="FU147" s="29"/>
      <c r="FV147" s="30">
        <v>12</v>
      </c>
      <c r="FW147" s="32">
        <v>12</v>
      </c>
      <c r="FX147" s="26">
        <v>0</v>
      </c>
      <c r="FY147" s="33"/>
      <c r="FZ147">
        <v>31</v>
      </c>
      <c r="GA147">
        <v>32</v>
      </c>
      <c r="GB147" s="26">
        <v>-1</v>
      </c>
      <c r="GC147" s="33"/>
      <c r="GD147">
        <v>19</v>
      </c>
      <c r="GE147">
        <v>20</v>
      </c>
      <c r="GF147" s="26">
        <v>1</v>
      </c>
      <c r="GG147" s="33"/>
      <c r="GJ147" s="26">
        <v>0</v>
      </c>
      <c r="GK147" s="29"/>
      <c r="GL147" s="27"/>
      <c r="GN147" s="12">
        <v>49</v>
      </c>
      <c r="GP147" s="26">
        <v>0</v>
      </c>
      <c r="GQ147" s="33"/>
      <c r="GU147" s="33"/>
      <c r="GY147" s="33"/>
      <c r="GZ147" s="31"/>
      <c r="HC147" s="33"/>
    </row>
    <row r="148" spans="1:211" x14ac:dyDescent="0.25">
      <c r="A148" s="26" t="s">
        <v>262</v>
      </c>
      <c r="B148" s="27">
        <v>1</v>
      </c>
      <c r="E148">
        <v>6</v>
      </c>
      <c r="H148">
        <v>94</v>
      </c>
      <c r="K148" s="28"/>
      <c r="L148" s="35"/>
      <c r="M148" s="36">
        <v>67</v>
      </c>
      <c r="N148" s="36">
        <v>61</v>
      </c>
      <c r="O148" s="35">
        <f t="shared" si="6"/>
        <v>6</v>
      </c>
      <c r="P148" s="29"/>
      <c r="Q148" s="36">
        <v>47</v>
      </c>
      <c r="R148">
        <v>45</v>
      </c>
      <c r="S148" s="26">
        <v>2</v>
      </c>
      <c r="T148" s="29"/>
      <c r="U148" s="30">
        <v>9</v>
      </c>
      <c r="V148">
        <v>8</v>
      </c>
      <c r="Y148" s="26">
        <v>1</v>
      </c>
      <c r="Z148" s="29"/>
      <c r="AA148" s="28"/>
      <c r="AC148" s="26">
        <v>0</v>
      </c>
      <c r="AD148" s="29"/>
      <c r="AG148">
        <v>80</v>
      </c>
      <c r="AH148">
        <v>76</v>
      </c>
      <c r="AI148" s="26">
        <v>4</v>
      </c>
      <c r="AJ148" s="29"/>
      <c r="AM148" s="26">
        <v>0</v>
      </c>
      <c r="AN148" s="29"/>
      <c r="AO148" s="28"/>
      <c r="AQ148" s="26">
        <v>0</v>
      </c>
      <c r="AR148" s="29"/>
      <c r="AS148" s="30">
        <v>87</v>
      </c>
      <c r="AT148">
        <v>84</v>
      </c>
      <c r="AU148" s="26">
        <v>3</v>
      </c>
      <c r="AV148" s="29"/>
      <c r="AW148">
        <v>18</v>
      </c>
      <c r="AX148">
        <v>17</v>
      </c>
      <c r="AY148" s="26">
        <v>1</v>
      </c>
      <c r="AZ148" s="29"/>
      <c r="BA148" s="30">
        <v>12</v>
      </c>
      <c r="BC148">
        <v>10</v>
      </c>
      <c r="BD148" s="26">
        <v>2</v>
      </c>
      <c r="BE148" s="29"/>
      <c r="BF148" s="28"/>
      <c r="BH148">
        <v>19</v>
      </c>
      <c r="BI148">
        <v>18</v>
      </c>
      <c r="BJ148" s="26">
        <v>1</v>
      </c>
      <c r="BK148" s="29"/>
      <c r="BL148" s="30">
        <v>60</v>
      </c>
      <c r="BN148">
        <v>56</v>
      </c>
      <c r="BO148" s="26">
        <v>4</v>
      </c>
      <c r="BP148" s="29"/>
      <c r="BS148" s="26">
        <v>0</v>
      </c>
      <c r="BT148" s="29"/>
      <c r="BU148" s="31"/>
      <c r="BW148" s="26">
        <v>0</v>
      </c>
      <c r="BX148" s="29"/>
      <c r="BY148" s="28"/>
      <c r="CA148" s="26">
        <v>0</v>
      </c>
      <c r="CB148" s="29"/>
      <c r="CC148" s="30">
        <v>74</v>
      </c>
      <c r="CD148">
        <v>70</v>
      </c>
      <c r="CE148" s="26">
        <v>4</v>
      </c>
      <c r="CF148" s="29"/>
      <c r="CI148" s="26">
        <v>0</v>
      </c>
      <c r="CJ148" s="29"/>
      <c r="CK148">
        <v>102</v>
      </c>
      <c r="CL148">
        <v>97</v>
      </c>
      <c r="CM148" s="26">
        <v>5</v>
      </c>
      <c r="CN148" s="29"/>
      <c r="CO148" s="30">
        <v>12</v>
      </c>
      <c r="CQ148">
        <v>11</v>
      </c>
      <c r="CR148" s="26">
        <v>1</v>
      </c>
      <c r="CS148" s="29"/>
      <c r="CT148" s="28"/>
      <c r="CW148" s="26">
        <v>0</v>
      </c>
      <c r="CX148" s="29"/>
      <c r="DA148" s="26">
        <v>0</v>
      </c>
      <c r="DB148" s="29"/>
      <c r="DC148" s="28"/>
      <c r="DD148">
        <v>19</v>
      </c>
      <c r="DE148">
        <v>20</v>
      </c>
      <c r="DF148">
        <v>34</v>
      </c>
      <c r="DG148">
        <v>31</v>
      </c>
      <c r="DH148" s="26">
        <v>2</v>
      </c>
      <c r="DI148" s="29"/>
      <c r="DJ148">
        <v>22</v>
      </c>
      <c r="DK148" s="32">
        <v>19.895799999999991</v>
      </c>
      <c r="DL148" s="26">
        <v>2.104200000000009</v>
      </c>
      <c r="DM148" s="29"/>
      <c r="DN148" s="28"/>
      <c r="DR148" s="26">
        <v>0</v>
      </c>
      <c r="DS148" s="29"/>
      <c r="DT148">
        <v>62</v>
      </c>
      <c r="DU148">
        <v>60</v>
      </c>
      <c r="DV148">
        <v>74</v>
      </c>
      <c r="DW148">
        <v>70</v>
      </c>
      <c r="DX148" s="26">
        <v>6</v>
      </c>
      <c r="DY148" s="29"/>
      <c r="DZ148">
        <v>6</v>
      </c>
      <c r="EA148" s="32">
        <v>5.1883999999999997</v>
      </c>
      <c r="EB148" s="26">
        <v>0.81160000000000032</v>
      </c>
      <c r="EC148" s="29"/>
      <c r="ED148" s="30">
        <v>13</v>
      </c>
      <c r="EE148">
        <v>10</v>
      </c>
      <c r="EF148" s="26">
        <v>3</v>
      </c>
      <c r="EG148" s="29"/>
      <c r="EH148" s="28"/>
      <c r="EJ148" s="26">
        <v>0</v>
      </c>
      <c r="EK148" s="29"/>
      <c r="EL148">
        <v>21</v>
      </c>
      <c r="EM148">
        <v>20</v>
      </c>
      <c r="EN148" s="26">
        <v>1</v>
      </c>
      <c r="EO148" s="29"/>
      <c r="EP148" s="30">
        <v>120</v>
      </c>
      <c r="EQ148">
        <v>110</v>
      </c>
      <c r="ER148" s="26">
        <v>10</v>
      </c>
      <c r="ES148" s="29"/>
      <c r="ET148" s="30">
        <v>3</v>
      </c>
      <c r="EU148">
        <v>3</v>
      </c>
      <c r="EV148" s="26">
        <v>0</v>
      </c>
      <c r="EW148" s="29"/>
      <c r="EX148">
        <v>45</v>
      </c>
      <c r="EY148" s="26">
        <v>40</v>
      </c>
      <c r="EZ148" s="26">
        <v>5</v>
      </c>
      <c r="FA148" s="33"/>
      <c r="FB148">
        <v>65</v>
      </c>
      <c r="FC148" s="32">
        <v>60</v>
      </c>
      <c r="FD148" s="26">
        <v>5</v>
      </c>
      <c r="FE148" s="29"/>
      <c r="FH148" s="26">
        <v>0</v>
      </c>
      <c r="FI148" s="33"/>
      <c r="FM148" s="29"/>
      <c r="FQ148" s="33"/>
      <c r="FU148" s="29"/>
      <c r="FV148" s="30"/>
      <c r="FY148" s="33"/>
      <c r="GC148" s="33"/>
      <c r="GG148" s="33"/>
      <c r="GI148" s="32"/>
      <c r="GK148" s="29"/>
      <c r="GL148" s="27"/>
      <c r="GQ148" s="33"/>
      <c r="GU148" s="33"/>
      <c r="GY148" s="33"/>
      <c r="GZ148" s="31"/>
      <c r="HC148" s="33"/>
    </row>
    <row r="149" spans="1:211" x14ac:dyDescent="0.25">
      <c r="A149" s="26" t="s">
        <v>263</v>
      </c>
      <c r="B149" s="27">
        <v>0.41</v>
      </c>
      <c r="E149">
        <v>73</v>
      </c>
      <c r="H149">
        <v>250</v>
      </c>
      <c r="K149" s="28"/>
      <c r="L149" s="35"/>
      <c r="M149" s="36">
        <v>240</v>
      </c>
      <c r="N149" s="36">
        <v>240</v>
      </c>
      <c r="O149" s="35">
        <f t="shared" si="6"/>
        <v>0</v>
      </c>
      <c r="P149" s="29"/>
      <c r="Q149" s="35"/>
      <c r="S149" s="26">
        <v>0</v>
      </c>
      <c r="T149" s="29"/>
      <c r="U149" s="28"/>
      <c r="Y149" s="26">
        <v>0</v>
      </c>
      <c r="Z149" s="29"/>
      <c r="AA149" s="30">
        <v>210</v>
      </c>
      <c r="AB149">
        <v>213</v>
      </c>
      <c r="AC149" s="26">
        <v>-3</v>
      </c>
      <c r="AD149" s="29"/>
      <c r="AG149">
        <v>10</v>
      </c>
      <c r="AH149">
        <v>13</v>
      </c>
      <c r="AI149" s="26">
        <v>-3</v>
      </c>
      <c r="AJ149" s="29"/>
      <c r="AK149">
        <v>160</v>
      </c>
      <c r="AL149">
        <v>160</v>
      </c>
      <c r="AM149" s="26">
        <v>0</v>
      </c>
      <c r="AN149" s="29"/>
      <c r="AO149" s="28"/>
      <c r="AQ149" s="26">
        <v>0</v>
      </c>
      <c r="AR149" s="29"/>
      <c r="AS149" s="30">
        <v>80</v>
      </c>
      <c r="AT149">
        <v>83</v>
      </c>
      <c r="AU149" s="26">
        <v>-3</v>
      </c>
      <c r="AV149" s="29"/>
      <c r="AW149">
        <v>100</v>
      </c>
      <c r="AX149">
        <v>98</v>
      </c>
      <c r="AY149" s="26">
        <v>2</v>
      </c>
      <c r="AZ149" s="29"/>
      <c r="BA149" s="30">
        <v>50</v>
      </c>
      <c r="BC149">
        <v>56</v>
      </c>
      <c r="BD149" s="26">
        <v>-6</v>
      </c>
      <c r="BE149" s="29"/>
      <c r="BF149" s="28"/>
      <c r="BH149">
        <v>60</v>
      </c>
      <c r="BI149">
        <v>58</v>
      </c>
      <c r="BJ149" s="26">
        <v>2</v>
      </c>
      <c r="BK149" s="29"/>
      <c r="BL149" s="30">
        <v>80</v>
      </c>
      <c r="BN149">
        <v>86</v>
      </c>
      <c r="BO149" s="26">
        <v>-6</v>
      </c>
      <c r="BP149" s="29"/>
      <c r="BQ149">
        <v>100</v>
      </c>
      <c r="BR149" s="26">
        <v>105</v>
      </c>
      <c r="BS149" s="26">
        <v>-5</v>
      </c>
      <c r="BT149" s="29"/>
      <c r="BU149" s="31"/>
      <c r="BW149" s="26">
        <v>0</v>
      </c>
      <c r="BX149" s="29"/>
      <c r="BY149" s="30">
        <v>30</v>
      </c>
      <c r="BZ149" s="26">
        <v>32.200000000000017</v>
      </c>
      <c r="CA149" s="26">
        <v>-2.2000000000000171</v>
      </c>
      <c r="CB149" s="29"/>
      <c r="CC149" s="30">
        <v>110</v>
      </c>
      <c r="CD149">
        <v>117</v>
      </c>
      <c r="CE149" s="26">
        <v>-7</v>
      </c>
      <c r="CF149" s="29"/>
      <c r="CG149">
        <v>20</v>
      </c>
      <c r="CH149" s="32">
        <v>23</v>
      </c>
      <c r="CI149" s="26">
        <v>-3</v>
      </c>
      <c r="CJ149" s="29"/>
      <c r="CK149">
        <v>100</v>
      </c>
      <c r="CL149">
        <v>100</v>
      </c>
      <c r="CM149" s="26">
        <v>0</v>
      </c>
      <c r="CN149" s="29"/>
      <c r="CO149" s="28"/>
      <c r="CR149" s="26">
        <v>0</v>
      </c>
      <c r="CS149" s="29"/>
      <c r="CT149" s="30">
        <v>60</v>
      </c>
      <c r="CV149">
        <v>59</v>
      </c>
      <c r="CW149" s="26">
        <v>1</v>
      </c>
      <c r="CX149" s="29"/>
      <c r="CY149">
        <v>40</v>
      </c>
      <c r="CZ149" s="32">
        <v>47.399999999999991</v>
      </c>
      <c r="DA149" s="26">
        <v>-7.3999999999999906</v>
      </c>
      <c r="DB149" s="29"/>
      <c r="DC149" s="28"/>
      <c r="DF149">
        <v>40</v>
      </c>
      <c r="DG149">
        <v>39</v>
      </c>
      <c r="DH149" s="26">
        <v>1</v>
      </c>
      <c r="DI149" s="29"/>
      <c r="DJ149">
        <v>20</v>
      </c>
      <c r="DK149" s="32">
        <v>23.8</v>
      </c>
      <c r="DL149" s="26">
        <v>-3.8000000000000012</v>
      </c>
      <c r="DM149" s="29"/>
      <c r="DN149" s="28"/>
      <c r="DP149">
        <v>10</v>
      </c>
      <c r="DQ149">
        <v>8</v>
      </c>
      <c r="DR149" s="26">
        <v>2</v>
      </c>
      <c r="DS149" s="29"/>
      <c r="DV149">
        <v>60</v>
      </c>
      <c r="DW149">
        <v>60</v>
      </c>
      <c r="DX149" s="26">
        <v>0</v>
      </c>
      <c r="DY149" s="29"/>
      <c r="DZ149">
        <v>10</v>
      </c>
      <c r="EA149" s="32">
        <v>10</v>
      </c>
      <c r="EB149" s="26">
        <v>0</v>
      </c>
      <c r="EC149" s="29"/>
      <c r="ED149" s="30">
        <v>20</v>
      </c>
      <c r="EE149">
        <v>20</v>
      </c>
      <c r="EF149" s="26">
        <v>0</v>
      </c>
      <c r="EG149" s="29"/>
      <c r="EH149" s="30">
        <v>10</v>
      </c>
      <c r="EI149">
        <v>10</v>
      </c>
      <c r="EJ149" s="26">
        <v>0</v>
      </c>
      <c r="EK149" s="29"/>
      <c r="EL149">
        <v>20</v>
      </c>
      <c r="EM149">
        <v>20</v>
      </c>
      <c r="EN149" s="26">
        <v>0</v>
      </c>
      <c r="EO149" s="29"/>
      <c r="EP149" s="30">
        <v>60</v>
      </c>
      <c r="EQ149">
        <v>58</v>
      </c>
      <c r="ER149" s="26">
        <v>2</v>
      </c>
      <c r="ES149" s="29"/>
      <c r="ET149" s="28"/>
      <c r="EV149" s="26">
        <v>0</v>
      </c>
      <c r="EW149" s="29"/>
      <c r="EX149">
        <v>20</v>
      </c>
      <c r="EY149" s="26">
        <v>20</v>
      </c>
      <c r="EZ149" s="26">
        <v>0</v>
      </c>
      <c r="FA149" s="33"/>
      <c r="FB149">
        <v>40</v>
      </c>
      <c r="FC149" s="32">
        <v>40</v>
      </c>
      <c r="FD149" s="26">
        <v>0</v>
      </c>
      <c r="FE149" s="29"/>
      <c r="FH149" s="26">
        <v>0</v>
      </c>
      <c r="FI149" s="33"/>
      <c r="FM149" s="29"/>
      <c r="FQ149" s="33"/>
      <c r="FU149" s="29"/>
      <c r="FV149" s="30"/>
      <c r="FY149" s="33"/>
      <c r="GC149" s="33"/>
      <c r="GG149" s="33"/>
      <c r="GI149" s="32"/>
      <c r="GK149" s="29"/>
      <c r="GL149" s="27"/>
      <c r="GQ149" s="33"/>
      <c r="GU149" s="33"/>
      <c r="GY149" s="33"/>
      <c r="GZ149" s="31"/>
      <c r="HC149" s="33"/>
    </row>
    <row r="150" spans="1:211" x14ac:dyDescent="0.25">
      <c r="A150" s="26" t="s">
        <v>264</v>
      </c>
      <c r="B150" s="27">
        <v>1</v>
      </c>
      <c r="E150">
        <v>4</v>
      </c>
      <c r="H150">
        <v>260</v>
      </c>
      <c r="K150" s="30">
        <v>68</v>
      </c>
      <c r="L150" s="36">
        <v>64</v>
      </c>
      <c r="M150" s="36">
        <v>156</v>
      </c>
      <c r="N150" s="36">
        <v>153</v>
      </c>
      <c r="O150" s="35">
        <f t="shared" si="6"/>
        <v>7</v>
      </c>
      <c r="P150" s="29"/>
      <c r="Q150" s="35"/>
      <c r="R150">
        <v>30</v>
      </c>
      <c r="S150" s="25">
        <v>-30</v>
      </c>
      <c r="T150" s="29">
        <v>30</v>
      </c>
      <c r="U150" s="30">
        <v>81</v>
      </c>
      <c r="V150">
        <v>80</v>
      </c>
      <c r="W150">
        <v>95</v>
      </c>
      <c r="X150">
        <v>93</v>
      </c>
      <c r="Y150" s="26">
        <v>3</v>
      </c>
      <c r="Z150" s="29"/>
      <c r="AA150" s="30">
        <v>37</v>
      </c>
      <c r="AB150">
        <v>39</v>
      </c>
      <c r="AC150" s="26">
        <v>-2</v>
      </c>
      <c r="AD150" s="29"/>
      <c r="AE150">
        <v>49</v>
      </c>
      <c r="AF150">
        <v>50</v>
      </c>
      <c r="AG150">
        <v>125</v>
      </c>
      <c r="AH150">
        <v>120</v>
      </c>
      <c r="AI150" s="26">
        <v>4</v>
      </c>
      <c r="AJ150" s="29"/>
      <c r="AK150">
        <v>37</v>
      </c>
      <c r="AL150">
        <v>38</v>
      </c>
      <c r="AM150" s="26">
        <v>-1</v>
      </c>
      <c r="AN150" s="29"/>
      <c r="AO150" s="30">
        <v>106</v>
      </c>
      <c r="AP150">
        <v>106</v>
      </c>
      <c r="AQ150" s="26">
        <v>0</v>
      </c>
      <c r="AR150" s="29"/>
      <c r="AS150" s="30">
        <v>25</v>
      </c>
      <c r="AT150">
        <v>27</v>
      </c>
      <c r="AU150" s="26">
        <v>-2</v>
      </c>
      <c r="AV150" s="29"/>
      <c r="AW150">
        <v>135</v>
      </c>
      <c r="AX150">
        <v>135</v>
      </c>
      <c r="AY150" s="26">
        <v>0</v>
      </c>
      <c r="AZ150" s="29"/>
      <c r="BA150" s="30">
        <v>19</v>
      </c>
      <c r="BC150">
        <v>16</v>
      </c>
      <c r="BD150" s="26">
        <v>3</v>
      </c>
      <c r="BE150" s="29"/>
      <c r="BF150" s="28"/>
      <c r="BH150">
        <v>74</v>
      </c>
      <c r="BI150">
        <v>72</v>
      </c>
      <c r="BJ150" s="26">
        <v>2</v>
      </c>
      <c r="BK150" s="29"/>
      <c r="BL150" s="30">
        <v>130</v>
      </c>
      <c r="BN150">
        <v>124</v>
      </c>
      <c r="BO150" s="26">
        <v>6</v>
      </c>
      <c r="BP150" s="29"/>
      <c r="BQ150">
        <v>63</v>
      </c>
      <c r="BR150" s="26">
        <v>62.457799999999992</v>
      </c>
      <c r="BS150" s="26">
        <v>0.54220000000000823</v>
      </c>
      <c r="BT150" s="29"/>
      <c r="BU150" s="31"/>
      <c r="BW150" s="26">
        <v>0</v>
      </c>
      <c r="BX150" s="29"/>
      <c r="BY150" s="30">
        <v>114</v>
      </c>
      <c r="BZ150" s="26">
        <v>105.94540000000001</v>
      </c>
      <c r="CA150" s="26">
        <v>8.0545999999999935</v>
      </c>
      <c r="CB150" s="29"/>
      <c r="CC150" s="28"/>
      <c r="CE150" s="26">
        <v>0</v>
      </c>
      <c r="CF150" s="29"/>
      <c r="CI150" s="26">
        <v>0</v>
      </c>
      <c r="CJ150" s="29"/>
      <c r="CK150">
        <v>157</v>
      </c>
      <c r="CL150">
        <v>150</v>
      </c>
      <c r="CM150" s="26">
        <v>7</v>
      </c>
      <c r="CN150" s="29"/>
      <c r="CO150" s="30">
        <v>12</v>
      </c>
      <c r="CQ150">
        <v>15</v>
      </c>
      <c r="CR150" s="26">
        <v>-3</v>
      </c>
      <c r="CS150" s="29"/>
      <c r="CT150" s="28"/>
      <c r="CW150" s="26">
        <v>0</v>
      </c>
      <c r="CX150" s="29"/>
      <c r="DA150" s="26">
        <v>0</v>
      </c>
      <c r="DB150" s="29"/>
      <c r="DC150" s="28"/>
      <c r="DH150" s="26">
        <v>0</v>
      </c>
      <c r="DI150" s="29"/>
      <c r="DJ150">
        <v>87</v>
      </c>
      <c r="DK150" s="32">
        <v>84.713800000000006</v>
      </c>
      <c r="DL150" s="26">
        <v>2.2861999999999938</v>
      </c>
      <c r="DM150" s="29"/>
      <c r="DN150" s="28"/>
      <c r="DR150" s="26">
        <v>0</v>
      </c>
      <c r="DS150" s="29"/>
      <c r="DX150" s="26">
        <v>0</v>
      </c>
      <c r="DY150" s="29"/>
      <c r="DZ150">
        <v>124</v>
      </c>
      <c r="EA150" s="32">
        <v>120.7676</v>
      </c>
      <c r="EB150" s="26">
        <v>3.2323999999999979</v>
      </c>
      <c r="EC150" s="29"/>
      <c r="ED150" s="30">
        <v>38</v>
      </c>
      <c r="EE150">
        <v>35</v>
      </c>
      <c r="EF150" s="26">
        <v>3</v>
      </c>
      <c r="EG150" s="29"/>
      <c r="EH150" s="30">
        <v>61</v>
      </c>
      <c r="EI150">
        <v>60</v>
      </c>
      <c r="EJ150" s="26">
        <v>1</v>
      </c>
      <c r="EK150" s="29"/>
      <c r="EN150" s="26">
        <v>0</v>
      </c>
      <c r="EO150" s="29"/>
      <c r="EP150" s="30">
        <v>43</v>
      </c>
      <c r="EQ150">
        <v>40</v>
      </c>
      <c r="ER150" s="26">
        <v>3</v>
      </c>
      <c r="ES150" s="29"/>
      <c r="ET150" s="30">
        <v>49</v>
      </c>
      <c r="EU150">
        <v>46</v>
      </c>
      <c r="EV150" s="26">
        <v>3</v>
      </c>
      <c r="EW150" s="29"/>
      <c r="EZ150" s="26">
        <v>0</v>
      </c>
      <c r="FA150" s="33"/>
      <c r="FB150" s="26">
        <v>44</v>
      </c>
      <c r="FC150" s="32">
        <v>40</v>
      </c>
      <c r="FD150" s="26">
        <v>4</v>
      </c>
      <c r="FE150" s="29"/>
      <c r="FH150" s="26">
        <v>0</v>
      </c>
      <c r="FI150" s="33"/>
      <c r="FM150" s="29"/>
      <c r="FQ150" s="33"/>
      <c r="FU150" s="29"/>
      <c r="FV150" s="30"/>
      <c r="FY150" s="33"/>
      <c r="GC150" s="33"/>
      <c r="GG150" s="33"/>
      <c r="GI150" s="32"/>
      <c r="GK150" s="29"/>
      <c r="GL150" s="27"/>
      <c r="GQ150" s="33"/>
      <c r="GU150" s="33"/>
      <c r="GY150" s="33"/>
      <c r="GZ150" s="31"/>
      <c r="HC150" s="33"/>
    </row>
    <row r="151" spans="1:211" x14ac:dyDescent="0.25">
      <c r="A151" s="26" t="s">
        <v>265</v>
      </c>
      <c r="B151" s="27">
        <v>0.35</v>
      </c>
      <c r="E151">
        <v>96</v>
      </c>
      <c r="H151">
        <v>15</v>
      </c>
      <c r="K151" s="30">
        <v>64</v>
      </c>
      <c r="L151" s="36">
        <v>64</v>
      </c>
      <c r="M151" s="35"/>
      <c r="N151" s="35"/>
      <c r="O151" s="35">
        <f t="shared" si="6"/>
        <v>0</v>
      </c>
      <c r="P151" s="29"/>
      <c r="Q151" s="35"/>
      <c r="S151" s="26">
        <v>0</v>
      </c>
      <c r="T151" s="29"/>
      <c r="U151" s="30">
        <v>40</v>
      </c>
      <c r="V151">
        <v>40</v>
      </c>
      <c r="W151">
        <v>48</v>
      </c>
      <c r="X151">
        <v>53</v>
      </c>
      <c r="Y151" s="26">
        <v>-5</v>
      </c>
      <c r="Z151" s="29"/>
      <c r="AA151" s="28"/>
      <c r="AB151">
        <v>19</v>
      </c>
      <c r="AC151" s="25">
        <v>-19</v>
      </c>
      <c r="AD151" s="29">
        <v>6.6499999999999986</v>
      </c>
      <c r="AG151">
        <v>48</v>
      </c>
      <c r="AH151">
        <v>51</v>
      </c>
      <c r="AI151" s="26">
        <v>-3</v>
      </c>
      <c r="AJ151" s="29"/>
      <c r="AK151">
        <v>8</v>
      </c>
      <c r="AL151">
        <v>8</v>
      </c>
      <c r="AM151" s="26">
        <v>0</v>
      </c>
      <c r="AN151" s="29"/>
      <c r="AO151" s="28"/>
      <c r="AQ151" s="26">
        <v>0</v>
      </c>
      <c r="AR151" s="29"/>
      <c r="AS151" s="30">
        <v>64</v>
      </c>
      <c r="AT151">
        <v>64</v>
      </c>
      <c r="AU151" s="26">
        <v>0</v>
      </c>
      <c r="AV151" s="29"/>
      <c r="AY151" s="26">
        <v>0</v>
      </c>
      <c r="AZ151" s="29"/>
      <c r="BA151" s="28"/>
      <c r="BD151" s="26">
        <v>0</v>
      </c>
      <c r="BE151" s="29"/>
      <c r="BF151" s="28"/>
      <c r="BH151">
        <v>64</v>
      </c>
      <c r="BI151">
        <v>65</v>
      </c>
      <c r="BJ151" s="26">
        <v>-1</v>
      </c>
      <c r="BK151" s="29"/>
      <c r="BL151" s="28"/>
      <c r="BO151" s="26">
        <v>0</v>
      </c>
      <c r="BP151" s="29"/>
      <c r="BQ151">
        <v>48</v>
      </c>
      <c r="BR151" s="26">
        <v>46.8</v>
      </c>
      <c r="BS151" s="26">
        <v>1.2000000000000031</v>
      </c>
      <c r="BT151" s="29"/>
      <c r="BU151" s="31"/>
      <c r="BW151" s="26">
        <v>0</v>
      </c>
      <c r="BX151" s="29"/>
      <c r="BY151" s="30">
        <v>8</v>
      </c>
      <c r="BZ151" s="26">
        <v>8</v>
      </c>
      <c r="CA151" s="26">
        <v>0</v>
      </c>
      <c r="CB151" s="29"/>
      <c r="CC151" s="30">
        <v>32</v>
      </c>
      <c r="CD151">
        <v>35</v>
      </c>
      <c r="CE151" s="26">
        <v>-3</v>
      </c>
      <c r="CF151" s="29"/>
      <c r="CI151" s="26">
        <v>0</v>
      </c>
      <c r="CJ151" s="29"/>
      <c r="CK151">
        <v>32</v>
      </c>
      <c r="CL151">
        <v>35</v>
      </c>
      <c r="CM151" s="26">
        <v>-3</v>
      </c>
      <c r="CN151" s="29"/>
      <c r="CO151" s="28"/>
      <c r="CR151" s="26">
        <v>0</v>
      </c>
      <c r="CS151" s="29"/>
      <c r="CT151" s="28"/>
      <c r="CW151" s="26">
        <v>0</v>
      </c>
      <c r="CX151" s="29"/>
      <c r="DA151" s="26">
        <v>0</v>
      </c>
      <c r="DB151" s="29"/>
      <c r="DC151" s="28"/>
      <c r="DF151">
        <v>16</v>
      </c>
      <c r="DG151">
        <v>17</v>
      </c>
      <c r="DH151" s="26">
        <v>-1</v>
      </c>
      <c r="DI151" s="29"/>
      <c r="DJ151">
        <v>40</v>
      </c>
      <c r="DK151" s="32">
        <v>44.8</v>
      </c>
      <c r="DL151" s="26">
        <v>-4.7999999999999972</v>
      </c>
      <c r="DM151" s="29"/>
      <c r="DN151" s="28"/>
      <c r="DP151">
        <v>16</v>
      </c>
      <c r="DQ151">
        <v>21</v>
      </c>
      <c r="DR151" s="26">
        <v>-5</v>
      </c>
      <c r="DS151" s="29"/>
      <c r="DV151">
        <v>32</v>
      </c>
      <c r="DW151">
        <v>30</v>
      </c>
      <c r="DX151" s="26">
        <v>2</v>
      </c>
      <c r="DY151" s="29"/>
      <c r="EB151" s="26">
        <v>0</v>
      </c>
      <c r="EC151" s="29"/>
      <c r="ED151" s="28"/>
      <c r="EF151" s="26">
        <v>0</v>
      </c>
      <c r="EG151" s="29"/>
      <c r="EH151" s="30">
        <v>40</v>
      </c>
      <c r="EI151" s="26">
        <v>40</v>
      </c>
      <c r="EJ151" s="26">
        <v>0</v>
      </c>
      <c r="EK151" s="29"/>
      <c r="EN151" s="26">
        <v>0</v>
      </c>
      <c r="EO151" s="29"/>
      <c r="EP151" s="30">
        <v>16</v>
      </c>
      <c r="EQ151">
        <v>16</v>
      </c>
      <c r="ER151" s="26">
        <v>0</v>
      </c>
      <c r="ES151" s="29"/>
      <c r="ET151" s="28"/>
      <c r="EW151" s="29"/>
      <c r="FA151" s="33"/>
      <c r="FE151" s="29"/>
      <c r="FI151" s="33"/>
      <c r="FM151" s="29"/>
      <c r="FQ151" s="33"/>
      <c r="FS151" s="27"/>
      <c r="FU151" s="29"/>
      <c r="FV151" s="30"/>
      <c r="FY151" s="33"/>
      <c r="GB151" s="32"/>
      <c r="GC151" s="33"/>
      <c r="GG151" s="33"/>
      <c r="GI151" s="32"/>
      <c r="GK151" s="29"/>
      <c r="GL151" s="27"/>
      <c r="GQ151" s="33"/>
      <c r="GU151" s="33"/>
      <c r="GY151" s="33"/>
      <c r="GZ151" s="31"/>
      <c r="HC151" s="33"/>
    </row>
    <row r="152" spans="1:211" x14ac:dyDescent="0.25">
      <c r="A152" s="26" t="s">
        <v>266</v>
      </c>
      <c r="B152" s="27">
        <v>1</v>
      </c>
      <c r="E152">
        <v>16</v>
      </c>
      <c r="H152">
        <v>82</v>
      </c>
      <c r="K152" s="28"/>
      <c r="L152" s="35"/>
      <c r="M152" s="36">
        <v>112</v>
      </c>
      <c r="N152" s="36">
        <v>106</v>
      </c>
      <c r="O152" s="35">
        <f t="shared" si="6"/>
        <v>6</v>
      </c>
      <c r="P152" s="29"/>
      <c r="Q152" s="36">
        <v>31</v>
      </c>
      <c r="R152">
        <v>32</v>
      </c>
      <c r="S152" s="26">
        <v>-1</v>
      </c>
      <c r="T152" s="29"/>
      <c r="U152" s="28"/>
      <c r="Y152" s="26">
        <v>0</v>
      </c>
      <c r="Z152" s="29"/>
      <c r="AA152" s="30">
        <v>117</v>
      </c>
      <c r="AB152">
        <v>112</v>
      </c>
      <c r="AC152" s="26">
        <v>5</v>
      </c>
      <c r="AD152" s="29"/>
      <c r="AG152">
        <v>38</v>
      </c>
      <c r="AH152">
        <v>36</v>
      </c>
      <c r="AI152" s="26">
        <v>2</v>
      </c>
      <c r="AJ152" s="29"/>
      <c r="AM152" s="26">
        <v>0</v>
      </c>
      <c r="AN152" s="29"/>
      <c r="AO152" s="30">
        <v>69</v>
      </c>
      <c r="AP152">
        <v>68</v>
      </c>
      <c r="AQ152" s="26">
        <v>1</v>
      </c>
      <c r="AR152" s="29"/>
      <c r="AS152" s="28"/>
      <c r="AT152">
        <v>87</v>
      </c>
      <c r="AU152" s="25">
        <v>-87</v>
      </c>
      <c r="AV152" s="29">
        <v>87</v>
      </c>
      <c r="AY152" s="26">
        <v>0</v>
      </c>
      <c r="AZ152" s="29"/>
      <c r="BA152" s="30">
        <v>74</v>
      </c>
      <c r="BC152">
        <v>73</v>
      </c>
      <c r="BD152" s="26">
        <v>1</v>
      </c>
      <c r="BE152" s="29"/>
      <c r="BF152" s="28"/>
      <c r="BJ152" s="26">
        <v>0</v>
      </c>
      <c r="BK152" s="29"/>
      <c r="BL152" s="30">
        <v>88</v>
      </c>
      <c r="BN152">
        <v>85</v>
      </c>
      <c r="BO152" s="26">
        <v>3</v>
      </c>
      <c r="BP152" s="29"/>
      <c r="BQ152">
        <v>36</v>
      </c>
      <c r="BR152" s="26">
        <v>35.914600000000007</v>
      </c>
      <c r="BS152" s="26">
        <v>8.5399999999992815E-2</v>
      </c>
      <c r="BT152" s="29"/>
      <c r="BU152" s="30">
        <v>24</v>
      </c>
      <c r="BV152" s="26">
        <v>25.658000000000001</v>
      </c>
      <c r="BW152" s="26">
        <v>-1.658000000000001</v>
      </c>
      <c r="BX152" s="29"/>
      <c r="BY152" s="28"/>
      <c r="CA152" s="26">
        <v>0</v>
      </c>
      <c r="CB152" s="29"/>
      <c r="CC152" s="30">
        <v>12</v>
      </c>
      <c r="CD152">
        <v>11</v>
      </c>
      <c r="CE152" s="26">
        <v>1</v>
      </c>
      <c r="CF152" s="29"/>
      <c r="CG152">
        <v>43</v>
      </c>
      <c r="CH152" s="32">
        <v>41.936999999999998</v>
      </c>
      <c r="CI152" s="26">
        <v>1.0630000000000019</v>
      </c>
      <c r="CJ152" s="29"/>
      <c r="CK152">
        <v>44</v>
      </c>
      <c r="CL152">
        <v>45</v>
      </c>
      <c r="CM152" s="26">
        <v>-1</v>
      </c>
      <c r="CN152" s="29"/>
      <c r="CO152" s="28"/>
      <c r="CR152" s="26">
        <v>0</v>
      </c>
      <c r="CS152" s="29"/>
      <c r="CT152" s="30">
        <v>13</v>
      </c>
      <c r="CV152">
        <v>11</v>
      </c>
      <c r="CW152" s="26">
        <v>2</v>
      </c>
      <c r="CX152" s="29"/>
      <c r="DA152" s="26">
        <v>0</v>
      </c>
      <c r="DB152" s="29"/>
      <c r="DC152" s="28"/>
      <c r="DH152" s="26">
        <v>0</v>
      </c>
      <c r="DI152" s="29"/>
      <c r="DJ152">
        <v>37</v>
      </c>
      <c r="DK152" s="32">
        <v>37.338799999999999</v>
      </c>
      <c r="DL152" s="26">
        <v>-0.3387999999999991</v>
      </c>
      <c r="DM152" s="29"/>
      <c r="DN152" s="28"/>
      <c r="DR152" s="26">
        <v>0</v>
      </c>
      <c r="DS152" s="29"/>
      <c r="DX152" s="26">
        <v>0</v>
      </c>
      <c r="DY152" s="29"/>
      <c r="DZ152">
        <v>82</v>
      </c>
      <c r="EA152" s="32">
        <v>80</v>
      </c>
      <c r="EB152" s="26">
        <v>2</v>
      </c>
      <c r="EC152" s="29"/>
      <c r="ED152" s="30">
        <v>37</v>
      </c>
      <c r="EE152">
        <v>35</v>
      </c>
      <c r="EF152" s="26">
        <v>2</v>
      </c>
      <c r="EG152" s="29"/>
      <c r="EH152" s="28"/>
      <c r="EJ152" s="26">
        <v>0</v>
      </c>
      <c r="EK152" s="29"/>
      <c r="EL152" s="26">
        <v>44</v>
      </c>
      <c r="EM152" s="26">
        <v>40</v>
      </c>
      <c r="EN152" s="26">
        <v>4</v>
      </c>
      <c r="EO152" s="29"/>
      <c r="EP152" s="28"/>
      <c r="ER152" s="26">
        <v>0</v>
      </c>
      <c r="ES152" s="29"/>
      <c r="ET152" s="28"/>
      <c r="EW152" s="29"/>
      <c r="FA152" s="33"/>
      <c r="FE152" s="29"/>
      <c r="FI152" s="33"/>
      <c r="FM152" s="29"/>
      <c r="FQ152" s="33"/>
      <c r="FS152" s="27"/>
      <c r="FU152" s="29"/>
      <c r="FV152" s="30"/>
      <c r="FY152" s="33"/>
      <c r="GB152" s="32"/>
      <c r="GC152" s="33"/>
      <c r="GG152" s="33"/>
      <c r="GI152" s="32"/>
      <c r="GK152" s="29"/>
      <c r="GL152" s="27"/>
      <c r="GQ152" s="33"/>
      <c r="GU152" s="33"/>
      <c r="GY152" s="33"/>
      <c r="GZ152" s="31"/>
      <c r="HC152" s="33"/>
    </row>
    <row r="153" spans="1:211" x14ac:dyDescent="0.25">
      <c r="A153" s="26" t="s">
        <v>267</v>
      </c>
      <c r="B153" s="27">
        <v>0.4</v>
      </c>
      <c r="E153">
        <v>304</v>
      </c>
      <c r="H153">
        <v>16</v>
      </c>
      <c r="K153" s="30">
        <v>90</v>
      </c>
      <c r="L153" s="36">
        <v>90</v>
      </c>
      <c r="M153" s="36">
        <v>110</v>
      </c>
      <c r="N153" s="36">
        <v>117</v>
      </c>
      <c r="O153" s="35">
        <f t="shared" si="6"/>
        <v>-7</v>
      </c>
      <c r="P153" s="29"/>
      <c r="Q153" s="35"/>
      <c r="S153" s="26">
        <v>0</v>
      </c>
      <c r="T153" s="29"/>
      <c r="U153" s="28"/>
      <c r="V153">
        <v>80</v>
      </c>
      <c r="W153">
        <v>80</v>
      </c>
      <c r="X153">
        <v>82</v>
      </c>
      <c r="Y153" s="25">
        <v>-82</v>
      </c>
      <c r="Z153" s="29">
        <v>81.599999999999994</v>
      </c>
      <c r="AA153" s="30">
        <v>90</v>
      </c>
      <c r="AB153">
        <v>97</v>
      </c>
      <c r="AC153" s="26">
        <v>-7</v>
      </c>
      <c r="AD153" s="29"/>
      <c r="AG153">
        <v>10</v>
      </c>
      <c r="AH153">
        <v>8</v>
      </c>
      <c r="AI153" s="26">
        <v>2</v>
      </c>
      <c r="AJ153" s="29"/>
      <c r="AK153">
        <v>160</v>
      </c>
      <c r="AL153">
        <v>162</v>
      </c>
      <c r="AM153" s="26">
        <v>-2</v>
      </c>
      <c r="AN153" s="29"/>
      <c r="AO153" s="30">
        <v>90</v>
      </c>
      <c r="AP153">
        <v>90</v>
      </c>
      <c r="AQ153" s="26">
        <v>0</v>
      </c>
      <c r="AR153" s="29"/>
      <c r="AS153" s="30">
        <v>10</v>
      </c>
      <c r="AT153">
        <v>8</v>
      </c>
      <c r="AU153" s="26">
        <v>2</v>
      </c>
      <c r="AV153" s="29"/>
      <c r="AW153">
        <v>130</v>
      </c>
      <c r="AX153">
        <v>128</v>
      </c>
      <c r="AY153" s="26">
        <v>2</v>
      </c>
      <c r="AZ153" s="29"/>
      <c r="BA153" s="30">
        <v>40</v>
      </c>
      <c r="BC153">
        <v>38</v>
      </c>
      <c r="BD153" s="26">
        <v>2</v>
      </c>
      <c r="BE153" s="29"/>
      <c r="BF153" s="28"/>
      <c r="BJ153" s="26">
        <v>0</v>
      </c>
      <c r="BK153" s="29"/>
      <c r="BL153" s="30">
        <v>160</v>
      </c>
      <c r="BN153">
        <v>162</v>
      </c>
      <c r="BO153" s="26">
        <v>-2</v>
      </c>
      <c r="BP153" s="29"/>
      <c r="BS153" s="26">
        <v>0</v>
      </c>
      <c r="BT153" s="29"/>
      <c r="BU153" s="30">
        <v>110</v>
      </c>
      <c r="BV153" s="26">
        <v>116</v>
      </c>
      <c r="BW153" s="26">
        <v>-6</v>
      </c>
      <c r="BX153" s="29"/>
      <c r="BY153" s="30">
        <v>10</v>
      </c>
      <c r="BZ153" s="26">
        <v>13.400000000000009</v>
      </c>
      <c r="CA153" s="26">
        <v>-3.4000000000000088</v>
      </c>
      <c r="CB153" s="29"/>
      <c r="CC153" s="28"/>
      <c r="CD153">
        <v>74</v>
      </c>
      <c r="CE153" s="25">
        <v>-74</v>
      </c>
      <c r="CF153" s="33">
        <v>29.6</v>
      </c>
      <c r="CG153">
        <v>90</v>
      </c>
      <c r="CH153" s="32">
        <v>95.200000000000017</v>
      </c>
      <c r="CI153" s="26">
        <v>-5.2000000000000171</v>
      </c>
      <c r="CJ153" s="29"/>
      <c r="CK153">
        <v>70</v>
      </c>
      <c r="CL153">
        <v>77</v>
      </c>
      <c r="CM153" s="26">
        <v>-7</v>
      </c>
      <c r="CN153" s="29"/>
      <c r="CO153" s="28"/>
      <c r="CR153" s="26">
        <v>0</v>
      </c>
      <c r="CS153" s="29"/>
      <c r="CT153" s="30">
        <v>50</v>
      </c>
      <c r="CV153">
        <v>55</v>
      </c>
      <c r="CW153" s="26">
        <v>-5</v>
      </c>
      <c r="CX153" s="29"/>
      <c r="CY153">
        <v>80</v>
      </c>
      <c r="CZ153" s="32">
        <v>80.200000000000017</v>
      </c>
      <c r="DA153" s="26">
        <v>-0.20000000000001711</v>
      </c>
      <c r="DB153" s="29"/>
      <c r="DC153" s="28"/>
      <c r="DF153">
        <v>30</v>
      </c>
      <c r="DG153">
        <v>30</v>
      </c>
      <c r="DH153" s="26">
        <v>0</v>
      </c>
      <c r="DI153" s="29"/>
      <c r="DJ153">
        <v>70</v>
      </c>
      <c r="DK153" s="32">
        <v>76.400000000000006</v>
      </c>
      <c r="DL153" s="26">
        <v>-6.4000000000000057</v>
      </c>
      <c r="DM153" s="29"/>
      <c r="DN153" s="28"/>
      <c r="DP153">
        <v>40</v>
      </c>
      <c r="DQ153">
        <v>44</v>
      </c>
      <c r="DR153" s="26">
        <v>-4</v>
      </c>
      <c r="DS153" s="29"/>
      <c r="DT153">
        <v>40</v>
      </c>
      <c r="DU153">
        <v>40</v>
      </c>
      <c r="DV153">
        <v>50</v>
      </c>
      <c r="DW153">
        <v>50</v>
      </c>
      <c r="DX153" s="26">
        <v>0</v>
      </c>
      <c r="DY153" s="29"/>
      <c r="EB153" s="26">
        <v>0</v>
      </c>
      <c r="EC153" s="29"/>
      <c r="ED153" s="30">
        <v>40</v>
      </c>
      <c r="EE153">
        <v>38</v>
      </c>
      <c r="EF153" s="26">
        <v>2</v>
      </c>
      <c r="EG153" s="29"/>
      <c r="EH153" s="30">
        <v>70</v>
      </c>
      <c r="EI153">
        <v>70</v>
      </c>
      <c r="EJ153" s="26">
        <v>0</v>
      </c>
      <c r="EK153" s="29"/>
      <c r="EL153">
        <v>20</v>
      </c>
      <c r="EM153">
        <v>20</v>
      </c>
      <c r="EN153" s="26">
        <v>0</v>
      </c>
      <c r="EO153" s="29"/>
      <c r="EP153" s="30">
        <v>60</v>
      </c>
      <c r="EQ153">
        <v>64</v>
      </c>
      <c r="ER153" s="26">
        <v>-4</v>
      </c>
      <c r="ES153" s="29"/>
      <c r="ET153" s="28"/>
      <c r="EV153" s="26">
        <v>0</v>
      </c>
      <c r="EW153" s="29"/>
      <c r="EX153">
        <v>60</v>
      </c>
      <c r="EY153" s="26">
        <v>60</v>
      </c>
      <c r="EZ153" s="26">
        <v>0</v>
      </c>
      <c r="FA153" s="33"/>
      <c r="FB153">
        <v>10</v>
      </c>
      <c r="FC153" s="32">
        <v>8</v>
      </c>
      <c r="FD153" s="26">
        <v>2</v>
      </c>
      <c r="FE153" s="29"/>
      <c r="FH153" s="26">
        <v>0</v>
      </c>
      <c r="FI153" s="33"/>
      <c r="FM153" s="29"/>
      <c r="FQ153" s="33"/>
      <c r="FU153" s="29"/>
      <c r="FV153" s="30"/>
      <c r="FY153" s="33"/>
      <c r="GC153" s="33"/>
      <c r="GG153" s="33"/>
      <c r="GI153" s="32"/>
      <c r="GK153" s="29"/>
      <c r="GL153" s="27"/>
      <c r="GQ153" s="33"/>
      <c r="GU153" s="33"/>
      <c r="GY153" s="33"/>
      <c r="GZ153" s="31"/>
      <c r="HC153" s="33"/>
    </row>
    <row r="154" spans="1:211" x14ac:dyDescent="0.25">
      <c r="A154" s="26" t="s">
        <v>268</v>
      </c>
      <c r="B154" s="27">
        <v>0.41</v>
      </c>
      <c r="E154">
        <v>274</v>
      </c>
      <c r="K154" s="30">
        <v>250</v>
      </c>
      <c r="L154" s="36">
        <v>252</v>
      </c>
      <c r="M154" s="36">
        <v>10</v>
      </c>
      <c r="N154" s="36">
        <v>4</v>
      </c>
      <c r="O154" s="35">
        <f t="shared" si="6"/>
        <v>4</v>
      </c>
      <c r="P154" s="29"/>
      <c r="Q154" s="36">
        <v>60</v>
      </c>
      <c r="R154">
        <v>66</v>
      </c>
      <c r="S154" s="26">
        <v>-6</v>
      </c>
      <c r="T154" s="29"/>
      <c r="U154" s="30">
        <v>50</v>
      </c>
      <c r="V154">
        <v>50</v>
      </c>
      <c r="W154">
        <v>80</v>
      </c>
      <c r="X154">
        <v>83</v>
      </c>
      <c r="Y154" s="26">
        <v>-3</v>
      </c>
      <c r="Z154" s="29"/>
      <c r="AA154" s="30">
        <v>30</v>
      </c>
      <c r="AB154">
        <v>35</v>
      </c>
      <c r="AC154" s="26">
        <v>-5</v>
      </c>
      <c r="AD154" s="29"/>
      <c r="AG154">
        <v>30</v>
      </c>
      <c r="AH154">
        <v>28</v>
      </c>
      <c r="AI154" s="26">
        <v>2</v>
      </c>
      <c r="AJ154" s="29"/>
      <c r="AK154">
        <v>50</v>
      </c>
      <c r="AL154">
        <v>49</v>
      </c>
      <c r="AM154" s="26">
        <v>1</v>
      </c>
      <c r="AN154" s="29"/>
      <c r="AO154" s="30">
        <v>130</v>
      </c>
      <c r="AP154">
        <v>130</v>
      </c>
      <c r="AQ154" s="26">
        <v>0</v>
      </c>
      <c r="AR154" s="29"/>
      <c r="AS154" s="30">
        <v>50</v>
      </c>
      <c r="AT154">
        <v>53</v>
      </c>
      <c r="AU154" s="26">
        <v>-3</v>
      </c>
      <c r="AV154" s="29"/>
      <c r="AY154" s="26">
        <v>0</v>
      </c>
      <c r="AZ154" s="29"/>
      <c r="BA154" s="30">
        <v>80</v>
      </c>
      <c r="BC154">
        <v>81</v>
      </c>
      <c r="BD154" s="26">
        <v>-1</v>
      </c>
      <c r="BE154" s="29"/>
      <c r="BF154" s="28"/>
      <c r="BH154">
        <v>120</v>
      </c>
      <c r="BI154">
        <v>121</v>
      </c>
      <c r="BJ154" s="26">
        <v>-1</v>
      </c>
      <c r="BK154" s="29"/>
      <c r="BL154" s="28"/>
      <c r="BO154" s="26">
        <v>0</v>
      </c>
      <c r="BP154" s="29"/>
      <c r="BQ154">
        <v>130</v>
      </c>
      <c r="BR154" s="26">
        <v>131</v>
      </c>
      <c r="BS154" s="26">
        <v>-1</v>
      </c>
      <c r="BT154" s="29"/>
      <c r="BU154" s="31"/>
      <c r="BW154" s="26">
        <v>0</v>
      </c>
      <c r="BX154" s="29"/>
      <c r="BY154" s="30">
        <v>10</v>
      </c>
      <c r="BZ154" s="26">
        <v>5.2000000000000028</v>
      </c>
      <c r="CA154" s="26">
        <v>4.7999999999999972</v>
      </c>
      <c r="CB154" s="29"/>
      <c r="CC154" s="30">
        <v>90</v>
      </c>
      <c r="CD154">
        <v>94</v>
      </c>
      <c r="CE154" s="26">
        <v>-4</v>
      </c>
      <c r="CF154" s="29"/>
      <c r="CI154" s="26">
        <v>0</v>
      </c>
      <c r="CJ154" s="29"/>
      <c r="CK154">
        <v>90</v>
      </c>
      <c r="CL154">
        <v>94</v>
      </c>
      <c r="CM154" s="26">
        <v>-4</v>
      </c>
      <c r="CN154" s="29"/>
      <c r="CO154" s="30">
        <v>60</v>
      </c>
      <c r="CQ154">
        <v>62</v>
      </c>
      <c r="CR154" s="26">
        <v>-2</v>
      </c>
      <c r="CS154" s="29"/>
      <c r="CT154" s="30">
        <v>30</v>
      </c>
      <c r="CV154">
        <v>34</v>
      </c>
      <c r="CW154" s="26">
        <v>-4</v>
      </c>
      <c r="CX154" s="29"/>
      <c r="CY154">
        <v>40</v>
      </c>
      <c r="CZ154" s="32">
        <v>44</v>
      </c>
      <c r="DA154" s="26">
        <v>-4</v>
      </c>
      <c r="DB154" s="29"/>
      <c r="DC154" s="28"/>
      <c r="DF154">
        <v>10</v>
      </c>
      <c r="DG154">
        <v>15</v>
      </c>
      <c r="DH154" s="26">
        <v>-5</v>
      </c>
      <c r="DI154" s="29"/>
      <c r="DJ154">
        <v>60</v>
      </c>
      <c r="DK154" s="32">
        <v>61</v>
      </c>
      <c r="DL154" s="26">
        <v>-1</v>
      </c>
      <c r="DM154" s="29"/>
      <c r="DN154" s="28"/>
      <c r="DP154">
        <v>20</v>
      </c>
      <c r="DQ154">
        <v>26</v>
      </c>
      <c r="DR154" s="26">
        <v>-6</v>
      </c>
      <c r="DS154" s="29"/>
      <c r="DV154">
        <v>50</v>
      </c>
      <c r="DW154">
        <v>50</v>
      </c>
      <c r="DX154" s="26">
        <v>0</v>
      </c>
      <c r="DY154" s="29"/>
      <c r="EB154" s="26">
        <v>0</v>
      </c>
      <c r="EC154" s="29"/>
      <c r="ED154" s="30">
        <v>20</v>
      </c>
      <c r="EE154">
        <v>20</v>
      </c>
      <c r="EF154" s="26">
        <v>0</v>
      </c>
      <c r="EG154" s="29"/>
      <c r="EH154" s="30">
        <v>10</v>
      </c>
      <c r="EI154">
        <v>10</v>
      </c>
      <c r="EJ154" s="26">
        <v>0</v>
      </c>
      <c r="EK154" s="29"/>
      <c r="EL154">
        <v>20</v>
      </c>
      <c r="EM154">
        <v>20</v>
      </c>
      <c r="EN154" s="26">
        <v>0</v>
      </c>
      <c r="EO154" s="29"/>
      <c r="EP154" s="30">
        <v>50</v>
      </c>
      <c r="EQ154">
        <v>50</v>
      </c>
      <c r="ER154" s="26">
        <v>0</v>
      </c>
      <c r="ES154" s="29"/>
      <c r="ET154" s="28"/>
      <c r="EV154" s="26">
        <v>0</v>
      </c>
      <c r="EW154" s="29"/>
      <c r="EX154">
        <v>20</v>
      </c>
      <c r="EY154" s="26">
        <v>20</v>
      </c>
      <c r="EZ154" s="26">
        <v>0</v>
      </c>
      <c r="FA154" s="33"/>
      <c r="FB154">
        <v>20</v>
      </c>
      <c r="FC154" s="32">
        <v>20</v>
      </c>
      <c r="FD154" s="26">
        <v>0</v>
      </c>
      <c r="FE154" s="29"/>
      <c r="FH154" s="26">
        <v>0</v>
      </c>
      <c r="FI154" s="33"/>
      <c r="FM154" s="29"/>
      <c r="FQ154" s="33"/>
      <c r="FU154" s="29"/>
      <c r="FV154" s="30"/>
      <c r="FY154" s="33"/>
      <c r="GC154" s="33"/>
      <c r="GG154" s="33"/>
      <c r="GI154" s="32"/>
      <c r="GK154" s="29"/>
      <c r="GL154" s="27"/>
      <c r="GQ154" s="33"/>
      <c r="GU154" s="33"/>
      <c r="GY154" s="33"/>
      <c r="GZ154" s="31"/>
      <c r="HC154" s="33"/>
    </row>
    <row r="155" spans="1:211" x14ac:dyDescent="0.25">
      <c r="A155" s="26" t="s">
        <v>269</v>
      </c>
      <c r="B155" s="27">
        <v>1</v>
      </c>
      <c r="E155">
        <v>238</v>
      </c>
      <c r="K155" s="30">
        <v>295</v>
      </c>
      <c r="L155" s="36">
        <v>285</v>
      </c>
      <c r="M155" s="35"/>
      <c r="N155" s="35"/>
      <c r="O155" s="35">
        <f t="shared" si="6"/>
        <v>10</v>
      </c>
      <c r="P155" s="29"/>
      <c r="Q155" s="35"/>
      <c r="S155" s="26">
        <v>0</v>
      </c>
      <c r="T155" s="29"/>
      <c r="U155" s="30">
        <v>145</v>
      </c>
      <c r="V155">
        <v>140</v>
      </c>
      <c r="W155">
        <v>143</v>
      </c>
      <c r="X155">
        <v>141</v>
      </c>
      <c r="Y155" s="26">
        <v>7</v>
      </c>
      <c r="Z155" s="29"/>
      <c r="AA155" s="28"/>
      <c r="AC155" s="26">
        <v>0</v>
      </c>
      <c r="AD155" s="29"/>
      <c r="AG155">
        <v>220</v>
      </c>
      <c r="AH155">
        <v>208</v>
      </c>
      <c r="AI155" s="26">
        <v>12</v>
      </c>
      <c r="AJ155" s="29"/>
      <c r="AM155" s="26">
        <v>0</v>
      </c>
      <c r="AN155" s="29"/>
      <c r="AO155" s="28"/>
      <c r="AQ155" s="26">
        <v>0</v>
      </c>
      <c r="AR155" s="29"/>
      <c r="AS155" s="30">
        <v>163</v>
      </c>
      <c r="AT155">
        <v>156</v>
      </c>
      <c r="AU155" s="26">
        <v>7</v>
      </c>
      <c r="AV155" s="29"/>
      <c r="AY155" s="26">
        <v>0</v>
      </c>
      <c r="AZ155" s="29"/>
      <c r="BA155" s="30">
        <v>44</v>
      </c>
      <c r="BC155">
        <v>67</v>
      </c>
      <c r="BD155" s="25">
        <v>-23</v>
      </c>
      <c r="BE155" s="29">
        <v>23</v>
      </c>
      <c r="BF155" s="28"/>
      <c r="BH155">
        <v>100</v>
      </c>
      <c r="BI155">
        <v>97</v>
      </c>
      <c r="BJ155" s="26">
        <v>3</v>
      </c>
      <c r="BK155" s="29"/>
      <c r="BL155" s="28"/>
      <c r="BO155" s="26">
        <v>0</v>
      </c>
      <c r="BP155" s="29"/>
      <c r="BQ155">
        <v>111</v>
      </c>
      <c r="BR155" s="26">
        <v>110.8314</v>
      </c>
      <c r="BS155" s="26">
        <v>0.16859999999999789</v>
      </c>
      <c r="BT155" s="29"/>
      <c r="BU155" s="31"/>
      <c r="BW155" s="26">
        <v>0</v>
      </c>
      <c r="BX155" s="29"/>
      <c r="BY155" s="30">
        <v>19</v>
      </c>
      <c r="BZ155" s="26">
        <v>17.182600000000001</v>
      </c>
      <c r="CA155" s="26">
        <v>1.817399999999999</v>
      </c>
      <c r="CB155" s="29"/>
      <c r="CC155" s="30">
        <v>89</v>
      </c>
      <c r="CD155">
        <v>83</v>
      </c>
      <c r="CE155" s="26">
        <v>6</v>
      </c>
      <c r="CF155" s="29"/>
      <c r="CI155" s="26">
        <v>0</v>
      </c>
      <c r="CJ155" s="29"/>
      <c r="CK155">
        <v>118</v>
      </c>
      <c r="CL155">
        <v>116</v>
      </c>
      <c r="CM155" s="26">
        <v>2</v>
      </c>
      <c r="CN155" s="29"/>
      <c r="CO155" s="30">
        <v>44</v>
      </c>
      <c r="CQ155">
        <v>45</v>
      </c>
      <c r="CR155" s="26">
        <v>-1</v>
      </c>
      <c r="CS155" s="29"/>
      <c r="CT155" s="28"/>
      <c r="CW155" s="26">
        <v>0</v>
      </c>
      <c r="CX155" s="29"/>
      <c r="DA155" s="26">
        <v>0</v>
      </c>
      <c r="DB155" s="29"/>
      <c r="DC155" s="28"/>
      <c r="DD155">
        <v>50</v>
      </c>
      <c r="DE155">
        <v>50</v>
      </c>
      <c r="DF155">
        <v>56</v>
      </c>
      <c r="DG155">
        <v>53</v>
      </c>
      <c r="DH155" s="26">
        <v>3</v>
      </c>
      <c r="DI155" s="29"/>
      <c r="DL155" s="26">
        <v>0</v>
      </c>
      <c r="DM155" s="29"/>
      <c r="DN155" s="28"/>
      <c r="DR155" s="26">
        <v>0</v>
      </c>
      <c r="DS155" s="29"/>
      <c r="DX155" s="26">
        <v>0</v>
      </c>
      <c r="DY155" s="29"/>
      <c r="EB155" s="26">
        <v>0</v>
      </c>
      <c r="EC155" s="29"/>
      <c r="ED155" s="30">
        <v>69</v>
      </c>
      <c r="EE155">
        <v>65</v>
      </c>
      <c r="EF155" s="26">
        <v>4</v>
      </c>
      <c r="EG155" s="29"/>
      <c r="EH155" s="30">
        <v>75</v>
      </c>
      <c r="EI155">
        <v>72</v>
      </c>
      <c r="EJ155" s="26">
        <v>3</v>
      </c>
      <c r="EK155" s="29"/>
      <c r="EL155">
        <v>31</v>
      </c>
      <c r="EM155">
        <v>30</v>
      </c>
      <c r="EN155" s="26">
        <v>1</v>
      </c>
      <c r="EO155" s="29"/>
      <c r="EP155" s="30">
        <v>50</v>
      </c>
      <c r="EQ155">
        <v>50</v>
      </c>
      <c r="ER155" s="26">
        <v>0</v>
      </c>
      <c r="ES155" s="29"/>
      <c r="ET155" s="30">
        <v>50</v>
      </c>
      <c r="EU155">
        <v>51</v>
      </c>
      <c r="EV155" s="26">
        <v>-1</v>
      </c>
      <c r="EW155" s="29"/>
      <c r="EX155">
        <v>19</v>
      </c>
      <c r="EY155" s="26">
        <v>20</v>
      </c>
      <c r="EZ155" s="26">
        <v>-1</v>
      </c>
      <c r="FA155" s="33"/>
      <c r="FB155">
        <v>44</v>
      </c>
      <c r="FC155" s="32">
        <v>40</v>
      </c>
      <c r="FD155" s="26">
        <v>4</v>
      </c>
      <c r="FE155" s="29"/>
      <c r="FH155" s="26">
        <v>0</v>
      </c>
      <c r="FI155" s="33"/>
      <c r="FM155" s="29"/>
      <c r="FQ155" s="33"/>
      <c r="FU155" s="29"/>
      <c r="FV155" s="30"/>
      <c r="FY155" s="33"/>
      <c r="GC155" s="33"/>
      <c r="GG155" s="33"/>
      <c r="GI155" s="32"/>
      <c r="GK155" s="29"/>
      <c r="GL155" s="27"/>
      <c r="GQ155" s="33"/>
      <c r="GU155" s="33"/>
      <c r="GY155" s="33"/>
      <c r="GZ155" s="31"/>
      <c r="HC155" s="33"/>
    </row>
    <row r="156" spans="1:211" x14ac:dyDescent="0.25">
      <c r="A156" s="26" t="s">
        <v>270</v>
      </c>
      <c r="B156" s="27">
        <v>0.35</v>
      </c>
      <c r="E156">
        <v>37</v>
      </c>
      <c r="H156">
        <v>46</v>
      </c>
      <c r="K156" s="28"/>
      <c r="L156" s="35"/>
      <c r="M156" s="36">
        <v>54</v>
      </c>
      <c r="N156" s="36">
        <v>55</v>
      </c>
      <c r="O156" s="35">
        <f t="shared" si="6"/>
        <v>-1</v>
      </c>
      <c r="P156" s="29"/>
      <c r="Q156" s="35"/>
      <c r="R156">
        <v>9</v>
      </c>
      <c r="S156" s="25">
        <v>-9</v>
      </c>
      <c r="T156" s="29">
        <v>3.15</v>
      </c>
      <c r="U156" s="30">
        <v>24</v>
      </c>
      <c r="V156">
        <v>24</v>
      </c>
      <c r="W156">
        <v>18</v>
      </c>
      <c r="X156">
        <v>27</v>
      </c>
      <c r="Y156" s="26">
        <v>-9</v>
      </c>
      <c r="Z156" s="29"/>
      <c r="AA156" s="28"/>
      <c r="AC156" s="26">
        <v>0</v>
      </c>
      <c r="AD156" s="29"/>
      <c r="AG156">
        <v>54</v>
      </c>
      <c r="AH156">
        <v>53</v>
      </c>
      <c r="AI156" s="26">
        <v>1</v>
      </c>
      <c r="AJ156" s="29"/>
      <c r="AK156">
        <v>18</v>
      </c>
      <c r="AL156">
        <v>16</v>
      </c>
      <c r="AM156" s="26">
        <v>2</v>
      </c>
      <c r="AN156" s="29"/>
      <c r="AO156" s="28"/>
      <c r="AQ156" s="26">
        <v>0</v>
      </c>
      <c r="AR156" s="29"/>
      <c r="AS156" s="28"/>
      <c r="AU156" s="26">
        <v>0</v>
      </c>
      <c r="AV156" s="29"/>
      <c r="AW156">
        <v>48</v>
      </c>
      <c r="AX156">
        <v>48</v>
      </c>
      <c r="AY156" s="26">
        <v>0</v>
      </c>
      <c r="AZ156" s="29"/>
      <c r="BA156" s="30">
        <v>12</v>
      </c>
      <c r="BC156">
        <v>10</v>
      </c>
      <c r="BD156" s="26">
        <v>2</v>
      </c>
      <c r="BE156" s="29"/>
      <c r="BF156" s="28"/>
      <c r="BJ156" s="26">
        <v>0</v>
      </c>
      <c r="BK156" s="29"/>
      <c r="BL156" s="30">
        <v>72</v>
      </c>
      <c r="BN156">
        <v>70</v>
      </c>
      <c r="BO156" s="26">
        <v>2</v>
      </c>
      <c r="BP156" s="29"/>
      <c r="BS156" s="26">
        <v>0</v>
      </c>
      <c r="BT156" s="29"/>
      <c r="BU156" s="30">
        <v>42</v>
      </c>
      <c r="BV156" s="26">
        <v>45</v>
      </c>
      <c r="BW156" s="26">
        <v>-3</v>
      </c>
      <c r="BX156" s="29"/>
      <c r="BY156" s="28"/>
      <c r="CA156" s="26">
        <v>0</v>
      </c>
      <c r="CB156" s="29"/>
      <c r="CC156" s="28"/>
      <c r="CE156" s="26">
        <v>0</v>
      </c>
      <c r="CF156" s="29"/>
      <c r="CI156" s="26">
        <v>0</v>
      </c>
      <c r="CJ156" s="29"/>
      <c r="CK156">
        <v>66</v>
      </c>
      <c r="CL156">
        <v>66</v>
      </c>
      <c r="CM156" s="26">
        <v>0</v>
      </c>
      <c r="CN156" s="29"/>
      <c r="CO156" s="28"/>
      <c r="CR156" s="26">
        <v>0</v>
      </c>
      <c r="CS156" s="29"/>
      <c r="CT156" s="30">
        <v>30</v>
      </c>
      <c r="CV156">
        <v>32</v>
      </c>
      <c r="CW156" s="26">
        <v>-2</v>
      </c>
      <c r="CX156" s="29"/>
      <c r="CY156">
        <v>54</v>
      </c>
      <c r="CZ156" s="32">
        <v>53</v>
      </c>
      <c r="DA156" s="26">
        <v>1</v>
      </c>
      <c r="DB156" s="29"/>
      <c r="DC156" s="28"/>
      <c r="DH156" s="26">
        <v>0</v>
      </c>
      <c r="DI156" s="29"/>
      <c r="DJ156">
        <v>54</v>
      </c>
      <c r="DK156" s="32">
        <v>52</v>
      </c>
      <c r="DL156" s="26">
        <v>2</v>
      </c>
      <c r="DM156" s="29"/>
      <c r="DN156" s="28"/>
      <c r="DP156">
        <v>12</v>
      </c>
      <c r="DQ156">
        <v>10</v>
      </c>
      <c r="DR156" s="26">
        <v>2</v>
      </c>
      <c r="DS156" s="29"/>
      <c r="DV156">
        <v>12</v>
      </c>
      <c r="DW156">
        <v>11</v>
      </c>
      <c r="DX156" s="26">
        <v>1</v>
      </c>
      <c r="DY156" s="29"/>
      <c r="DZ156">
        <v>24</v>
      </c>
      <c r="EA156" s="32">
        <v>24</v>
      </c>
      <c r="EB156" s="26">
        <v>0</v>
      </c>
      <c r="EC156" s="29"/>
      <c r="ED156" s="30">
        <v>24</v>
      </c>
      <c r="EE156">
        <v>26</v>
      </c>
      <c r="EF156" s="26">
        <v>-2</v>
      </c>
      <c r="EG156" s="29"/>
      <c r="EH156" s="28"/>
      <c r="EJ156" s="26">
        <v>0</v>
      </c>
      <c r="EK156" s="29"/>
      <c r="EL156">
        <v>36</v>
      </c>
      <c r="EM156">
        <v>37</v>
      </c>
      <c r="EN156" s="26">
        <v>-1</v>
      </c>
      <c r="EO156" s="29"/>
      <c r="EP156" s="30">
        <v>12</v>
      </c>
      <c r="EQ156">
        <v>10</v>
      </c>
      <c r="ER156" s="26">
        <v>2</v>
      </c>
      <c r="ES156" s="29"/>
      <c r="ET156" s="28"/>
      <c r="EV156" s="26">
        <v>0</v>
      </c>
      <c r="EW156" s="29"/>
      <c r="EX156">
        <v>24</v>
      </c>
      <c r="EY156" s="26">
        <v>24</v>
      </c>
      <c r="EZ156" s="26">
        <v>0</v>
      </c>
      <c r="FA156" s="33"/>
      <c r="FB156">
        <v>12</v>
      </c>
      <c r="FC156" s="32">
        <v>10</v>
      </c>
      <c r="FD156" s="26">
        <v>2</v>
      </c>
      <c r="FE156" s="29"/>
      <c r="FH156" s="26">
        <v>0</v>
      </c>
      <c r="FI156" s="33"/>
      <c r="FM156" s="29"/>
      <c r="FQ156" s="33"/>
      <c r="FU156" s="29"/>
      <c r="FV156" s="30"/>
      <c r="FY156" s="33"/>
      <c r="GC156" s="33"/>
      <c r="GG156" s="33"/>
      <c r="GI156" s="32"/>
      <c r="GK156" s="29"/>
      <c r="GL156" s="27"/>
      <c r="GQ156" s="33"/>
      <c r="GU156" s="33"/>
      <c r="GY156" s="33"/>
      <c r="GZ156" s="31"/>
      <c r="HC156" s="33"/>
    </row>
    <row r="157" spans="1:211" x14ac:dyDescent="0.25">
      <c r="A157" s="26" t="s">
        <v>271</v>
      </c>
      <c r="B157" s="27">
        <v>0.14000000000000001</v>
      </c>
      <c r="E157">
        <v>70</v>
      </c>
      <c r="H157">
        <v>10</v>
      </c>
      <c r="K157" s="30">
        <v>40</v>
      </c>
      <c r="L157" s="36">
        <v>43</v>
      </c>
      <c r="M157" s="35"/>
      <c r="N157" s="35"/>
      <c r="O157" s="35">
        <f t="shared" si="6"/>
        <v>-3</v>
      </c>
      <c r="P157" s="29"/>
      <c r="Q157" s="35"/>
      <c r="S157" s="26">
        <v>0</v>
      </c>
      <c r="T157" s="29"/>
      <c r="U157" s="28"/>
      <c r="V157">
        <v>24</v>
      </c>
      <c r="W157">
        <v>30</v>
      </c>
      <c r="X157">
        <v>32</v>
      </c>
      <c r="Y157" s="25">
        <v>-26</v>
      </c>
      <c r="Z157" s="29">
        <v>25.86</v>
      </c>
      <c r="AA157" s="28"/>
      <c r="AC157" s="26">
        <v>0</v>
      </c>
      <c r="AD157" s="29"/>
      <c r="AG157">
        <v>50</v>
      </c>
      <c r="AH157">
        <v>48</v>
      </c>
      <c r="AI157" s="26">
        <v>2</v>
      </c>
      <c r="AJ157" s="29"/>
      <c r="AM157" s="26">
        <v>0</v>
      </c>
      <c r="AN157" s="29"/>
      <c r="AO157" s="28"/>
      <c r="AQ157" s="26">
        <v>0</v>
      </c>
      <c r="AR157" s="29"/>
      <c r="AS157" s="28">
        <v>30</v>
      </c>
      <c r="AT157" s="26">
        <v>30</v>
      </c>
      <c r="AU157" s="26">
        <v>0</v>
      </c>
      <c r="AV157" s="29"/>
      <c r="AY157" s="26">
        <v>0</v>
      </c>
      <c r="AZ157" s="29"/>
      <c r="BA157" s="28"/>
      <c r="BD157" s="26">
        <v>0</v>
      </c>
      <c r="BE157" s="29"/>
      <c r="BF157" s="28"/>
      <c r="BJ157" s="26">
        <v>0</v>
      </c>
      <c r="BK157" s="29"/>
      <c r="BL157" s="28"/>
      <c r="BP157" s="33"/>
      <c r="BT157" s="29"/>
      <c r="BU157" s="30"/>
      <c r="BX157" s="29"/>
      <c r="BY157" s="28"/>
      <c r="CB157" s="29"/>
      <c r="CC157" s="28"/>
      <c r="CF157" s="29"/>
      <c r="CJ157" s="29"/>
      <c r="CN157" s="29"/>
      <c r="CO157" s="28"/>
      <c r="CS157" s="29"/>
      <c r="CT157" s="30"/>
      <c r="CX157" s="29"/>
      <c r="DB157" s="29"/>
      <c r="DC157" s="28"/>
      <c r="DI157" s="29"/>
      <c r="DM157" s="29"/>
      <c r="DN157" s="28"/>
      <c r="DS157" s="29"/>
      <c r="DY157" s="29"/>
      <c r="EA157" s="32"/>
      <c r="EC157" s="29"/>
      <c r="ED157" s="30"/>
      <c r="EG157" s="29"/>
      <c r="EH157" s="28"/>
      <c r="EK157" s="29"/>
      <c r="EO157" s="29"/>
      <c r="EP157" s="30"/>
      <c r="ES157" s="29"/>
      <c r="ET157" s="28"/>
      <c r="EW157" s="29"/>
      <c r="FA157" s="33"/>
      <c r="FC157" s="32"/>
      <c r="FE157" s="29"/>
      <c r="FI157" s="33"/>
      <c r="FM157" s="29"/>
      <c r="FQ157" s="33"/>
      <c r="FU157" s="29"/>
      <c r="FV157" s="30"/>
      <c r="FY157" s="33"/>
      <c r="GC157" s="33"/>
      <c r="GG157" s="33"/>
      <c r="GI157" s="32"/>
      <c r="GK157" s="29"/>
      <c r="GL157" s="27"/>
      <c r="GQ157" s="33"/>
      <c r="GU157" s="33"/>
      <c r="GY157" s="33"/>
      <c r="GZ157" s="31"/>
      <c r="HC157" s="33"/>
    </row>
    <row r="158" spans="1:211" x14ac:dyDescent="0.25">
      <c r="A158" s="26" t="s">
        <v>272</v>
      </c>
      <c r="B158" s="27">
        <v>0.18</v>
      </c>
      <c r="H158">
        <v>100</v>
      </c>
      <c r="K158" s="28"/>
      <c r="L158" s="35"/>
      <c r="M158" s="36">
        <v>60</v>
      </c>
      <c r="N158" s="36">
        <v>59</v>
      </c>
      <c r="O158" s="35">
        <f t="shared" si="6"/>
        <v>1</v>
      </c>
      <c r="P158" s="29"/>
      <c r="Q158" s="35"/>
      <c r="S158" s="26">
        <v>0</v>
      </c>
      <c r="T158" s="29"/>
      <c r="U158" s="28"/>
      <c r="Y158" s="26">
        <v>0</v>
      </c>
      <c r="Z158" s="29"/>
      <c r="AA158" s="30">
        <v>50</v>
      </c>
      <c r="AB158">
        <v>49</v>
      </c>
      <c r="AC158" s="26">
        <v>1</v>
      </c>
      <c r="AD158" s="29"/>
      <c r="AI158" s="26">
        <v>0</v>
      </c>
      <c r="AJ158" s="29"/>
      <c r="AM158" s="26">
        <v>0</v>
      </c>
      <c r="AN158" s="29"/>
      <c r="AO158" s="30">
        <v>50</v>
      </c>
      <c r="AP158">
        <v>49</v>
      </c>
      <c r="AQ158" s="26">
        <v>1</v>
      </c>
      <c r="AR158" s="29"/>
      <c r="AS158" s="28"/>
      <c r="AU158" s="26">
        <v>0</v>
      </c>
      <c r="AV158" s="29"/>
      <c r="AY158" s="26">
        <v>0</v>
      </c>
      <c r="AZ158" s="29"/>
      <c r="BA158" s="30">
        <v>30</v>
      </c>
      <c r="BC158">
        <v>35</v>
      </c>
      <c r="BD158" s="26">
        <v>-5</v>
      </c>
      <c r="BE158" s="29"/>
      <c r="BF158" s="28"/>
      <c r="BJ158" s="26">
        <v>0</v>
      </c>
      <c r="BK158" s="29"/>
      <c r="BL158" s="30">
        <v>30</v>
      </c>
      <c r="BN158">
        <v>34</v>
      </c>
      <c r="BO158" s="26">
        <v>-4</v>
      </c>
      <c r="BP158" s="29"/>
      <c r="BS158" s="26">
        <v>0</v>
      </c>
      <c r="BT158" s="29"/>
      <c r="BU158" s="31"/>
      <c r="BW158" s="26">
        <v>0</v>
      </c>
      <c r="BX158" s="29"/>
      <c r="BY158" s="30">
        <v>10</v>
      </c>
      <c r="BZ158" s="26">
        <v>6</v>
      </c>
      <c r="CA158" s="26">
        <v>4</v>
      </c>
      <c r="CB158" s="29"/>
      <c r="CC158" s="30">
        <v>20</v>
      </c>
      <c r="CD158">
        <v>18</v>
      </c>
      <c r="CE158" s="26">
        <v>2</v>
      </c>
      <c r="CF158" s="29"/>
      <c r="CG158">
        <v>10</v>
      </c>
      <c r="CH158" s="32">
        <v>14.2</v>
      </c>
      <c r="CI158" s="26">
        <v>-4.1999999999999993</v>
      </c>
      <c r="CJ158" s="29"/>
      <c r="CK158">
        <v>10</v>
      </c>
      <c r="CL158">
        <v>15</v>
      </c>
      <c r="CM158" s="26">
        <v>-5</v>
      </c>
      <c r="CN158" s="29"/>
      <c r="CO158" s="30">
        <v>10</v>
      </c>
      <c r="CQ158">
        <v>14</v>
      </c>
      <c r="CR158" s="26">
        <v>-4</v>
      </c>
      <c r="CS158" s="29"/>
      <c r="CT158" s="30">
        <v>10</v>
      </c>
      <c r="CV158">
        <v>8</v>
      </c>
      <c r="CW158" s="26">
        <v>2</v>
      </c>
      <c r="CX158" s="29"/>
      <c r="DA158" s="26">
        <v>0</v>
      </c>
      <c r="DB158" s="29"/>
      <c r="DC158" s="28"/>
      <c r="DH158" s="26">
        <v>0</v>
      </c>
      <c r="DI158" s="29"/>
      <c r="DJ158">
        <v>30</v>
      </c>
      <c r="DK158" s="32">
        <v>35.4</v>
      </c>
      <c r="DL158" s="26">
        <v>-5.3999999999999986</v>
      </c>
      <c r="DM158" s="29"/>
      <c r="DN158" s="28"/>
      <c r="DR158" s="26">
        <v>0</v>
      </c>
      <c r="DS158" s="29"/>
      <c r="DV158">
        <v>10</v>
      </c>
      <c r="DW158">
        <v>13</v>
      </c>
      <c r="DX158" s="26">
        <v>-3</v>
      </c>
      <c r="DY158" s="29"/>
      <c r="EB158" s="26">
        <v>0</v>
      </c>
      <c r="EC158" s="29"/>
      <c r="ED158" s="30">
        <v>40</v>
      </c>
      <c r="EE158">
        <v>40</v>
      </c>
      <c r="EF158" s="26">
        <v>0</v>
      </c>
      <c r="EG158" s="29"/>
      <c r="EH158" s="28"/>
      <c r="EJ158" s="26">
        <v>0</v>
      </c>
      <c r="EK158" s="29"/>
      <c r="EN158" s="26">
        <v>0</v>
      </c>
      <c r="EO158" s="29"/>
      <c r="EP158" s="28"/>
      <c r="ER158" s="26">
        <v>0</v>
      </c>
      <c r="ES158" s="29"/>
      <c r="ET158" s="30">
        <v>10</v>
      </c>
      <c r="EU158">
        <v>10</v>
      </c>
      <c r="EV158" s="26">
        <v>0</v>
      </c>
      <c r="EW158" s="29"/>
      <c r="EZ158" s="26">
        <v>0</v>
      </c>
      <c r="FA158" s="33"/>
      <c r="FD158" s="26">
        <v>0</v>
      </c>
      <c r="FE158" s="29"/>
      <c r="FF158">
        <v>20</v>
      </c>
      <c r="FG158" s="26">
        <v>20</v>
      </c>
      <c r="FH158" s="26">
        <v>0</v>
      </c>
      <c r="FI158" s="33"/>
      <c r="FJ158">
        <v>20</v>
      </c>
      <c r="FK158">
        <v>20</v>
      </c>
      <c r="FL158" s="26">
        <v>0</v>
      </c>
      <c r="FM158" s="29"/>
      <c r="FQ158" s="34"/>
      <c r="FU158" s="29"/>
      <c r="FV158" s="30"/>
      <c r="FY158" s="33"/>
      <c r="GC158" s="33"/>
      <c r="GG158" s="33"/>
      <c r="GK158" s="29"/>
      <c r="GL158" s="27"/>
      <c r="GQ158" s="33"/>
      <c r="GU158" s="33"/>
      <c r="GY158" s="33"/>
      <c r="GZ158" s="31"/>
      <c r="HC158" s="33"/>
    </row>
    <row r="159" spans="1:211" x14ac:dyDescent="0.25">
      <c r="A159" s="26" t="s">
        <v>273</v>
      </c>
      <c r="B159" s="27">
        <v>1</v>
      </c>
      <c r="K159" s="28"/>
      <c r="L159" s="35"/>
      <c r="M159" s="35"/>
      <c r="N159" s="35"/>
      <c r="O159" s="35">
        <f t="shared" si="6"/>
        <v>0</v>
      </c>
      <c r="P159" s="29"/>
      <c r="Q159" s="35"/>
      <c r="S159" s="26">
        <v>0</v>
      </c>
      <c r="T159" s="29"/>
      <c r="U159" s="28"/>
      <c r="Y159" s="26">
        <v>0</v>
      </c>
      <c r="Z159" s="29"/>
      <c r="AA159" s="28"/>
      <c r="AC159" s="26">
        <v>0</v>
      </c>
      <c r="AD159" s="29"/>
      <c r="AI159" s="26">
        <v>0</v>
      </c>
      <c r="AJ159" s="29"/>
      <c r="AM159" s="26">
        <v>0</v>
      </c>
      <c r="AN159" s="29"/>
      <c r="AO159" s="28"/>
      <c r="AQ159" s="26">
        <v>0</v>
      </c>
      <c r="AR159" s="29"/>
      <c r="AS159" s="28"/>
      <c r="AU159" s="26">
        <v>0</v>
      </c>
      <c r="AV159" s="29"/>
      <c r="AX159">
        <v>8</v>
      </c>
      <c r="AY159" s="25">
        <v>-8</v>
      </c>
      <c r="AZ159" s="29">
        <v>8</v>
      </c>
      <c r="BA159" s="28"/>
      <c r="BD159" s="26">
        <v>0</v>
      </c>
      <c r="BE159" s="29"/>
      <c r="BF159" s="28"/>
      <c r="BI159">
        <v>33</v>
      </c>
      <c r="BJ159" s="25">
        <v>-33</v>
      </c>
      <c r="BK159" s="29">
        <v>33</v>
      </c>
      <c r="BL159" s="28"/>
      <c r="BO159" s="26">
        <v>0</v>
      </c>
      <c r="BP159" s="29"/>
      <c r="BS159" s="26">
        <v>0</v>
      </c>
      <c r="BT159" s="29"/>
      <c r="BU159" s="30">
        <v>24</v>
      </c>
      <c r="BV159" s="26">
        <v>24.22</v>
      </c>
      <c r="BW159" s="26">
        <v>-0.21999999999999889</v>
      </c>
      <c r="BX159" s="29"/>
      <c r="BY159" s="28"/>
      <c r="BZ159" s="26">
        <v>50.449800000000003</v>
      </c>
      <c r="CA159" s="25">
        <v>-50.449800000000003</v>
      </c>
      <c r="CB159" s="29">
        <v>50.449800000000003</v>
      </c>
      <c r="CC159" s="28"/>
      <c r="CE159" s="26">
        <v>0</v>
      </c>
      <c r="CF159" s="29"/>
      <c r="CG159">
        <v>41</v>
      </c>
      <c r="CH159" s="32">
        <v>39.878</v>
      </c>
      <c r="CI159" s="26">
        <v>1.1220000000000001</v>
      </c>
      <c r="CJ159" s="29"/>
      <c r="CL159">
        <v>4</v>
      </c>
      <c r="CM159" s="25">
        <v>-4</v>
      </c>
      <c r="CN159" s="29">
        <v>4</v>
      </c>
      <c r="CO159" s="28"/>
      <c r="CR159" s="26">
        <v>0</v>
      </c>
      <c r="CS159" s="29"/>
      <c r="CT159" s="28"/>
      <c r="CW159" s="26">
        <v>0</v>
      </c>
      <c r="CX159" s="29"/>
      <c r="CY159">
        <v>32</v>
      </c>
      <c r="CZ159" s="32">
        <v>31.859200000000001</v>
      </c>
      <c r="DA159" s="26">
        <v>0.1407999999999987</v>
      </c>
      <c r="DB159" s="29"/>
      <c r="DC159" s="28"/>
      <c r="DH159" s="26">
        <v>0</v>
      </c>
      <c r="DI159" s="29"/>
      <c r="DJ159">
        <v>20</v>
      </c>
      <c r="DK159" s="32">
        <v>21.08919999999998</v>
      </c>
      <c r="DL159" s="26">
        <v>-1.08919999999998</v>
      </c>
      <c r="DM159" s="29"/>
      <c r="DN159" s="28"/>
      <c r="DP159">
        <v>16</v>
      </c>
      <c r="DQ159">
        <v>14</v>
      </c>
      <c r="DR159" s="26">
        <v>2</v>
      </c>
      <c r="DS159" s="29"/>
      <c r="DT159">
        <v>33</v>
      </c>
      <c r="DU159">
        <v>30</v>
      </c>
      <c r="DV159">
        <v>32</v>
      </c>
      <c r="DW159">
        <v>30</v>
      </c>
      <c r="DX159" s="26">
        <v>5</v>
      </c>
      <c r="DY159" s="29"/>
      <c r="EB159" s="26">
        <v>0</v>
      </c>
      <c r="EC159" s="29"/>
      <c r="ED159" s="28"/>
      <c r="EF159" s="26">
        <v>0</v>
      </c>
      <c r="EG159" s="29"/>
      <c r="EH159" s="30">
        <v>49</v>
      </c>
      <c r="EI159" s="26">
        <v>50</v>
      </c>
      <c r="EJ159" s="26">
        <v>-1</v>
      </c>
      <c r="EK159" s="29"/>
      <c r="EN159" s="26">
        <v>0</v>
      </c>
      <c r="EO159" s="29"/>
      <c r="EP159" s="28"/>
      <c r="ER159" s="26">
        <v>0</v>
      </c>
      <c r="ES159" s="29"/>
      <c r="ET159" s="28"/>
      <c r="EW159" s="29"/>
      <c r="FA159" s="33"/>
      <c r="FE159" s="29"/>
      <c r="FI159" s="33"/>
      <c r="FM159" s="29"/>
      <c r="FQ159" s="34"/>
      <c r="FU159" s="29"/>
      <c r="FV159" s="30"/>
      <c r="FY159" s="33"/>
      <c r="FZ159" s="32"/>
      <c r="GC159" s="33"/>
      <c r="GG159" s="33"/>
      <c r="GK159" s="29"/>
      <c r="GL159" s="27"/>
      <c r="GQ159" s="33"/>
      <c r="GU159" s="33"/>
      <c r="GY159" s="33"/>
      <c r="GZ159" s="31"/>
      <c r="HC159" s="33"/>
    </row>
    <row r="160" spans="1:211" x14ac:dyDescent="0.25">
      <c r="A160" s="26" t="s">
        <v>274</v>
      </c>
      <c r="B160" s="27">
        <v>0.4</v>
      </c>
      <c r="E160">
        <v>38</v>
      </c>
      <c r="H160">
        <v>15</v>
      </c>
      <c r="K160" s="28"/>
      <c r="L160" s="35"/>
      <c r="M160" s="36">
        <v>32</v>
      </c>
      <c r="N160" s="36">
        <v>30</v>
      </c>
      <c r="O160" s="35">
        <f t="shared" si="6"/>
        <v>2</v>
      </c>
      <c r="P160" s="29"/>
      <c r="Q160" s="35"/>
      <c r="S160" s="26">
        <v>0</v>
      </c>
      <c r="T160" s="29"/>
      <c r="U160" s="28"/>
      <c r="W160">
        <v>8</v>
      </c>
      <c r="X160">
        <v>8</v>
      </c>
      <c r="Y160" s="26">
        <v>0</v>
      </c>
      <c r="Z160" s="29"/>
      <c r="AA160" s="30">
        <v>16</v>
      </c>
      <c r="AB160">
        <v>18</v>
      </c>
      <c r="AC160" s="26">
        <v>-2</v>
      </c>
      <c r="AD160" s="29"/>
      <c r="AI160" s="26">
        <v>0</v>
      </c>
      <c r="AJ160" s="29"/>
      <c r="AK160">
        <v>8</v>
      </c>
      <c r="AL160">
        <v>9</v>
      </c>
      <c r="AM160" s="26">
        <v>-1</v>
      </c>
      <c r="AN160" s="29"/>
      <c r="AO160" s="28"/>
      <c r="AQ160" s="26">
        <v>0</v>
      </c>
      <c r="AR160" s="29"/>
      <c r="AS160" s="30">
        <v>8</v>
      </c>
      <c r="AT160">
        <v>8</v>
      </c>
      <c r="AU160" s="26">
        <v>0</v>
      </c>
      <c r="AV160" s="29"/>
      <c r="AY160" s="26">
        <v>0</v>
      </c>
      <c r="AZ160" s="29"/>
      <c r="BA160" s="28"/>
      <c r="BD160" s="26">
        <v>0</v>
      </c>
      <c r="BE160" s="29"/>
      <c r="BF160" s="28"/>
      <c r="BH160">
        <v>8</v>
      </c>
      <c r="BI160">
        <v>12</v>
      </c>
      <c r="BJ160" s="26">
        <v>-4</v>
      </c>
      <c r="BK160" s="29"/>
      <c r="BL160" s="30">
        <v>8</v>
      </c>
      <c r="BN160">
        <v>8</v>
      </c>
      <c r="BO160" s="26">
        <v>0</v>
      </c>
      <c r="BP160" s="29"/>
      <c r="BQ160">
        <v>8</v>
      </c>
      <c r="BR160" s="26">
        <v>10.8</v>
      </c>
      <c r="BS160" s="26">
        <v>-2.8000000000000012</v>
      </c>
      <c r="BT160" s="29"/>
      <c r="BU160" s="31"/>
      <c r="BW160" s="26">
        <v>0</v>
      </c>
      <c r="BX160" s="29"/>
      <c r="BY160" s="30">
        <v>8</v>
      </c>
      <c r="BZ160" s="26">
        <v>7.4</v>
      </c>
      <c r="CA160" s="26">
        <v>0.59999999999999964</v>
      </c>
      <c r="CB160" s="29"/>
      <c r="CC160" s="28"/>
      <c r="CE160" s="26">
        <v>0</v>
      </c>
      <c r="CF160" s="29"/>
      <c r="CI160" s="26">
        <v>0</v>
      </c>
      <c r="CJ160" s="29"/>
      <c r="CK160">
        <v>8</v>
      </c>
      <c r="CL160">
        <v>8</v>
      </c>
      <c r="CM160" s="26">
        <v>0</v>
      </c>
      <c r="CN160" s="29"/>
      <c r="CO160" s="28"/>
      <c r="CR160" s="26">
        <v>0</v>
      </c>
      <c r="CS160" s="29"/>
      <c r="CT160" s="30">
        <v>8</v>
      </c>
      <c r="CV160">
        <v>12</v>
      </c>
      <c r="CW160" s="26">
        <v>-4</v>
      </c>
      <c r="CX160" s="29"/>
      <c r="DA160" s="26">
        <v>0</v>
      </c>
      <c r="DB160" s="29"/>
      <c r="DC160" s="28"/>
      <c r="DF160">
        <v>8</v>
      </c>
      <c r="DG160">
        <v>6</v>
      </c>
      <c r="DH160" s="26">
        <v>2</v>
      </c>
      <c r="DI160" s="29"/>
      <c r="DL160" s="26">
        <v>0</v>
      </c>
      <c r="DM160" s="29"/>
      <c r="DN160" s="28"/>
      <c r="DR160" s="26">
        <v>0</v>
      </c>
      <c r="DS160" s="29"/>
      <c r="DX160" s="26">
        <v>0</v>
      </c>
      <c r="DY160" s="29"/>
      <c r="EB160" s="26">
        <v>0</v>
      </c>
      <c r="EC160" s="29"/>
      <c r="ED160" s="28"/>
      <c r="EF160" s="26">
        <v>0</v>
      </c>
      <c r="EG160" s="29"/>
      <c r="EH160" s="30">
        <v>16</v>
      </c>
      <c r="EI160">
        <v>16</v>
      </c>
      <c r="EJ160" s="26">
        <v>0</v>
      </c>
      <c r="EK160" s="29"/>
      <c r="EL160">
        <v>32</v>
      </c>
      <c r="EM160" s="26">
        <v>32</v>
      </c>
      <c r="EN160" s="26">
        <v>0</v>
      </c>
      <c r="EO160" s="29"/>
      <c r="EP160" s="28"/>
      <c r="ER160" s="26">
        <v>0</v>
      </c>
      <c r="ES160" s="29"/>
      <c r="ET160" s="28"/>
      <c r="EW160" s="29"/>
      <c r="FA160" s="33"/>
      <c r="FE160" s="29"/>
      <c r="FI160" s="33"/>
      <c r="FM160" s="29"/>
      <c r="FQ160" s="34"/>
      <c r="FU160" s="29"/>
      <c r="FV160" s="30"/>
      <c r="FY160" s="33"/>
      <c r="GC160" s="33"/>
      <c r="GG160" s="33"/>
      <c r="GK160" s="29"/>
      <c r="GL160" s="27"/>
      <c r="GQ160" s="33"/>
      <c r="GU160" s="33"/>
      <c r="GY160" s="33"/>
      <c r="GZ160" s="31"/>
      <c r="HC160" s="33"/>
    </row>
    <row r="161" spans="1:211" x14ac:dyDescent="0.25">
      <c r="A161" s="26" t="s">
        <v>275</v>
      </c>
      <c r="B161" s="27">
        <v>1</v>
      </c>
      <c r="K161" s="28"/>
      <c r="L161" s="35"/>
      <c r="M161" s="35"/>
      <c r="N161" s="35"/>
      <c r="O161" s="35">
        <f t="shared" si="6"/>
        <v>0</v>
      </c>
      <c r="P161" s="29"/>
      <c r="Q161" s="35"/>
      <c r="S161" s="26">
        <v>0</v>
      </c>
      <c r="T161" s="29"/>
      <c r="U161" s="28"/>
      <c r="Y161" s="26">
        <v>0</v>
      </c>
      <c r="Z161" s="29"/>
      <c r="AA161" s="28"/>
      <c r="AC161" s="26">
        <v>0</v>
      </c>
      <c r="AD161" s="29"/>
      <c r="AI161" s="26">
        <v>0</v>
      </c>
      <c r="AJ161" s="29"/>
      <c r="AM161" s="26">
        <v>0</v>
      </c>
      <c r="AN161" s="29"/>
      <c r="AO161" s="28"/>
      <c r="AQ161" s="26">
        <v>0</v>
      </c>
      <c r="AR161" s="29"/>
      <c r="AS161" s="28"/>
      <c r="AU161" s="26">
        <v>0</v>
      </c>
      <c r="AV161" s="29"/>
      <c r="AY161" s="26">
        <v>0</v>
      </c>
      <c r="AZ161" s="29"/>
      <c r="BA161" s="28"/>
      <c r="BD161" s="26">
        <v>0</v>
      </c>
      <c r="BE161" s="29"/>
      <c r="BF161" s="28"/>
      <c r="BJ161" s="26">
        <v>0</v>
      </c>
      <c r="BK161" s="29"/>
      <c r="BL161" s="28"/>
      <c r="BO161" s="26">
        <v>0</v>
      </c>
      <c r="BP161" s="29"/>
      <c r="BS161" s="26">
        <v>0</v>
      </c>
      <c r="BT161" s="29"/>
      <c r="BU161" s="31"/>
      <c r="BW161" s="26">
        <v>0</v>
      </c>
      <c r="BX161" s="29"/>
      <c r="BY161" s="28"/>
      <c r="CA161" s="26">
        <v>0</v>
      </c>
      <c r="CB161" s="29"/>
      <c r="CC161" s="28"/>
      <c r="CE161" s="26">
        <v>0</v>
      </c>
      <c r="CF161" s="29"/>
      <c r="CI161" s="26">
        <v>0</v>
      </c>
      <c r="CJ161" s="29"/>
      <c r="CM161" s="26">
        <v>0</v>
      </c>
      <c r="CN161" s="29"/>
      <c r="CO161" s="28"/>
      <c r="CR161" s="26">
        <v>0</v>
      </c>
      <c r="CS161" s="29"/>
      <c r="CT161" s="28"/>
      <c r="CW161" s="26">
        <v>0</v>
      </c>
      <c r="CX161" s="29"/>
      <c r="DA161" s="26">
        <v>0</v>
      </c>
      <c r="DB161" s="29"/>
      <c r="DC161" s="28"/>
      <c r="DH161" s="26">
        <v>0</v>
      </c>
      <c r="DI161" s="29"/>
      <c r="DL161" s="26">
        <v>0</v>
      </c>
      <c r="DM161" s="29"/>
      <c r="DN161" s="28"/>
      <c r="DR161" s="26">
        <v>0</v>
      </c>
      <c r="DS161" s="29"/>
      <c r="DX161" s="26">
        <v>0</v>
      </c>
      <c r="DY161" s="29"/>
      <c r="EB161" s="26">
        <v>0</v>
      </c>
      <c r="EC161" s="29"/>
      <c r="ED161" s="30">
        <v>5</v>
      </c>
      <c r="EE161">
        <v>4</v>
      </c>
      <c r="EF161" s="26">
        <v>1</v>
      </c>
      <c r="EG161" s="29"/>
      <c r="EH161" s="30">
        <v>10</v>
      </c>
      <c r="EI161">
        <v>8</v>
      </c>
      <c r="EJ161" s="26">
        <v>2</v>
      </c>
      <c r="EK161" s="29"/>
      <c r="EN161" s="26">
        <v>0</v>
      </c>
      <c r="EO161" s="29"/>
      <c r="EP161" s="28"/>
      <c r="ER161" s="26">
        <v>0</v>
      </c>
      <c r="ES161" s="29"/>
      <c r="ET161" s="28"/>
      <c r="EW161" s="29"/>
      <c r="FA161" s="33"/>
      <c r="FE161" s="29"/>
      <c r="FI161" s="33"/>
      <c r="FJ161" s="27"/>
      <c r="FM161" s="29"/>
      <c r="FQ161" s="34"/>
      <c r="FU161" s="29"/>
      <c r="FV161" s="30"/>
      <c r="FY161" s="33"/>
      <c r="FZ161" s="32"/>
      <c r="GC161" s="33"/>
      <c r="GG161" s="33"/>
      <c r="GK161" s="29"/>
      <c r="GL161" s="27"/>
      <c r="GQ161" s="33"/>
      <c r="GU161" s="33"/>
      <c r="GY161" s="33"/>
      <c r="GZ161" s="31"/>
      <c r="HC161" s="33"/>
    </row>
    <row r="162" spans="1:211" x14ac:dyDescent="0.25">
      <c r="A162" s="26" t="s">
        <v>276</v>
      </c>
      <c r="B162" s="27">
        <v>0.84</v>
      </c>
      <c r="K162" s="28"/>
      <c r="L162" s="35"/>
      <c r="M162" s="35"/>
      <c r="N162" s="35"/>
      <c r="O162" s="35">
        <f t="shared" si="6"/>
        <v>0</v>
      </c>
      <c r="P162" s="29"/>
      <c r="Q162" s="35"/>
      <c r="S162" s="26">
        <v>0</v>
      </c>
      <c r="T162" s="29"/>
      <c r="U162" s="28"/>
      <c r="Y162" s="26">
        <v>0</v>
      </c>
      <c r="Z162" s="29"/>
      <c r="AA162" s="28"/>
      <c r="AC162" s="26">
        <v>0</v>
      </c>
      <c r="AD162" s="29"/>
      <c r="AI162" s="26">
        <v>0</v>
      </c>
      <c r="AJ162" s="29"/>
      <c r="AM162" s="26">
        <v>0</v>
      </c>
      <c r="AN162" s="29"/>
      <c r="AO162" s="28"/>
      <c r="AQ162" s="26">
        <v>0</v>
      </c>
      <c r="AR162" s="29"/>
      <c r="AS162" s="28"/>
      <c r="AU162" s="26">
        <v>0</v>
      </c>
      <c r="AV162" s="29"/>
      <c r="AY162" s="26">
        <v>0</v>
      </c>
      <c r="AZ162" s="29"/>
      <c r="BA162" s="28"/>
      <c r="BD162" s="26">
        <v>0</v>
      </c>
      <c r="BE162" s="29"/>
      <c r="BF162" s="28"/>
      <c r="BJ162" s="26">
        <v>0</v>
      </c>
      <c r="BK162" s="29"/>
      <c r="BL162" s="28"/>
      <c r="BO162" s="26">
        <v>0</v>
      </c>
      <c r="BP162" s="29"/>
      <c r="BS162" s="26">
        <v>0</v>
      </c>
      <c r="BT162" s="29"/>
      <c r="BU162" s="31"/>
      <c r="BW162" s="26">
        <v>0</v>
      </c>
      <c r="BX162" s="29"/>
      <c r="BY162" s="28"/>
      <c r="CA162" s="26">
        <v>0</v>
      </c>
      <c r="CB162" s="29"/>
      <c r="CC162" s="28"/>
      <c r="CE162" s="26">
        <v>0</v>
      </c>
      <c r="CF162" s="29"/>
      <c r="CI162" s="26">
        <v>0</v>
      </c>
      <c r="CJ162" s="29"/>
      <c r="CM162" s="26">
        <v>0</v>
      </c>
      <c r="CN162" s="29"/>
      <c r="CO162" s="28"/>
      <c r="CR162" s="26">
        <v>0</v>
      </c>
      <c r="CS162" s="29"/>
      <c r="CT162" s="28"/>
      <c r="CW162" s="26">
        <v>0</v>
      </c>
      <c r="CX162" s="29"/>
      <c r="DA162" s="26">
        <v>0</v>
      </c>
      <c r="DB162" s="29"/>
      <c r="DC162" s="28"/>
      <c r="DH162" s="26">
        <v>0</v>
      </c>
      <c r="DI162" s="29"/>
      <c r="DL162" s="26">
        <v>0</v>
      </c>
      <c r="DM162" s="29"/>
      <c r="DN162" s="28"/>
      <c r="DQ162">
        <v>6</v>
      </c>
      <c r="DR162" s="25">
        <v>-6</v>
      </c>
      <c r="DS162" s="29">
        <v>5.04</v>
      </c>
      <c r="DW162">
        <v>6</v>
      </c>
      <c r="DX162" s="25">
        <v>-6</v>
      </c>
      <c r="DY162" s="29">
        <v>5.04</v>
      </c>
      <c r="EA162" s="32">
        <v>6</v>
      </c>
      <c r="EB162" s="25">
        <v>-6</v>
      </c>
      <c r="EC162" s="29">
        <v>5.04</v>
      </c>
      <c r="ED162" s="28"/>
      <c r="EF162" s="26">
        <v>0</v>
      </c>
      <c r="EG162" s="29"/>
      <c r="EH162" s="28"/>
      <c r="EJ162" s="26">
        <v>0</v>
      </c>
      <c r="EK162" s="29"/>
      <c r="EO162" s="29"/>
      <c r="EP162" s="28"/>
      <c r="ES162" s="29"/>
      <c r="ET162" s="28"/>
      <c r="EW162" s="29"/>
      <c r="FA162" s="33"/>
      <c r="FE162" s="29"/>
      <c r="FI162" s="33"/>
      <c r="FJ162" s="27"/>
      <c r="FM162" s="29"/>
      <c r="FQ162" s="34"/>
      <c r="FU162" s="29"/>
      <c r="FV162" s="30"/>
      <c r="FY162" s="33"/>
      <c r="FZ162" s="32"/>
      <c r="GC162" s="33"/>
      <c r="GG162" s="33"/>
      <c r="GK162" s="29"/>
      <c r="GL162" s="27"/>
      <c r="GQ162" s="33"/>
      <c r="GU162" s="33"/>
      <c r="GY162" s="33"/>
      <c r="GZ162" s="31"/>
      <c r="HC162" s="33"/>
    </row>
    <row r="163" spans="1:211" x14ac:dyDescent="0.25">
      <c r="A163" s="26" t="s">
        <v>277</v>
      </c>
      <c r="B163" s="27">
        <v>0.84</v>
      </c>
      <c r="K163" s="28"/>
      <c r="L163" s="35"/>
      <c r="M163" s="35"/>
      <c r="N163" s="35"/>
      <c r="O163" s="35">
        <f t="shared" si="6"/>
        <v>0</v>
      </c>
      <c r="P163" s="29"/>
      <c r="Q163" s="35"/>
      <c r="S163" s="26">
        <v>0</v>
      </c>
      <c r="T163" s="29"/>
      <c r="U163" s="28"/>
      <c r="Y163" s="26">
        <v>0</v>
      </c>
      <c r="Z163" s="29"/>
      <c r="AA163" s="28"/>
      <c r="AC163" s="26">
        <v>0</v>
      </c>
      <c r="AD163" s="29"/>
      <c r="AI163" s="26">
        <v>0</v>
      </c>
      <c r="AJ163" s="29"/>
      <c r="AM163" s="26">
        <v>0</v>
      </c>
      <c r="AN163" s="29"/>
      <c r="AO163" s="28"/>
      <c r="AQ163" s="26">
        <v>0</v>
      </c>
      <c r="AR163" s="29"/>
      <c r="AS163" s="28"/>
      <c r="AU163" s="26">
        <v>0</v>
      </c>
      <c r="AV163" s="29"/>
      <c r="AY163" s="26">
        <v>0</v>
      </c>
      <c r="AZ163" s="29"/>
      <c r="BA163" s="28"/>
      <c r="BD163" s="26">
        <v>0</v>
      </c>
      <c r="BE163" s="29"/>
      <c r="BF163" s="28"/>
      <c r="BJ163" s="26">
        <v>0</v>
      </c>
      <c r="BK163" s="29"/>
      <c r="BL163" s="28"/>
      <c r="BO163" s="26">
        <v>0</v>
      </c>
      <c r="BP163" s="29"/>
      <c r="BS163" s="26">
        <v>0</v>
      </c>
      <c r="BT163" s="29"/>
      <c r="BU163" s="31"/>
      <c r="BW163" s="26">
        <v>0</v>
      </c>
      <c r="BX163" s="29"/>
      <c r="BY163" s="28"/>
      <c r="CA163" s="26">
        <v>0</v>
      </c>
      <c r="CB163" s="29"/>
      <c r="CC163" s="28"/>
      <c r="CE163" s="26">
        <v>0</v>
      </c>
      <c r="CF163" s="29"/>
      <c r="CI163" s="26">
        <v>0</v>
      </c>
      <c r="CJ163" s="29"/>
      <c r="CM163" s="26">
        <v>0</v>
      </c>
      <c r="CN163" s="29"/>
      <c r="CO163" s="28"/>
      <c r="CR163" s="26">
        <v>0</v>
      </c>
      <c r="CS163" s="29"/>
      <c r="CT163" s="28"/>
      <c r="CW163" s="26">
        <v>0</v>
      </c>
      <c r="CX163" s="29"/>
      <c r="DA163" s="26">
        <v>0</v>
      </c>
      <c r="DB163" s="29"/>
      <c r="DC163" s="28"/>
      <c r="DH163" s="26">
        <v>0</v>
      </c>
      <c r="DI163" s="29"/>
      <c r="DL163" s="26">
        <v>0</v>
      </c>
      <c r="DM163" s="29"/>
      <c r="DN163" s="28"/>
      <c r="DR163" s="26">
        <v>0</v>
      </c>
      <c r="DS163" s="29"/>
      <c r="DX163" s="26">
        <v>0</v>
      </c>
      <c r="DY163" s="29"/>
      <c r="EB163" s="26">
        <v>0</v>
      </c>
      <c r="EC163" s="29"/>
      <c r="ED163" s="28"/>
      <c r="EF163" s="26">
        <v>0</v>
      </c>
      <c r="EG163" s="29"/>
      <c r="EH163" s="28"/>
      <c r="EJ163" s="26">
        <v>0</v>
      </c>
      <c r="EK163" s="29"/>
      <c r="EL163" s="26">
        <v>12</v>
      </c>
      <c r="EM163" s="26">
        <v>15</v>
      </c>
      <c r="EN163" s="26">
        <v>-3</v>
      </c>
      <c r="EO163" s="29"/>
      <c r="EP163" s="28"/>
      <c r="ER163" s="26">
        <v>0</v>
      </c>
      <c r="ES163" s="29"/>
      <c r="ET163" s="28"/>
      <c r="EW163" s="29"/>
      <c r="FA163" s="33"/>
      <c r="FE163" s="29"/>
      <c r="FI163" s="33"/>
      <c r="FM163" s="29"/>
      <c r="FQ163" s="34"/>
      <c r="FU163" s="29"/>
      <c r="FV163" s="30"/>
      <c r="FY163" s="33"/>
      <c r="GC163" s="33"/>
      <c r="GG163" s="33"/>
      <c r="GK163" s="29"/>
      <c r="GL163" s="27"/>
      <c r="GQ163" s="33"/>
      <c r="GU163" s="33"/>
      <c r="GY163" s="33"/>
      <c r="GZ163" s="31"/>
      <c r="HC163" s="33"/>
    </row>
    <row r="164" spans="1:211" x14ac:dyDescent="0.25">
      <c r="A164" s="26" t="s">
        <v>278</v>
      </c>
      <c r="B164" s="27">
        <v>0.35</v>
      </c>
      <c r="E164">
        <v>20</v>
      </c>
      <c r="H164">
        <v>220</v>
      </c>
      <c r="K164" s="30">
        <v>8</v>
      </c>
      <c r="L164" s="36">
        <v>11</v>
      </c>
      <c r="M164" s="36">
        <v>200</v>
      </c>
      <c r="N164" s="36">
        <v>200</v>
      </c>
      <c r="O164" s="35">
        <f t="shared" si="6"/>
        <v>-3</v>
      </c>
      <c r="P164" s="29"/>
      <c r="Q164" s="35"/>
      <c r="S164" s="26">
        <v>0</v>
      </c>
      <c r="T164" s="29"/>
      <c r="U164" s="30">
        <v>56</v>
      </c>
      <c r="V164">
        <v>60</v>
      </c>
      <c r="W164">
        <v>56</v>
      </c>
      <c r="X164">
        <v>68</v>
      </c>
      <c r="Y164" s="25">
        <v>-16</v>
      </c>
      <c r="Z164" s="29">
        <v>15.65</v>
      </c>
      <c r="AA164" s="30">
        <v>96</v>
      </c>
      <c r="AB164">
        <v>101</v>
      </c>
      <c r="AC164" s="26">
        <v>-5</v>
      </c>
      <c r="AD164" s="29"/>
      <c r="AG164">
        <v>64</v>
      </c>
      <c r="AH164">
        <v>62</v>
      </c>
      <c r="AI164" s="26">
        <v>2</v>
      </c>
      <c r="AJ164" s="29"/>
      <c r="AM164" s="26">
        <v>0</v>
      </c>
      <c r="AN164" s="29"/>
      <c r="AO164" s="30">
        <v>120</v>
      </c>
      <c r="AP164">
        <v>123</v>
      </c>
      <c r="AQ164" s="26">
        <v>-3</v>
      </c>
      <c r="AR164" s="29"/>
      <c r="AS164" s="30">
        <v>32</v>
      </c>
      <c r="AT164">
        <v>34</v>
      </c>
      <c r="AU164" s="26">
        <v>-2</v>
      </c>
      <c r="AV164" s="29"/>
      <c r="AY164" s="26">
        <v>0</v>
      </c>
      <c r="AZ164" s="29"/>
      <c r="BA164" s="28"/>
      <c r="BD164" s="26">
        <v>0</v>
      </c>
      <c r="BE164" s="29"/>
      <c r="BF164" s="28"/>
      <c r="BH164">
        <v>56</v>
      </c>
      <c r="BI164">
        <v>57</v>
      </c>
      <c r="BJ164" s="26">
        <v>-1</v>
      </c>
      <c r="BK164" s="29"/>
      <c r="BL164" s="30">
        <v>128</v>
      </c>
      <c r="BN164">
        <v>126</v>
      </c>
      <c r="BO164" s="26">
        <v>2</v>
      </c>
      <c r="BP164" s="29"/>
      <c r="BQ164">
        <v>72</v>
      </c>
      <c r="BR164" s="26">
        <v>73.200000000000017</v>
      </c>
      <c r="BS164" s="26">
        <v>-1.2000000000000171</v>
      </c>
      <c r="BT164" s="29"/>
      <c r="BU164" s="30">
        <v>32</v>
      </c>
      <c r="BV164" s="26">
        <v>32</v>
      </c>
      <c r="BW164" s="26">
        <v>0</v>
      </c>
      <c r="BX164" s="29"/>
      <c r="BY164" s="30">
        <v>48</v>
      </c>
      <c r="BZ164" s="26">
        <v>48.400000000000013</v>
      </c>
      <c r="CA164" s="26">
        <v>-0.40000000000001279</v>
      </c>
      <c r="CB164" s="29"/>
      <c r="CC164" s="30">
        <v>48</v>
      </c>
      <c r="CD164">
        <v>47</v>
      </c>
      <c r="CE164" s="26">
        <v>1</v>
      </c>
      <c r="CF164" s="29"/>
      <c r="CG164">
        <v>64</v>
      </c>
      <c r="CH164" s="32">
        <v>62.599999999999987</v>
      </c>
      <c r="CI164" s="26">
        <v>1.400000000000013</v>
      </c>
      <c r="CJ164" s="29"/>
      <c r="CK164">
        <v>40</v>
      </c>
      <c r="CL164">
        <v>45</v>
      </c>
      <c r="CM164" s="26">
        <v>-5</v>
      </c>
      <c r="CN164" s="29"/>
      <c r="CO164" s="30">
        <v>16</v>
      </c>
      <c r="CQ164">
        <v>20</v>
      </c>
      <c r="CR164" s="26">
        <v>-4</v>
      </c>
      <c r="CS164" s="29"/>
      <c r="CT164" s="30">
        <v>160</v>
      </c>
      <c r="CV164">
        <v>163</v>
      </c>
      <c r="CW164" s="26">
        <v>-3</v>
      </c>
      <c r="CX164" s="29"/>
      <c r="CY164">
        <v>16</v>
      </c>
      <c r="CZ164" s="32">
        <v>19.200000000000021</v>
      </c>
      <c r="DA164" s="26">
        <v>-3.200000000000021</v>
      </c>
      <c r="DB164" s="29"/>
      <c r="DC164" s="28"/>
      <c r="DF164">
        <v>80</v>
      </c>
      <c r="DG164">
        <v>78</v>
      </c>
      <c r="DH164" s="26">
        <v>2</v>
      </c>
      <c r="DI164" s="29"/>
      <c r="DJ164">
        <v>88</v>
      </c>
      <c r="DK164" s="32">
        <v>93</v>
      </c>
      <c r="DL164" s="26">
        <v>-5</v>
      </c>
      <c r="DM164" s="29"/>
      <c r="DN164" s="28"/>
      <c r="DR164" s="26">
        <v>0</v>
      </c>
      <c r="DS164" s="29"/>
      <c r="DV164">
        <v>136</v>
      </c>
      <c r="DW164" s="26">
        <v>140</v>
      </c>
      <c r="DX164" s="26">
        <v>-4</v>
      </c>
      <c r="DY164" s="29"/>
      <c r="EB164" s="26">
        <v>0</v>
      </c>
      <c r="EC164" s="29"/>
      <c r="ED164" s="30">
        <v>40</v>
      </c>
      <c r="EE164">
        <v>40</v>
      </c>
      <c r="EF164" s="26">
        <v>0</v>
      </c>
      <c r="EG164" s="29"/>
      <c r="EH164" s="30">
        <v>56</v>
      </c>
      <c r="EI164" s="26">
        <v>60</v>
      </c>
      <c r="EJ164" s="26">
        <v>-4</v>
      </c>
      <c r="EK164" s="29"/>
      <c r="EN164" s="26">
        <v>0</v>
      </c>
      <c r="EO164" s="29"/>
      <c r="EP164" s="28"/>
      <c r="ER164" s="26">
        <v>0</v>
      </c>
      <c r="ES164" s="29"/>
      <c r="ET164" s="28"/>
      <c r="EW164" s="29"/>
      <c r="FA164" s="33"/>
      <c r="FE164" s="29"/>
      <c r="FI164" s="33"/>
      <c r="FJ164" s="27"/>
      <c r="FM164" s="29"/>
      <c r="FQ164" s="34"/>
      <c r="FU164" s="29"/>
      <c r="FV164" s="30"/>
      <c r="FY164" s="33"/>
      <c r="FZ164" s="32"/>
      <c r="GC164" s="33"/>
      <c r="GG164" s="33"/>
      <c r="GK164" s="29"/>
      <c r="GL164" s="27"/>
      <c r="GQ164" s="33"/>
      <c r="GU164" s="33"/>
      <c r="GY164" s="33"/>
      <c r="GZ164" s="31"/>
      <c r="HC164" s="33"/>
    </row>
    <row r="165" spans="1:211" x14ac:dyDescent="0.25">
      <c r="A165" s="26" t="s">
        <v>279</v>
      </c>
      <c r="B165" s="27">
        <v>1</v>
      </c>
      <c r="E165">
        <v>209</v>
      </c>
      <c r="H165">
        <v>161</v>
      </c>
      <c r="K165" s="30">
        <v>186</v>
      </c>
      <c r="L165" s="36">
        <v>186</v>
      </c>
      <c r="M165" s="36">
        <v>163</v>
      </c>
      <c r="N165" s="36">
        <v>164</v>
      </c>
      <c r="O165" s="35">
        <f t="shared" si="6"/>
        <v>-1</v>
      </c>
      <c r="P165" s="29"/>
      <c r="Q165" s="35"/>
      <c r="S165" s="26">
        <v>0</v>
      </c>
      <c r="T165" s="29"/>
      <c r="U165" s="30">
        <v>162</v>
      </c>
      <c r="V165">
        <v>160</v>
      </c>
      <c r="W165">
        <v>150</v>
      </c>
      <c r="X165">
        <v>149</v>
      </c>
      <c r="Y165" s="26">
        <v>3</v>
      </c>
      <c r="Z165" s="29"/>
      <c r="AA165" s="28"/>
      <c r="AC165" s="26">
        <v>0</v>
      </c>
      <c r="AD165" s="29"/>
      <c r="AE165">
        <v>101</v>
      </c>
      <c r="AF165">
        <v>100</v>
      </c>
      <c r="AG165">
        <v>230</v>
      </c>
      <c r="AH165">
        <v>231</v>
      </c>
      <c r="AI165" s="26">
        <v>0</v>
      </c>
      <c r="AJ165" s="29"/>
      <c r="AK165">
        <v>56</v>
      </c>
      <c r="AL165">
        <v>58</v>
      </c>
      <c r="AM165" s="26">
        <v>-2</v>
      </c>
      <c r="AN165" s="29"/>
      <c r="AO165" s="28"/>
      <c r="AQ165" s="26">
        <v>0</v>
      </c>
      <c r="AR165" s="29"/>
      <c r="AS165" s="30">
        <v>156</v>
      </c>
      <c r="AT165">
        <v>158</v>
      </c>
      <c r="AU165" s="26">
        <v>-2</v>
      </c>
      <c r="AV165" s="29"/>
      <c r="AW165">
        <v>169</v>
      </c>
      <c r="AX165">
        <v>170</v>
      </c>
      <c r="AY165" s="26">
        <v>-1</v>
      </c>
      <c r="AZ165" s="29"/>
      <c r="BA165" s="30">
        <v>62</v>
      </c>
      <c r="BC165">
        <v>63</v>
      </c>
      <c r="BD165" s="26">
        <v>-1</v>
      </c>
      <c r="BE165" s="29"/>
      <c r="BF165" s="28"/>
      <c r="BH165">
        <v>204</v>
      </c>
      <c r="BI165">
        <v>195</v>
      </c>
      <c r="BJ165" s="26">
        <v>9</v>
      </c>
      <c r="BK165" s="29"/>
      <c r="BL165" s="30">
        <v>56</v>
      </c>
      <c r="BN165">
        <v>55</v>
      </c>
      <c r="BO165" s="26">
        <v>1</v>
      </c>
      <c r="BP165" s="29"/>
      <c r="BQ165">
        <v>118</v>
      </c>
      <c r="BR165" s="26">
        <v>117.9328</v>
      </c>
      <c r="BS165" s="26">
        <v>6.7199999999999704E-2</v>
      </c>
      <c r="BT165" s="29"/>
      <c r="BU165" s="30">
        <v>57</v>
      </c>
      <c r="BV165" s="26">
        <v>56.322000000000017</v>
      </c>
      <c r="BW165" s="26">
        <v>0.67799999999998306</v>
      </c>
      <c r="BX165" s="29"/>
      <c r="BY165" s="30">
        <v>11</v>
      </c>
      <c r="BZ165" s="26">
        <v>12.433199999999999</v>
      </c>
      <c r="CA165" s="26">
        <v>-1.4331999999999989</v>
      </c>
      <c r="CB165" s="29"/>
      <c r="CC165" s="30">
        <v>62</v>
      </c>
      <c r="CD165">
        <v>60</v>
      </c>
      <c r="CE165" s="26">
        <v>2</v>
      </c>
      <c r="CF165" s="29"/>
      <c r="CG165">
        <v>107</v>
      </c>
      <c r="CH165" s="32">
        <v>104.83880000000001</v>
      </c>
      <c r="CI165" s="26">
        <v>2.1611999999999938</v>
      </c>
      <c r="CJ165" s="29"/>
      <c r="CK165">
        <v>73</v>
      </c>
      <c r="CL165">
        <v>73</v>
      </c>
      <c r="CM165" s="26">
        <v>0</v>
      </c>
      <c r="CN165" s="29"/>
      <c r="CO165" s="30">
        <v>68</v>
      </c>
      <c r="CQ165">
        <v>65</v>
      </c>
      <c r="CR165" s="26">
        <v>3</v>
      </c>
      <c r="CS165" s="29"/>
      <c r="CT165" s="30">
        <v>84</v>
      </c>
      <c r="CV165">
        <v>83</v>
      </c>
      <c r="CW165" s="26">
        <v>1</v>
      </c>
      <c r="CX165" s="29"/>
      <c r="DA165" s="26">
        <v>0</v>
      </c>
      <c r="DB165" s="29"/>
      <c r="DC165" s="28"/>
      <c r="DD165">
        <v>101</v>
      </c>
      <c r="DE165">
        <v>100</v>
      </c>
      <c r="DF165">
        <v>101</v>
      </c>
      <c r="DG165">
        <v>101</v>
      </c>
      <c r="DH165" s="26">
        <v>1</v>
      </c>
      <c r="DI165" s="29"/>
      <c r="DJ165">
        <v>22</v>
      </c>
      <c r="DK165" s="32">
        <v>24.472999999999999</v>
      </c>
      <c r="DL165" s="26">
        <v>-2.472999999999999</v>
      </c>
      <c r="DM165" s="29"/>
      <c r="DN165" s="30">
        <v>61</v>
      </c>
      <c r="DO165">
        <v>60</v>
      </c>
      <c r="DP165">
        <v>107</v>
      </c>
      <c r="DQ165">
        <v>104</v>
      </c>
      <c r="DR165" s="26">
        <v>4</v>
      </c>
      <c r="DS165" s="29"/>
      <c r="DV165">
        <v>34</v>
      </c>
      <c r="DW165">
        <v>36</v>
      </c>
      <c r="DX165" s="26">
        <v>-2</v>
      </c>
      <c r="DY165" s="29"/>
      <c r="EB165" s="26">
        <v>0</v>
      </c>
      <c r="EC165" s="29"/>
      <c r="ED165" s="30">
        <v>129</v>
      </c>
      <c r="EE165">
        <v>130</v>
      </c>
      <c r="EF165" s="26">
        <v>-1</v>
      </c>
      <c r="EG165" s="29"/>
      <c r="EH165" s="30">
        <v>39</v>
      </c>
      <c r="EI165">
        <v>40</v>
      </c>
      <c r="EJ165" s="26">
        <v>-1</v>
      </c>
      <c r="EK165" s="29"/>
      <c r="EL165" s="26">
        <v>117</v>
      </c>
      <c r="EM165" s="26">
        <v>120</v>
      </c>
      <c r="EN165" s="26">
        <v>-3</v>
      </c>
      <c r="EO165" s="29"/>
      <c r="EP165" s="28"/>
      <c r="ER165" s="26">
        <v>0</v>
      </c>
      <c r="ES165" s="29"/>
      <c r="ET165" s="28"/>
      <c r="EW165" s="29"/>
      <c r="FA165" s="33"/>
      <c r="FE165" s="29"/>
      <c r="FI165" s="33"/>
      <c r="FM165" s="29"/>
      <c r="FQ165" s="34"/>
      <c r="FR165" s="27"/>
      <c r="FU165" s="29"/>
      <c r="FV165" s="30"/>
      <c r="FY165" s="33"/>
      <c r="GA165" s="32"/>
      <c r="GC165" s="33"/>
      <c r="GG165" s="33"/>
      <c r="GK165" s="29"/>
      <c r="GL165" s="27"/>
      <c r="GQ165" s="33"/>
      <c r="GU165" s="33"/>
      <c r="GY165" s="33"/>
      <c r="GZ165" s="31"/>
      <c r="HC165" s="33"/>
    </row>
    <row r="166" spans="1:211" x14ac:dyDescent="0.25">
      <c r="A166" s="26" t="s">
        <v>280</v>
      </c>
      <c r="B166" s="27">
        <v>0.35</v>
      </c>
      <c r="E166">
        <v>461</v>
      </c>
      <c r="K166" s="30">
        <v>280</v>
      </c>
      <c r="L166" s="36">
        <v>284</v>
      </c>
      <c r="M166" s="36">
        <v>248</v>
      </c>
      <c r="N166" s="36">
        <v>246</v>
      </c>
      <c r="O166" s="35">
        <f t="shared" si="6"/>
        <v>-2</v>
      </c>
      <c r="P166" s="29"/>
      <c r="Q166" s="36">
        <v>8</v>
      </c>
      <c r="R166">
        <v>5</v>
      </c>
      <c r="S166" s="26">
        <v>3</v>
      </c>
      <c r="T166" s="29"/>
      <c r="U166" s="30">
        <v>96</v>
      </c>
      <c r="V166">
        <v>96</v>
      </c>
      <c r="Y166" s="26">
        <v>0</v>
      </c>
      <c r="Z166" s="29"/>
      <c r="AA166" s="30">
        <v>296</v>
      </c>
      <c r="AB166">
        <v>301</v>
      </c>
      <c r="AC166" s="26">
        <v>-5</v>
      </c>
      <c r="AD166" s="29"/>
      <c r="AG166">
        <v>224</v>
      </c>
      <c r="AH166">
        <v>224</v>
      </c>
      <c r="AI166" s="26">
        <v>0</v>
      </c>
      <c r="AJ166" s="29"/>
      <c r="AK166">
        <v>128</v>
      </c>
      <c r="AL166">
        <v>131</v>
      </c>
      <c r="AM166" s="26">
        <v>-3</v>
      </c>
      <c r="AN166" s="29"/>
      <c r="AO166" s="30">
        <v>160</v>
      </c>
      <c r="AP166">
        <v>161</v>
      </c>
      <c r="AQ166" s="26">
        <v>-1</v>
      </c>
      <c r="AR166" s="29"/>
      <c r="AS166" s="30">
        <v>144</v>
      </c>
      <c r="AT166">
        <v>148</v>
      </c>
      <c r="AU166" s="26">
        <v>-4</v>
      </c>
      <c r="AV166" s="29"/>
      <c r="AW166">
        <v>32</v>
      </c>
      <c r="AX166">
        <v>33</v>
      </c>
      <c r="AY166" s="26">
        <v>-1</v>
      </c>
      <c r="AZ166" s="29"/>
      <c r="BA166" s="30">
        <v>192</v>
      </c>
      <c r="BC166">
        <v>195</v>
      </c>
      <c r="BD166" s="26">
        <v>-3</v>
      </c>
      <c r="BE166" s="29"/>
      <c r="BF166" s="28"/>
      <c r="BH166">
        <v>56</v>
      </c>
      <c r="BI166">
        <v>54</v>
      </c>
      <c r="BJ166" s="26">
        <v>2</v>
      </c>
      <c r="BK166" s="29"/>
      <c r="BL166" s="30">
        <v>224</v>
      </c>
      <c r="BN166">
        <v>223</v>
      </c>
      <c r="BO166" s="26">
        <v>1</v>
      </c>
      <c r="BP166" s="29"/>
      <c r="BQ166">
        <v>144</v>
      </c>
      <c r="BR166" s="26">
        <v>145.6</v>
      </c>
      <c r="BS166" s="26">
        <v>-1.5999999999999941</v>
      </c>
      <c r="BT166" s="29"/>
      <c r="BU166" s="30">
        <v>48</v>
      </c>
      <c r="BV166" s="26">
        <v>46</v>
      </c>
      <c r="BW166" s="26">
        <v>2</v>
      </c>
      <c r="BX166" s="29"/>
      <c r="BY166" s="30">
        <v>184</v>
      </c>
      <c r="BZ166" s="26">
        <v>182.2</v>
      </c>
      <c r="CA166" s="26">
        <v>1.8000000000000109</v>
      </c>
      <c r="CB166" s="29"/>
      <c r="CC166" s="30">
        <v>16</v>
      </c>
      <c r="CD166">
        <v>17</v>
      </c>
      <c r="CE166" s="26">
        <v>-1</v>
      </c>
      <c r="CF166" s="29"/>
      <c r="CG166">
        <v>136</v>
      </c>
      <c r="CH166" s="32">
        <v>140.80000000000001</v>
      </c>
      <c r="CI166" s="26">
        <v>-4.8000000000000114</v>
      </c>
      <c r="CJ166" s="29"/>
      <c r="CK166">
        <v>72</v>
      </c>
      <c r="CL166">
        <v>75</v>
      </c>
      <c r="CM166" s="26">
        <v>-3</v>
      </c>
      <c r="CN166" s="29"/>
      <c r="CO166" s="30">
        <v>32</v>
      </c>
      <c r="CQ166">
        <v>30</v>
      </c>
      <c r="CR166" s="26">
        <v>2</v>
      </c>
      <c r="CS166" s="29"/>
      <c r="CT166" s="30">
        <v>48</v>
      </c>
      <c r="CV166">
        <v>51</v>
      </c>
      <c r="CW166" s="26">
        <v>-3</v>
      </c>
      <c r="CX166" s="29"/>
      <c r="CY166">
        <v>152</v>
      </c>
      <c r="CZ166" s="32">
        <v>153</v>
      </c>
      <c r="DA166" s="26">
        <v>-1</v>
      </c>
      <c r="DB166" s="29"/>
      <c r="DC166" s="28"/>
      <c r="DF166">
        <v>48</v>
      </c>
      <c r="DG166">
        <v>48</v>
      </c>
      <c r="DH166" s="26">
        <v>0</v>
      </c>
      <c r="DI166" s="29"/>
      <c r="DL166" s="26">
        <v>0</v>
      </c>
      <c r="DM166" s="29"/>
      <c r="DN166" s="28"/>
      <c r="DP166">
        <v>144</v>
      </c>
      <c r="DQ166">
        <v>146</v>
      </c>
      <c r="DR166" s="26">
        <v>-2</v>
      </c>
      <c r="DS166" s="29"/>
      <c r="DX166" s="26">
        <v>0</v>
      </c>
      <c r="DY166" s="29"/>
      <c r="DZ166">
        <v>96</v>
      </c>
      <c r="EA166" s="32">
        <v>100</v>
      </c>
      <c r="EB166" s="26">
        <v>-4</v>
      </c>
      <c r="EC166" s="29"/>
      <c r="ED166" s="30">
        <v>72</v>
      </c>
      <c r="EE166">
        <v>70</v>
      </c>
      <c r="EF166" s="26">
        <v>2</v>
      </c>
      <c r="EG166" s="29"/>
      <c r="EH166" s="30">
        <v>32</v>
      </c>
      <c r="EI166">
        <v>30</v>
      </c>
      <c r="EJ166" s="26">
        <v>2</v>
      </c>
      <c r="EK166" s="29"/>
      <c r="EL166" s="26">
        <v>48</v>
      </c>
      <c r="EM166" s="26">
        <v>50</v>
      </c>
      <c r="EN166" s="26">
        <v>-2</v>
      </c>
      <c r="EO166" s="29"/>
      <c r="EP166" s="28"/>
      <c r="ER166" s="26">
        <v>0</v>
      </c>
      <c r="ES166" s="29"/>
      <c r="ET166" s="28"/>
      <c r="EW166" s="29"/>
      <c r="FA166" s="33"/>
      <c r="FE166" s="29"/>
      <c r="FI166" s="33"/>
      <c r="FM166" s="29"/>
      <c r="FQ166" s="34"/>
      <c r="FR166" s="27"/>
      <c r="FU166" s="29"/>
      <c r="FV166" s="30"/>
      <c r="FY166" s="33"/>
      <c r="GA166" s="32"/>
      <c r="GC166" s="33"/>
      <c r="GG166" s="33"/>
      <c r="GK166" s="29"/>
      <c r="GL166" s="27"/>
      <c r="GQ166" s="33"/>
      <c r="GU166" s="33"/>
      <c r="GY166" s="33"/>
      <c r="GZ166" s="31"/>
      <c r="HC166" s="33"/>
    </row>
    <row r="167" spans="1:211" x14ac:dyDescent="0.25">
      <c r="A167" s="26" t="s">
        <v>281</v>
      </c>
      <c r="B167" s="27">
        <v>0.28000000000000003</v>
      </c>
      <c r="K167" s="28"/>
      <c r="L167" s="35"/>
      <c r="M167" s="35"/>
      <c r="N167" s="35"/>
      <c r="O167" s="35">
        <f t="shared" si="6"/>
        <v>0</v>
      </c>
      <c r="P167" s="29"/>
      <c r="Q167" s="35"/>
      <c r="S167" s="26">
        <v>0</v>
      </c>
      <c r="T167" s="29"/>
      <c r="U167" s="28"/>
      <c r="Y167" s="26">
        <v>0</v>
      </c>
      <c r="Z167" s="29"/>
      <c r="AA167" s="28"/>
      <c r="AC167" s="26">
        <v>0</v>
      </c>
      <c r="AD167" s="29"/>
      <c r="AI167" s="26">
        <v>0</v>
      </c>
      <c r="AJ167" s="29"/>
      <c r="AM167" s="26">
        <v>0</v>
      </c>
      <c r="AN167" s="29"/>
      <c r="AO167" s="28"/>
      <c r="AQ167" s="26">
        <v>0</v>
      </c>
      <c r="AR167" s="29"/>
      <c r="AS167" s="28"/>
      <c r="AU167" s="26">
        <v>0</v>
      </c>
      <c r="AV167" s="29"/>
      <c r="AY167" s="26">
        <v>0</v>
      </c>
      <c r="AZ167" s="29"/>
      <c r="BA167" s="28"/>
      <c r="BD167" s="26">
        <v>0</v>
      </c>
      <c r="BE167" s="29"/>
      <c r="BF167" s="28"/>
      <c r="BJ167" s="26">
        <v>0</v>
      </c>
      <c r="BK167" s="29"/>
      <c r="BL167" s="28"/>
      <c r="BO167" s="26">
        <v>0</v>
      </c>
      <c r="BP167" s="29"/>
      <c r="BS167" s="26">
        <v>0</v>
      </c>
      <c r="BT167" s="29"/>
      <c r="BU167" s="31"/>
      <c r="BW167" s="26">
        <v>0</v>
      </c>
      <c r="BX167" s="29"/>
      <c r="BY167" s="28"/>
      <c r="CA167" s="26">
        <v>0</v>
      </c>
      <c r="CB167" s="29"/>
      <c r="CC167" s="28"/>
      <c r="CE167" s="26">
        <v>0</v>
      </c>
      <c r="CF167" s="29"/>
      <c r="CI167" s="26">
        <v>0</v>
      </c>
      <c r="CJ167" s="29"/>
      <c r="CM167" s="26">
        <v>0</v>
      </c>
      <c r="CN167" s="29"/>
      <c r="CO167" s="28"/>
      <c r="CR167" s="26">
        <v>0</v>
      </c>
      <c r="CS167" s="29"/>
      <c r="CT167" s="28"/>
      <c r="CW167" s="26">
        <v>0</v>
      </c>
      <c r="CX167" s="29"/>
      <c r="DA167" s="26">
        <v>0</v>
      </c>
      <c r="DB167" s="29"/>
      <c r="DC167" s="28"/>
      <c r="DG167">
        <v>34</v>
      </c>
      <c r="DH167" s="26">
        <v>-2</v>
      </c>
      <c r="DI167" s="29"/>
      <c r="DL167" s="26">
        <v>0</v>
      </c>
      <c r="DM167" s="29"/>
      <c r="DN167" s="28"/>
      <c r="DR167" s="26">
        <v>0</v>
      </c>
      <c r="DS167" s="29"/>
      <c r="DV167">
        <v>32</v>
      </c>
      <c r="DW167">
        <v>30</v>
      </c>
      <c r="DX167" s="26">
        <v>2</v>
      </c>
      <c r="DY167" s="29"/>
      <c r="EB167" s="26">
        <v>0</v>
      </c>
      <c r="EC167" s="29"/>
      <c r="ED167" s="30">
        <v>16</v>
      </c>
      <c r="EE167">
        <v>16</v>
      </c>
      <c r="EF167" s="26">
        <v>0</v>
      </c>
      <c r="EG167" s="29"/>
      <c r="EH167" s="28"/>
      <c r="EI167" s="19">
        <v>24</v>
      </c>
      <c r="EJ167" s="26">
        <v>-24</v>
      </c>
      <c r="EK167" s="29">
        <v>6.7200000000000006</v>
      </c>
      <c r="EL167" s="26">
        <v>16</v>
      </c>
      <c r="EM167" s="26">
        <v>16</v>
      </c>
      <c r="EN167" s="26">
        <v>0</v>
      </c>
      <c r="EO167" s="29"/>
      <c r="EP167" s="28"/>
      <c r="ER167" s="26">
        <v>0</v>
      </c>
      <c r="ES167" s="29"/>
      <c r="ET167" s="28"/>
      <c r="EW167" s="29"/>
      <c r="FA167" s="33"/>
      <c r="FE167" s="29"/>
      <c r="FI167" s="33"/>
      <c r="FM167" s="29"/>
      <c r="FQ167" s="34"/>
      <c r="FR167" s="27"/>
      <c r="FU167" s="29"/>
      <c r="FV167" s="30"/>
      <c r="FY167" s="33"/>
      <c r="GA167" s="32"/>
      <c r="GC167" s="33"/>
      <c r="GG167" s="33"/>
      <c r="GK167" s="29"/>
      <c r="GL167" s="27"/>
      <c r="GQ167" s="33"/>
      <c r="GU167" s="33"/>
      <c r="GY167" s="33"/>
      <c r="GZ167" s="31"/>
      <c r="HC167" s="33"/>
    </row>
    <row r="168" spans="1:211" x14ac:dyDescent="0.25">
      <c r="A168" s="26" t="s">
        <v>282</v>
      </c>
      <c r="B168" s="27">
        <v>0.3</v>
      </c>
      <c r="E168">
        <v>27</v>
      </c>
      <c r="H168">
        <v>10</v>
      </c>
      <c r="K168" s="30">
        <v>42</v>
      </c>
      <c r="L168" s="36">
        <v>43</v>
      </c>
      <c r="M168" s="35"/>
      <c r="N168" s="35"/>
      <c r="O168" s="35">
        <f t="shared" si="6"/>
        <v>-1</v>
      </c>
      <c r="P168" s="29"/>
      <c r="Q168" s="36">
        <v>42</v>
      </c>
      <c r="R168">
        <v>41</v>
      </c>
      <c r="S168" s="26">
        <v>1</v>
      </c>
      <c r="T168" s="29"/>
      <c r="U168" s="30">
        <v>6</v>
      </c>
      <c r="V168">
        <v>6</v>
      </c>
      <c r="Y168" s="26">
        <v>0</v>
      </c>
      <c r="Z168" s="29"/>
      <c r="AA168" s="30">
        <v>6</v>
      </c>
      <c r="AB168">
        <v>8</v>
      </c>
      <c r="AC168" s="26">
        <v>-2</v>
      </c>
      <c r="AD168" s="29"/>
      <c r="AG168">
        <v>12</v>
      </c>
      <c r="AH168">
        <v>15</v>
      </c>
      <c r="AI168" s="26">
        <v>-3</v>
      </c>
      <c r="AJ168" s="29"/>
      <c r="AK168">
        <v>30</v>
      </c>
      <c r="AL168">
        <v>30</v>
      </c>
      <c r="AM168" s="26">
        <v>0</v>
      </c>
      <c r="AN168" s="29"/>
      <c r="AO168" s="28"/>
      <c r="AQ168" s="26">
        <v>0</v>
      </c>
      <c r="AR168" s="29"/>
      <c r="AS168" s="30">
        <v>18</v>
      </c>
      <c r="AT168">
        <v>20</v>
      </c>
      <c r="AU168" s="26">
        <v>-2</v>
      </c>
      <c r="AV168" s="29"/>
      <c r="AW168">
        <v>30</v>
      </c>
      <c r="AX168">
        <v>30</v>
      </c>
      <c r="AY168" s="26">
        <v>0</v>
      </c>
      <c r="AZ168" s="29"/>
      <c r="BA168" s="28"/>
      <c r="BD168" s="26">
        <v>0</v>
      </c>
      <c r="BE168" s="29"/>
      <c r="BF168" s="28"/>
      <c r="BJ168" s="26">
        <v>0</v>
      </c>
      <c r="BK168" s="29"/>
      <c r="BL168" s="30">
        <v>12</v>
      </c>
      <c r="BN168">
        <v>11</v>
      </c>
      <c r="BO168" s="26">
        <v>1</v>
      </c>
      <c r="BP168" s="29"/>
      <c r="BS168" s="26">
        <v>0</v>
      </c>
      <c r="BT168" s="29"/>
      <c r="BU168" s="31"/>
      <c r="BW168" s="26">
        <v>0</v>
      </c>
      <c r="BX168" s="29"/>
      <c r="BY168" s="28"/>
      <c r="CA168" s="26">
        <v>0</v>
      </c>
      <c r="CB168" s="29"/>
      <c r="CC168" s="30">
        <v>42</v>
      </c>
      <c r="CD168">
        <v>41</v>
      </c>
      <c r="CE168" s="26">
        <v>1</v>
      </c>
      <c r="CF168" s="29"/>
      <c r="CG168">
        <v>18</v>
      </c>
      <c r="CH168" s="32">
        <v>19.2</v>
      </c>
      <c r="CI168" s="26">
        <v>-1.1999999999999991</v>
      </c>
      <c r="CJ168" s="29"/>
      <c r="CM168" s="26">
        <v>0</v>
      </c>
      <c r="CN168" s="29"/>
      <c r="CO168" s="30">
        <v>72</v>
      </c>
      <c r="CQ168">
        <v>72</v>
      </c>
      <c r="CR168" s="26">
        <v>0</v>
      </c>
      <c r="CS168" s="29"/>
      <c r="CT168" s="28"/>
      <c r="CW168" s="26">
        <v>0</v>
      </c>
      <c r="CX168" s="29"/>
      <c r="DA168" s="26">
        <v>0</v>
      </c>
      <c r="DB168" s="29"/>
      <c r="DC168" s="28"/>
      <c r="DD168" s="32">
        <v>42</v>
      </c>
      <c r="DE168" s="32">
        <v>42</v>
      </c>
      <c r="DH168" s="26">
        <v>0</v>
      </c>
      <c r="DI168" s="29"/>
      <c r="DL168" s="26">
        <v>0</v>
      </c>
      <c r="DM168" s="29"/>
      <c r="DN168" s="28"/>
      <c r="DS168" s="29"/>
      <c r="DY168" s="29"/>
      <c r="EC168" s="29"/>
      <c r="ED168" s="30"/>
      <c r="EG168" s="29"/>
      <c r="EH168" s="28"/>
      <c r="EK168" s="29"/>
      <c r="EO168" s="29"/>
      <c r="EP168" s="28"/>
      <c r="ES168" s="29"/>
      <c r="ET168" s="28"/>
      <c r="EW168" s="29"/>
      <c r="EY168" s="27"/>
      <c r="FA168" s="33"/>
      <c r="FE168" s="29"/>
      <c r="FH168" s="32"/>
      <c r="FI168" s="33"/>
      <c r="FM168" s="29"/>
      <c r="FQ168" s="34"/>
      <c r="FR168" s="27"/>
      <c r="FU168" s="29"/>
      <c r="FV168" s="30"/>
      <c r="FY168" s="33"/>
      <c r="GA168" s="32"/>
      <c r="GC168" s="33"/>
      <c r="GG168" s="33"/>
      <c r="GK168" s="29"/>
      <c r="GL168" s="27"/>
      <c r="GQ168" s="33"/>
      <c r="GU168" s="33"/>
      <c r="GY168" s="33"/>
      <c r="GZ168" s="31"/>
      <c r="HC168" s="33"/>
    </row>
    <row r="169" spans="1:211" x14ac:dyDescent="0.25">
      <c r="A169" s="26" t="s">
        <v>283</v>
      </c>
      <c r="B169" s="27">
        <v>0.18</v>
      </c>
      <c r="H169">
        <v>20</v>
      </c>
      <c r="K169" s="28"/>
      <c r="L169" s="36">
        <v>20</v>
      </c>
      <c r="M169" s="35"/>
      <c r="N169" s="36">
        <v>20</v>
      </c>
      <c r="O169" s="40">
        <f t="shared" si="6"/>
        <v>-40</v>
      </c>
      <c r="P169" s="29">
        <f>-1*O169*B169</f>
        <v>7.1999999999999993</v>
      </c>
      <c r="Q169" s="35"/>
      <c r="S169" s="26">
        <v>0</v>
      </c>
      <c r="T169" s="29"/>
      <c r="U169" s="28"/>
      <c r="X169">
        <v>20</v>
      </c>
      <c r="Y169" s="25">
        <v>-20</v>
      </c>
      <c r="Z169" s="29">
        <v>19.82</v>
      </c>
      <c r="AA169" s="30">
        <v>16</v>
      </c>
      <c r="AB169">
        <v>20</v>
      </c>
      <c r="AC169" s="26">
        <v>-4</v>
      </c>
      <c r="AD169" s="29"/>
      <c r="AH169">
        <v>20</v>
      </c>
      <c r="AI169" s="25">
        <v>-20</v>
      </c>
      <c r="AJ169" s="29">
        <v>3.6</v>
      </c>
      <c r="AM169" s="26">
        <v>0</v>
      </c>
      <c r="AN169" s="29"/>
      <c r="AO169" s="28"/>
      <c r="AP169">
        <v>10</v>
      </c>
      <c r="AQ169" s="25">
        <v>-10</v>
      </c>
      <c r="AR169" s="29">
        <v>1.8</v>
      </c>
      <c r="AS169" s="28"/>
      <c r="AU169" s="26">
        <v>0</v>
      </c>
      <c r="AV169" s="29"/>
      <c r="AW169">
        <v>8</v>
      </c>
      <c r="AX169">
        <v>10</v>
      </c>
      <c r="AY169" s="26">
        <v>-2</v>
      </c>
      <c r="AZ169" s="29"/>
      <c r="BA169" s="28"/>
      <c r="BC169">
        <v>12</v>
      </c>
      <c r="BD169" s="25">
        <v>-12</v>
      </c>
      <c r="BE169" s="29">
        <v>2.16</v>
      </c>
      <c r="BF169" s="28"/>
      <c r="BI169">
        <v>10</v>
      </c>
      <c r="BJ169" s="25">
        <v>-10</v>
      </c>
      <c r="BK169" s="29">
        <v>1.8</v>
      </c>
      <c r="BL169" s="28"/>
      <c r="BO169" s="26">
        <v>0</v>
      </c>
      <c r="BP169" s="29"/>
      <c r="BR169" s="26">
        <v>7</v>
      </c>
      <c r="BS169" s="26">
        <v>-7</v>
      </c>
      <c r="BT169" s="29"/>
      <c r="BU169" s="31"/>
      <c r="BW169" s="26">
        <v>0</v>
      </c>
      <c r="BX169" s="29"/>
      <c r="BY169" s="28"/>
      <c r="CA169" s="26">
        <v>0</v>
      </c>
      <c r="CB169" s="29"/>
      <c r="CC169" s="28">
        <v>24</v>
      </c>
      <c r="CD169">
        <v>50</v>
      </c>
      <c r="CE169" s="25">
        <v>-26</v>
      </c>
      <c r="CF169" s="33">
        <v>4.68</v>
      </c>
      <c r="CI169" s="26">
        <v>0</v>
      </c>
      <c r="CJ169" s="29"/>
      <c r="CM169" s="26">
        <v>0</v>
      </c>
      <c r="CN169" s="29"/>
      <c r="CO169" s="28"/>
      <c r="CR169" s="26">
        <v>0</v>
      </c>
      <c r="CS169" s="29"/>
      <c r="CT169" s="28"/>
      <c r="CW169" s="26">
        <v>0</v>
      </c>
      <c r="CX169" s="29"/>
      <c r="DB169" s="29"/>
      <c r="DC169" s="28"/>
      <c r="DI169" s="29"/>
      <c r="DM169" s="29"/>
      <c r="DN169" s="28"/>
      <c r="DS169" s="29"/>
      <c r="DY169" s="29"/>
      <c r="EC169" s="29"/>
      <c r="ED169" s="30"/>
      <c r="EG169" s="29"/>
      <c r="EH169" s="28"/>
      <c r="EK169" s="29"/>
      <c r="EL169" s="27"/>
      <c r="EN169" s="27"/>
      <c r="EO169" s="29"/>
      <c r="EP169" s="28"/>
      <c r="ES169" s="29"/>
      <c r="ET169" s="28"/>
      <c r="EU169" s="32"/>
      <c r="EW169" s="29"/>
      <c r="EY169" s="27"/>
      <c r="FA169" s="33"/>
      <c r="FE169" s="29"/>
      <c r="FH169" s="32"/>
      <c r="FI169" s="33"/>
      <c r="FM169" s="29"/>
      <c r="FQ169" s="34"/>
      <c r="FR169" s="27"/>
      <c r="FU169" s="29"/>
      <c r="FV169" s="30"/>
      <c r="FY169" s="33"/>
      <c r="GA169" s="32"/>
      <c r="GC169" s="33"/>
      <c r="GG169" s="33"/>
      <c r="GK169" s="29"/>
      <c r="GL169" s="27"/>
      <c r="GQ169" s="33"/>
      <c r="GU169" s="33"/>
      <c r="GY169" s="33"/>
      <c r="GZ169" s="31"/>
      <c r="HC169" s="33"/>
    </row>
    <row r="170" spans="1:211" x14ac:dyDescent="0.25">
      <c r="A170" s="26" t="s">
        <v>284</v>
      </c>
      <c r="B170" s="27">
        <v>0.3</v>
      </c>
      <c r="E170">
        <v>73</v>
      </c>
      <c r="H170">
        <v>16</v>
      </c>
      <c r="K170" s="30">
        <v>48</v>
      </c>
      <c r="L170" s="36">
        <v>52</v>
      </c>
      <c r="M170" s="36">
        <v>8</v>
      </c>
      <c r="N170" s="36">
        <v>8</v>
      </c>
      <c r="O170" s="35">
        <f t="shared" si="6"/>
        <v>-4</v>
      </c>
      <c r="P170" s="29"/>
      <c r="Q170" s="36">
        <v>32</v>
      </c>
      <c r="R170">
        <v>32</v>
      </c>
      <c r="S170" s="26">
        <v>0</v>
      </c>
      <c r="T170" s="29"/>
      <c r="U170" s="28"/>
      <c r="Y170" s="26">
        <v>0</v>
      </c>
      <c r="Z170" s="29"/>
      <c r="AA170" s="28"/>
      <c r="AB170">
        <v>28</v>
      </c>
      <c r="AC170" s="25">
        <v>-28</v>
      </c>
      <c r="AD170" s="29">
        <v>8.4</v>
      </c>
      <c r="AG170">
        <v>8</v>
      </c>
      <c r="AH170">
        <v>8</v>
      </c>
      <c r="AI170" s="26">
        <v>0</v>
      </c>
      <c r="AJ170" s="29"/>
      <c r="AM170" s="26">
        <v>0</v>
      </c>
      <c r="AN170" s="29"/>
      <c r="AO170" s="28"/>
      <c r="AQ170" s="26">
        <v>0</v>
      </c>
      <c r="AR170" s="29"/>
      <c r="AS170" s="28">
        <v>32</v>
      </c>
      <c r="AT170" s="26">
        <v>32</v>
      </c>
      <c r="AU170" s="26">
        <v>0</v>
      </c>
      <c r="AV170" s="29"/>
      <c r="AY170" s="26">
        <v>0</v>
      </c>
      <c r="AZ170" s="29"/>
      <c r="BA170" s="28"/>
      <c r="BD170" s="26">
        <v>0</v>
      </c>
      <c r="BE170" s="29"/>
      <c r="BF170" s="28"/>
      <c r="BJ170" s="26">
        <v>0</v>
      </c>
      <c r="BK170" s="29"/>
      <c r="BL170" s="28"/>
      <c r="BP170" s="33"/>
      <c r="BT170" s="29"/>
      <c r="BU170" s="31"/>
      <c r="BX170" s="29"/>
      <c r="BY170" s="28"/>
      <c r="CB170" s="29"/>
      <c r="CC170" s="28"/>
      <c r="CF170" s="33"/>
      <c r="CJ170" s="29"/>
      <c r="CN170" s="29"/>
      <c r="CO170" s="28"/>
      <c r="CS170" s="29"/>
      <c r="CT170" s="28"/>
      <c r="CX170" s="29"/>
      <c r="DB170" s="29"/>
      <c r="DC170" s="28"/>
      <c r="DI170" s="29"/>
      <c r="DM170" s="29"/>
      <c r="DN170" s="28"/>
      <c r="DQ170" s="27"/>
      <c r="DS170" s="29"/>
      <c r="DX170" s="32"/>
      <c r="DY170" s="29"/>
      <c r="DZ170" s="32"/>
      <c r="EB170" s="32"/>
      <c r="EC170" s="29"/>
      <c r="ED170" s="30"/>
      <c r="EG170" s="29"/>
      <c r="EH170" s="28"/>
      <c r="EK170" s="29"/>
      <c r="EL170" s="27"/>
      <c r="EN170" s="27"/>
      <c r="EO170" s="29"/>
      <c r="EP170" s="28"/>
      <c r="ES170" s="29"/>
      <c r="ET170" s="28"/>
      <c r="EU170" s="32"/>
      <c r="EW170" s="29"/>
      <c r="EY170" s="27"/>
      <c r="FA170" s="33"/>
      <c r="FE170" s="29"/>
      <c r="FH170" s="32"/>
      <c r="FI170" s="33"/>
      <c r="FM170" s="29"/>
      <c r="FQ170" s="34"/>
      <c r="FR170" s="27"/>
      <c r="FU170" s="29"/>
      <c r="FV170" s="30"/>
      <c r="FY170" s="33"/>
      <c r="GA170" s="32"/>
      <c r="GC170" s="33"/>
      <c r="GG170" s="33"/>
      <c r="GK170" s="29"/>
      <c r="GL170" s="27"/>
      <c r="GQ170" s="33"/>
      <c r="GU170" s="33"/>
      <c r="GY170" s="33"/>
      <c r="GZ170" s="31"/>
      <c r="HC170" s="33"/>
    </row>
    <row r="171" spans="1:211" x14ac:dyDescent="0.25">
      <c r="A171" s="26" t="s">
        <v>285</v>
      </c>
      <c r="B171" s="27">
        <v>0.28000000000000003</v>
      </c>
      <c r="E171">
        <v>112</v>
      </c>
      <c r="K171" s="30">
        <v>96</v>
      </c>
      <c r="L171" s="36">
        <v>99</v>
      </c>
      <c r="M171" s="36">
        <v>16</v>
      </c>
      <c r="N171" s="36">
        <v>16</v>
      </c>
      <c r="O171" s="35">
        <f t="shared" si="6"/>
        <v>-3</v>
      </c>
      <c r="P171" s="29"/>
      <c r="Q171" s="35"/>
      <c r="S171" s="26">
        <v>0</v>
      </c>
      <c r="T171" s="29"/>
      <c r="U171" s="30">
        <v>40</v>
      </c>
      <c r="V171">
        <v>40</v>
      </c>
      <c r="W171">
        <v>40</v>
      </c>
      <c r="X171">
        <v>40</v>
      </c>
      <c r="Y171" s="26">
        <v>0</v>
      </c>
      <c r="Z171" s="29"/>
      <c r="AA171" s="28"/>
      <c r="AC171" s="26">
        <v>0</v>
      </c>
      <c r="AD171" s="29"/>
      <c r="AG171">
        <v>16</v>
      </c>
      <c r="AH171">
        <v>20</v>
      </c>
      <c r="AI171" s="26">
        <v>-4</v>
      </c>
      <c r="AJ171" s="29"/>
      <c r="AK171">
        <v>32</v>
      </c>
      <c r="AL171">
        <v>36</v>
      </c>
      <c r="AM171" s="26">
        <v>-4</v>
      </c>
      <c r="AN171" s="29"/>
      <c r="AO171" s="28"/>
      <c r="AQ171" s="26">
        <v>0</v>
      </c>
      <c r="AR171" s="29"/>
      <c r="AS171" s="30">
        <v>16</v>
      </c>
      <c r="AT171">
        <v>15</v>
      </c>
      <c r="AU171" s="26">
        <v>1</v>
      </c>
      <c r="AV171" s="29"/>
      <c r="AW171">
        <v>32</v>
      </c>
      <c r="AX171">
        <v>33</v>
      </c>
      <c r="AY171" s="26">
        <v>-1</v>
      </c>
      <c r="AZ171" s="29"/>
      <c r="BA171" s="28"/>
      <c r="BD171" s="26">
        <v>0</v>
      </c>
      <c r="BE171" s="29"/>
      <c r="BF171" s="28"/>
      <c r="BJ171" s="26">
        <v>0</v>
      </c>
      <c r="BK171" s="29"/>
      <c r="BL171" s="30">
        <v>40</v>
      </c>
      <c r="BN171">
        <v>43</v>
      </c>
      <c r="BO171" s="26">
        <v>-3</v>
      </c>
      <c r="BP171" s="29"/>
      <c r="BQ171">
        <v>8</v>
      </c>
      <c r="BR171" s="26">
        <v>6.6000000000000014</v>
      </c>
      <c r="BS171" s="26">
        <v>1.399999999999999</v>
      </c>
      <c r="BT171" s="29"/>
      <c r="BU171" s="30">
        <v>24</v>
      </c>
      <c r="BV171" s="26">
        <v>24</v>
      </c>
      <c r="BW171" s="26">
        <v>0</v>
      </c>
      <c r="BX171" s="29"/>
      <c r="BY171" s="30">
        <v>8</v>
      </c>
      <c r="BZ171" s="26">
        <v>8</v>
      </c>
      <c r="CA171" s="26">
        <v>0</v>
      </c>
      <c r="CB171" s="29"/>
      <c r="CC171" s="30">
        <v>16</v>
      </c>
      <c r="CD171">
        <v>18</v>
      </c>
      <c r="CE171" s="26">
        <v>-2</v>
      </c>
      <c r="CF171" s="29"/>
      <c r="CG171">
        <v>8</v>
      </c>
      <c r="CH171" s="32">
        <v>11.4</v>
      </c>
      <c r="CI171" s="26">
        <v>-3.4</v>
      </c>
      <c r="CJ171" s="29"/>
      <c r="CK171">
        <v>16</v>
      </c>
      <c r="CL171">
        <v>21</v>
      </c>
      <c r="CM171" s="26">
        <v>-5</v>
      </c>
      <c r="CN171" s="29"/>
      <c r="CO171" s="30">
        <v>16</v>
      </c>
      <c r="CQ171">
        <v>18</v>
      </c>
      <c r="CR171" s="26">
        <v>-2</v>
      </c>
      <c r="CS171" s="29"/>
      <c r="CT171" s="30">
        <v>24</v>
      </c>
      <c r="CV171">
        <v>24</v>
      </c>
      <c r="CW171" s="26">
        <v>0</v>
      </c>
      <c r="CX171" s="29"/>
      <c r="DA171" s="26">
        <v>0</v>
      </c>
      <c r="DB171" s="29"/>
      <c r="DC171" s="28"/>
      <c r="DF171" s="32">
        <v>32</v>
      </c>
      <c r="DH171" s="26">
        <v>0</v>
      </c>
      <c r="DI171" s="29"/>
      <c r="DL171" s="26">
        <v>0</v>
      </c>
      <c r="DM171" s="29"/>
      <c r="DN171" s="28"/>
      <c r="DS171" s="29"/>
      <c r="DY171" s="29"/>
      <c r="EC171" s="29"/>
      <c r="ED171" s="30"/>
      <c r="EG171" s="29"/>
      <c r="EH171" s="28"/>
      <c r="EK171" s="29"/>
      <c r="EO171" s="29"/>
      <c r="EP171" s="28"/>
      <c r="ES171" s="29"/>
      <c r="ET171" s="28"/>
      <c r="EW171" s="29"/>
      <c r="EY171" s="27"/>
      <c r="FA171" s="33"/>
      <c r="FE171" s="29"/>
      <c r="FH171" s="32"/>
      <c r="FI171" s="33"/>
      <c r="FM171" s="29"/>
      <c r="FQ171" s="34"/>
      <c r="FR171" s="27"/>
      <c r="FU171" s="29"/>
      <c r="FV171" s="30"/>
      <c r="FY171" s="33"/>
      <c r="GA171" s="32"/>
      <c r="GC171" s="33"/>
      <c r="GG171" s="33"/>
      <c r="GK171" s="29"/>
      <c r="GL171" s="27"/>
      <c r="GQ171" s="33"/>
      <c r="GU171" s="33"/>
      <c r="GY171" s="33"/>
      <c r="GZ171" s="31"/>
      <c r="HC171" s="33"/>
    </row>
    <row r="172" spans="1:211" x14ac:dyDescent="0.25">
      <c r="A172" s="26" t="s">
        <v>286</v>
      </c>
      <c r="B172" s="27">
        <v>0.28000000000000003</v>
      </c>
      <c r="E172">
        <v>337</v>
      </c>
      <c r="H172">
        <v>49</v>
      </c>
      <c r="K172" s="30">
        <v>112</v>
      </c>
      <c r="L172" s="36">
        <v>112</v>
      </c>
      <c r="M172" s="36">
        <v>200</v>
      </c>
      <c r="N172" s="36">
        <v>202</v>
      </c>
      <c r="O172" s="35">
        <f t="shared" si="6"/>
        <v>-2</v>
      </c>
      <c r="P172" s="29"/>
      <c r="Q172" s="36">
        <v>48</v>
      </c>
      <c r="R172">
        <v>46</v>
      </c>
      <c r="S172" s="26">
        <v>2</v>
      </c>
      <c r="T172" s="29"/>
      <c r="U172" s="30">
        <v>56</v>
      </c>
      <c r="V172">
        <v>60</v>
      </c>
      <c r="W172">
        <v>64</v>
      </c>
      <c r="X172">
        <v>68</v>
      </c>
      <c r="Y172" s="26">
        <v>-8</v>
      </c>
      <c r="Z172" s="29"/>
      <c r="AA172" s="28"/>
      <c r="AC172" s="26">
        <v>0</v>
      </c>
      <c r="AD172" s="29"/>
      <c r="AG172">
        <v>176</v>
      </c>
      <c r="AH172">
        <v>178</v>
      </c>
      <c r="AI172" s="26">
        <v>-2</v>
      </c>
      <c r="AJ172" s="29"/>
      <c r="AK172">
        <v>32</v>
      </c>
      <c r="AL172">
        <v>36</v>
      </c>
      <c r="AM172" s="26">
        <v>-4</v>
      </c>
      <c r="AN172" s="29"/>
      <c r="AO172" s="30">
        <v>144</v>
      </c>
      <c r="AP172">
        <v>146</v>
      </c>
      <c r="AQ172" s="26">
        <v>-2</v>
      </c>
      <c r="AR172" s="29"/>
      <c r="AS172" s="30">
        <v>96</v>
      </c>
      <c r="AT172">
        <v>95</v>
      </c>
      <c r="AU172" s="26">
        <v>1</v>
      </c>
      <c r="AV172" s="29"/>
      <c r="AW172">
        <v>88</v>
      </c>
      <c r="AX172">
        <v>92</v>
      </c>
      <c r="AY172" s="26">
        <v>-4</v>
      </c>
      <c r="AZ172" s="29"/>
      <c r="BA172" s="28"/>
      <c r="BD172" s="26">
        <v>0</v>
      </c>
      <c r="BE172" s="29"/>
      <c r="BF172" s="28"/>
      <c r="BH172">
        <v>112</v>
      </c>
      <c r="BI172">
        <v>117</v>
      </c>
      <c r="BJ172" s="26">
        <v>-5</v>
      </c>
      <c r="BK172" s="29"/>
      <c r="BL172" s="30">
        <v>136</v>
      </c>
      <c r="BN172">
        <v>141</v>
      </c>
      <c r="BO172" s="26">
        <v>-5</v>
      </c>
      <c r="BP172" s="29"/>
      <c r="BQ172">
        <v>104</v>
      </c>
      <c r="BR172" s="26">
        <v>105.8</v>
      </c>
      <c r="BS172" s="26">
        <v>-1.7999999999999969</v>
      </c>
      <c r="BT172" s="29"/>
      <c r="BU172" s="30">
        <v>16</v>
      </c>
      <c r="BV172" s="26">
        <v>20</v>
      </c>
      <c r="BW172" s="26">
        <v>-4</v>
      </c>
      <c r="BX172" s="29"/>
      <c r="BY172" s="30">
        <v>56</v>
      </c>
      <c r="BZ172" s="26">
        <v>59.400000000000013</v>
      </c>
      <c r="CA172" s="26">
        <v>-3.4000000000000128</v>
      </c>
      <c r="CB172" s="29"/>
      <c r="CC172" s="30">
        <v>16</v>
      </c>
      <c r="CD172">
        <v>16</v>
      </c>
      <c r="CE172" s="26">
        <v>0</v>
      </c>
      <c r="CF172" s="29"/>
      <c r="CG172">
        <v>120</v>
      </c>
      <c r="CH172" s="32">
        <v>124.8</v>
      </c>
      <c r="CI172" s="26">
        <v>-4.7999999999999972</v>
      </c>
      <c r="CJ172" s="29"/>
      <c r="CK172">
        <v>88</v>
      </c>
      <c r="CL172">
        <v>101</v>
      </c>
      <c r="CM172" s="25">
        <v>-13</v>
      </c>
      <c r="CN172" s="29">
        <v>3.640000000000001</v>
      </c>
      <c r="CO172" s="28"/>
      <c r="CR172" s="26">
        <v>0</v>
      </c>
      <c r="CS172" s="29"/>
      <c r="CT172" s="30">
        <v>64</v>
      </c>
      <c r="CW172" s="26">
        <v>0</v>
      </c>
      <c r="CX172" s="29"/>
      <c r="CY172" s="32">
        <v>192</v>
      </c>
      <c r="DA172" s="26">
        <v>0</v>
      </c>
      <c r="DB172" s="29"/>
      <c r="DC172" s="28"/>
      <c r="DH172" s="26">
        <v>0</v>
      </c>
      <c r="DI172" s="29"/>
      <c r="DM172" s="29"/>
      <c r="DN172" s="28"/>
      <c r="DS172" s="29"/>
      <c r="DY172" s="29"/>
      <c r="EC172" s="29"/>
      <c r="ED172" s="30"/>
      <c r="EG172" s="29"/>
      <c r="EH172" s="28"/>
      <c r="EK172" s="29"/>
      <c r="EO172" s="29"/>
      <c r="EP172" s="28"/>
      <c r="ER172" s="27"/>
      <c r="ES172" s="29"/>
      <c r="ET172" s="28"/>
      <c r="EW172" s="29"/>
      <c r="EY172" s="27"/>
      <c r="FA172" s="33"/>
      <c r="FE172" s="29"/>
      <c r="FH172" s="32"/>
      <c r="FI172" s="33"/>
      <c r="FM172" s="29"/>
      <c r="FQ172" s="34"/>
      <c r="FR172" s="27"/>
      <c r="FU172" s="29"/>
      <c r="FV172" s="30"/>
      <c r="FY172" s="33"/>
      <c r="GA172" s="32"/>
      <c r="GC172" s="33"/>
      <c r="GG172" s="33"/>
      <c r="GK172" s="29"/>
      <c r="GL172" s="27"/>
      <c r="GQ172" s="33"/>
      <c r="GU172" s="33"/>
      <c r="GY172" s="33"/>
      <c r="GZ172" s="31"/>
      <c r="HC172" s="33"/>
    </row>
    <row r="173" spans="1:211" x14ac:dyDescent="0.25">
      <c r="A173" s="26" t="s">
        <v>287</v>
      </c>
      <c r="B173" s="27">
        <v>0.28000000000000003</v>
      </c>
      <c r="E173">
        <v>217</v>
      </c>
      <c r="H173">
        <v>8</v>
      </c>
      <c r="K173" s="30">
        <v>144</v>
      </c>
      <c r="L173" s="36">
        <v>143</v>
      </c>
      <c r="M173" s="36">
        <v>72</v>
      </c>
      <c r="N173" s="36">
        <v>73</v>
      </c>
      <c r="O173" s="35">
        <f t="shared" si="6"/>
        <v>0</v>
      </c>
      <c r="P173" s="29"/>
      <c r="Q173" s="36">
        <v>24</v>
      </c>
      <c r="R173">
        <v>22</v>
      </c>
      <c r="S173" s="26">
        <v>2</v>
      </c>
      <c r="T173" s="29"/>
      <c r="U173" s="28"/>
      <c r="V173">
        <v>60</v>
      </c>
      <c r="W173">
        <v>64</v>
      </c>
      <c r="X173">
        <v>69</v>
      </c>
      <c r="Y173" s="25">
        <v>-65</v>
      </c>
      <c r="Z173" s="29">
        <v>64.72</v>
      </c>
      <c r="AA173" s="30">
        <v>8</v>
      </c>
      <c r="AB173">
        <v>8</v>
      </c>
      <c r="AC173" s="26">
        <v>0</v>
      </c>
      <c r="AD173" s="29"/>
      <c r="AG173">
        <v>56</v>
      </c>
      <c r="AH173">
        <v>55</v>
      </c>
      <c r="AI173" s="26">
        <v>1</v>
      </c>
      <c r="AJ173" s="29"/>
      <c r="AK173">
        <v>112</v>
      </c>
      <c r="AL173">
        <v>112</v>
      </c>
      <c r="AM173" s="26">
        <v>0</v>
      </c>
      <c r="AN173" s="29"/>
      <c r="AO173" s="30">
        <v>72</v>
      </c>
      <c r="AP173">
        <v>75</v>
      </c>
      <c r="AQ173" s="26">
        <v>-3</v>
      </c>
      <c r="AR173" s="29"/>
      <c r="AS173" s="30">
        <v>40</v>
      </c>
      <c r="AT173">
        <v>40</v>
      </c>
      <c r="AU173" s="26">
        <v>0</v>
      </c>
      <c r="AV173" s="29"/>
      <c r="AW173">
        <v>88</v>
      </c>
      <c r="AX173">
        <v>86</v>
      </c>
      <c r="AY173" s="26">
        <v>2</v>
      </c>
      <c r="AZ173" s="29"/>
      <c r="BA173" s="28"/>
      <c r="BD173" s="26">
        <v>0</v>
      </c>
      <c r="BE173" s="29"/>
      <c r="BF173" s="28"/>
      <c r="BH173">
        <v>80</v>
      </c>
      <c r="BI173">
        <v>85</v>
      </c>
      <c r="BJ173" s="26">
        <v>-5</v>
      </c>
      <c r="BK173" s="29"/>
      <c r="BL173" s="30">
        <v>88</v>
      </c>
      <c r="BN173">
        <v>90</v>
      </c>
      <c r="BO173" s="26">
        <v>-2</v>
      </c>
      <c r="BP173" s="29"/>
      <c r="BQ173">
        <v>64</v>
      </c>
      <c r="BR173" s="26">
        <v>64.600000000000009</v>
      </c>
      <c r="BS173" s="26">
        <v>-0.60000000000000853</v>
      </c>
      <c r="BT173" s="29"/>
      <c r="BU173" s="30">
        <v>56</v>
      </c>
      <c r="BV173" s="26">
        <v>55</v>
      </c>
      <c r="BW173" s="26">
        <v>1</v>
      </c>
      <c r="BX173" s="29"/>
      <c r="BY173" s="30">
        <v>8</v>
      </c>
      <c r="BZ173" s="26">
        <v>34.399999999999991</v>
      </c>
      <c r="CA173" s="25">
        <v>-26.399999999999991</v>
      </c>
      <c r="CB173" s="29">
        <v>7.3919999999999986</v>
      </c>
      <c r="CC173" s="28"/>
      <c r="CE173" s="26">
        <v>0</v>
      </c>
      <c r="CF173" s="29"/>
      <c r="CG173">
        <v>24</v>
      </c>
      <c r="CH173" s="32">
        <v>23.399999999999991</v>
      </c>
      <c r="CI173" s="26">
        <v>0.60000000000000853</v>
      </c>
      <c r="CJ173" s="29"/>
      <c r="CK173">
        <v>72</v>
      </c>
      <c r="CL173">
        <v>73</v>
      </c>
      <c r="CM173" s="26">
        <v>-1</v>
      </c>
      <c r="CN173" s="29"/>
      <c r="CO173" s="30">
        <v>40</v>
      </c>
      <c r="CQ173">
        <v>40</v>
      </c>
      <c r="CR173" s="26">
        <v>0</v>
      </c>
      <c r="CS173" s="29"/>
      <c r="CT173" s="30">
        <v>80</v>
      </c>
      <c r="CV173">
        <v>78</v>
      </c>
      <c r="CW173" s="26">
        <v>2</v>
      </c>
      <c r="CX173" s="29"/>
      <c r="DA173" s="26">
        <v>0</v>
      </c>
      <c r="DB173" s="29"/>
      <c r="DC173" s="28"/>
      <c r="DF173" s="32">
        <v>64</v>
      </c>
      <c r="DH173" s="26">
        <v>0</v>
      </c>
      <c r="DI173" s="29"/>
      <c r="DL173" s="26">
        <v>0</v>
      </c>
      <c r="DM173" s="29"/>
      <c r="DN173" s="28"/>
      <c r="DS173" s="29"/>
      <c r="DY173" s="29"/>
      <c r="EC173" s="29"/>
      <c r="ED173" s="30"/>
      <c r="EG173" s="29"/>
      <c r="EH173" s="28"/>
      <c r="EK173" s="29"/>
      <c r="EO173" s="29"/>
      <c r="EP173" s="28"/>
      <c r="ES173" s="29"/>
      <c r="ET173" s="28"/>
      <c r="EW173" s="29"/>
      <c r="EY173" s="27"/>
      <c r="FA173" s="33"/>
      <c r="FE173" s="29"/>
      <c r="FH173" s="32"/>
      <c r="FI173" s="33"/>
      <c r="FM173" s="29"/>
      <c r="FQ173" s="34"/>
      <c r="FR173" s="27"/>
      <c r="FU173" s="29"/>
      <c r="FV173" s="30"/>
      <c r="FY173" s="33"/>
      <c r="GA173" s="32"/>
      <c r="GC173" s="33"/>
      <c r="GG173" s="33"/>
      <c r="GK173" s="29"/>
      <c r="GL173" s="27"/>
      <c r="GQ173" s="33"/>
      <c r="GU173" s="33"/>
      <c r="GY173" s="33"/>
      <c r="GZ173" s="31"/>
      <c r="HC173" s="33"/>
    </row>
    <row r="174" spans="1:211" x14ac:dyDescent="0.25">
      <c r="A174" s="26" t="s">
        <v>288</v>
      </c>
      <c r="B174" s="27">
        <v>0.28000000000000003</v>
      </c>
      <c r="H174">
        <v>234</v>
      </c>
      <c r="K174" s="28"/>
      <c r="L174" s="35"/>
      <c r="M174" s="36">
        <v>128</v>
      </c>
      <c r="N174" s="36">
        <v>131</v>
      </c>
      <c r="O174" s="35">
        <f t="shared" si="6"/>
        <v>-3</v>
      </c>
      <c r="P174" s="29"/>
      <c r="Q174" s="35"/>
      <c r="S174" s="26">
        <v>0</v>
      </c>
      <c r="T174" s="29"/>
      <c r="U174" s="28"/>
      <c r="Y174" s="26">
        <v>0</v>
      </c>
      <c r="Z174" s="29"/>
      <c r="AA174" s="30">
        <v>96</v>
      </c>
      <c r="AB174">
        <v>95</v>
      </c>
      <c r="AC174" s="26">
        <v>1</v>
      </c>
      <c r="AD174" s="29"/>
      <c r="AI174" s="26">
        <v>0</v>
      </c>
      <c r="AJ174" s="29"/>
      <c r="AK174">
        <v>8</v>
      </c>
      <c r="AL174">
        <v>8</v>
      </c>
      <c r="AM174" s="26">
        <v>0</v>
      </c>
      <c r="AN174" s="29"/>
      <c r="AO174" s="30">
        <v>48</v>
      </c>
      <c r="AP174">
        <v>50</v>
      </c>
      <c r="AQ174" s="26">
        <v>-2</v>
      </c>
      <c r="AR174" s="29"/>
      <c r="AS174" s="28"/>
      <c r="AU174" s="26">
        <v>0</v>
      </c>
      <c r="AV174" s="29"/>
      <c r="AW174">
        <v>48</v>
      </c>
      <c r="AX174">
        <v>52</v>
      </c>
      <c r="AY174" s="26">
        <v>-4</v>
      </c>
      <c r="AZ174" s="29"/>
      <c r="BA174" s="28"/>
      <c r="BD174" s="26">
        <v>0</v>
      </c>
      <c r="BE174" s="29"/>
      <c r="BF174" s="28"/>
      <c r="BH174">
        <v>72</v>
      </c>
      <c r="BI174">
        <v>70</v>
      </c>
      <c r="BJ174" s="26">
        <v>2</v>
      </c>
      <c r="BK174" s="29"/>
      <c r="BL174" s="30">
        <v>56</v>
      </c>
      <c r="BN174">
        <v>56</v>
      </c>
      <c r="BO174" s="26">
        <v>0</v>
      </c>
      <c r="BP174" s="29"/>
      <c r="BQ174">
        <v>48</v>
      </c>
      <c r="BR174" s="26">
        <v>48.600000000000009</v>
      </c>
      <c r="BS174" s="26">
        <v>-0.60000000000000853</v>
      </c>
      <c r="BT174" s="29"/>
      <c r="BU174" s="30">
        <v>40</v>
      </c>
      <c r="BV174" s="26">
        <v>44</v>
      </c>
      <c r="BW174" s="26">
        <v>-4</v>
      </c>
      <c r="BX174" s="29"/>
      <c r="BY174" s="28"/>
      <c r="CA174" s="26">
        <v>0</v>
      </c>
      <c r="CB174" s="29"/>
      <c r="CC174" s="30">
        <v>24</v>
      </c>
      <c r="CD174">
        <v>26</v>
      </c>
      <c r="CE174" s="26">
        <v>-2</v>
      </c>
      <c r="CF174" s="29"/>
      <c r="CI174" s="26">
        <v>0</v>
      </c>
      <c r="CJ174" s="29"/>
      <c r="CM174" s="26">
        <v>0</v>
      </c>
      <c r="CN174" s="29"/>
      <c r="CO174" s="30">
        <v>48</v>
      </c>
      <c r="CQ174">
        <v>49</v>
      </c>
      <c r="CR174" s="26">
        <v>-1</v>
      </c>
      <c r="CS174" s="29"/>
      <c r="CT174" s="30">
        <v>48</v>
      </c>
      <c r="CV174">
        <v>48</v>
      </c>
      <c r="CW174" s="26">
        <v>0</v>
      </c>
      <c r="CX174" s="29"/>
      <c r="DA174" s="26">
        <v>0</v>
      </c>
      <c r="DB174" s="29"/>
      <c r="DC174" s="28"/>
      <c r="DF174">
        <v>40</v>
      </c>
      <c r="DH174" s="26">
        <v>0</v>
      </c>
      <c r="DI174" s="29"/>
      <c r="DJ174" s="22">
        <v>32</v>
      </c>
      <c r="DL174" s="26">
        <v>0</v>
      </c>
      <c r="DM174" s="29"/>
      <c r="DN174" s="28"/>
      <c r="DS174" s="29"/>
      <c r="DY174" s="29"/>
      <c r="EC174" s="29"/>
      <c r="ED174" s="30"/>
      <c r="EG174" s="29"/>
      <c r="EH174" s="28"/>
      <c r="EK174" s="29"/>
      <c r="EO174" s="29"/>
      <c r="EP174" s="28"/>
      <c r="ES174" s="29"/>
      <c r="ET174" s="28"/>
      <c r="EW174" s="29"/>
      <c r="EY174" s="27"/>
      <c r="FA174" s="33"/>
      <c r="FE174" s="29"/>
      <c r="FH174" s="32"/>
      <c r="FI174" s="33"/>
      <c r="FM174" s="29"/>
      <c r="FQ174" s="34"/>
      <c r="FR174" s="27"/>
      <c r="FU174" s="29"/>
      <c r="FV174" s="30"/>
      <c r="FY174" s="33"/>
      <c r="GA174" s="32"/>
      <c r="GC174" s="33"/>
      <c r="GG174" s="33"/>
      <c r="GK174" s="29"/>
      <c r="GL174" s="27"/>
      <c r="GQ174" s="33"/>
      <c r="GU174" s="33"/>
      <c r="GY174" s="33"/>
      <c r="GZ174" s="31"/>
      <c r="HC174" s="33"/>
    </row>
    <row r="175" spans="1:211" x14ac:dyDescent="0.25">
      <c r="A175" s="26" t="s">
        <v>289</v>
      </c>
      <c r="B175" s="27">
        <v>0.33</v>
      </c>
      <c r="K175" s="28"/>
      <c r="L175" s="35"/>
      <c r="M175" s="35"/>
      <c r="N175" s="35"/>
      <c r="O175" s="35">
        <f t="shared" si="6"/>
        <v>0</v>
      </c>
      <c r="P175" s="29"/>
      <c r="Q175" s="35"/>
      <c r="S175" s="26">
        <v>0</v>
      </c>
      <c r="T175" s="29"/>
      <c r="U175" s="28"/>
      <c r="Y175" s="26">
        <v>0</v>
      </c>
      <c r="Z175" s="29"/>
      <c r="AA175" s="28"/>
      <c r="AC175" s="26">
        <v>0</v>
      </c>
      <c r="AD175" s="29"/>
      <c r="AI175" s="26">
        <v>0</v>
      </c>
      <c r="AJ175" s="29"/>
      <c r="AM175" s="26">
        <v>0</v>
      </c>
      <c r="AN175" s="29"/>
      <c r="AO175" s="28"/>
      <c r="AQ175" s="26">
        <v>0</v>
      </c>
      <c r="AR175" s="29"/>
      <c r="AS175" s="28"/>
      <c r="AU175" s="26">
        <v>0</v>
      </c>
      <c r="AV175" s="29"/>
      <c r="AY175" s="26">
        <v>0</v>
      </c>
      <c r="AZ175" s="29"/>
      <c r="BA175" s="30">
        <v>24</v>
      </c>
      <c r="BC175">
        <v>22</v>
      </c>
      <c r="BD175" s="26">
        <v>2</v>
      </c>
      <c r="BE175" s="29"/>
      <c r="BF175" s="28"/>
      <c r="BJ175" s="26">
        <v>0</v>
      </c>
      <c r="BK175" s="29"/>
      <c r="BL175" s="30">
        <v>24</v>
      </c>
      <c r="BN175">
        <v>28</v>
      </c>
      <c r="BO175" s="26">
        <v>-4</v>
      </c>
      <c r="BP175" s="29"/>
      <c r="BS175" s="26">
        <v>0</v>
      </c>
      <c r="BT175" s="29"/>
      <c r="BU175" s="30">
        <v>8</v>
      </c>
      <c r="BV175" s="26">
        <v>8</v>
      </c>
      <c r="BW175" s="26">
        <v>0</v>
      </c>
      <c r="BX175" s="29"/>
      <c r="BY175" s="28"/>
      <c r="CA175" s="26">
        <v>0</v>
      </c>
      <c r="CB175" s="29"/>
      <c r="CC175" s="30">
        <v>16</v>
      </c>
      <c r="CD175">
        <v>16</v>
      </c>
      <c r="CE175" s="26">
        <v>0</v>
      </c>
      <c r="CF175" s="29"/>
      <c r="CG175">
        <v>8</v>
      </c>
      <c r="CH175" s="32">
        <v>13</v>
      </c>
      <c r="CI175" s="26">
        <v>-5</v>
      </c>
      <c r="CJ175" s="29"/>
      <c r="CM175" s="26">
        <v>0</v>
      </c>
      <c r="CN175" s="29"/>
      <c r="CO175" s="30">
        <v>16</v>
      </c>
      <c r="CQ175">
        <v>17</v>
      </c>
      <c r="CR175" s="26">
        <v>-1</v>
      </c>
      <c r="CS175" s="29"/>
      <c r="CT175" s="28"/>
      <c r="CW175" s="26">
        <v>0</v>
      </c>
      <c r="CX175" s="33"/>
      <c r="DB175" s="29"/>
      <c r="DC175" s="28"/>
      <c r="DI175" s="29"/>
      <c r="DM175" s="29"/>
      <c r="DN175" s="28"/>
      <c r="DS175" s="29"/>
      <c r="DY175" s="29"/>
      <c r="EC175" s="29"/>
      <c r="ED175" s="30"/>
      <c r="EG175" s="29"/>
      <c r="EH175" s="28"/>
      <c r="EJ175" s="27"/>
      <c r="EK175" s="29"/>
      <c r="EO175" s="29"/>
      <c r="EP175" s="28"/>
      <c r="EQ175" s="27"/>
      <c r="ES175" s="29"/>
      <c r="ET175" s="28"/>
      <c r="EW175" s="29"/>
      <c r="EY175" s="27"/>
      <c r="EZ175" s="32"/>
      <c r="FA175" s="33"/>
      <c r="FE175" s="29"/>
      <c r="FH175" s="32"/>
      <c r="FI175" s="33"/>
      <c r="FM175" s="29"/>
      <c r="FQ175" s="34"/>
      <c r="FR175" s="27"/>
      <c r="FU175" s="29"/>
      <c r="FV175" s="30"/>
      <c r="FY175" s="33"/>
      <c r="GA175" s="32"/>
      <c r="GC175" s="33"/>
      <c r="GG175" s="33"/>
      <c r="GK175" s="29"/>
      <c r="GL175" s="27"/>
      <c r="GQ175" s="33"/>
      <c r="GU175" s="33"/>
      <c r="GY175" s="33"/>
      <c r="GZ175" s="31"/>
      <c r="HC175" s="33"/>
    </row>
    <row r="176" spans="1:211" x14ac:dyDescent="0.25">
      <c r="A176" s="26" t="s">
        <v>290</v>
      </c>
      <c r="B176" s="27">
        <v>0.3</v>
      </c>
      <c r="E176">
        <v>89</v>
      </c>
      <c r="K176" s="30">
        <v>133</v>
      </c>
      <c r="L176" s="36">
        <v>132</v>
      </c>
      <c r="M176" s="35"/>
      <c r="N176" s="35"/>
      <c r="O176" s="35">
        <f t="shared" si="6"/>
        <v>1</v>
      </c>
      <c r="P176" s="29"/>
      <c r="Q176" s="36">
        <v>84</v>
      </c>
      <c r="R176">
        <v>84</v>
      </c>
      <c r="S176" s="26">
        <v>0</v>
      </c>
      <c r="T176" s="29"/>
      <c r="U176" s="30">
        <v>14</v>
      </c>
      <c r="V176">
        <v>14</v>
      </c>
      <c r="W176">
        <v>21</v>
      </c>
      <c r="X176">
        <v>21</v>
      </c>
      <c r="Y176" s="26">
        <v>0</v>
      </c>
      <c r="Z176" s="29"/>
      <c r="AA176" s="30">
        <v>7</v>
      </c>
      <c r="AB176">
        <v>7</v>
      </c>
      <c r="AC176" s="26">
        <v>0</v>
      </c>
      <c r="AD176" s="29"/>
      <c r="AG176">
        <v>70</v>
      </c>
      <c r="AH176">
        <v>70</v>
      </c>
      <c r="AI176" s="26">
        <v>0</v>
      </c>
      <c r="AJ176" s="29"/>
      <c r="AM176" s="26">
        <v>0</v>
      </c>
      <c r="AN176" s="29"/>
      <c r="AO176" s="30">
        <v>56</v>
      </c>
      <c r="AP176">
        <v>59</v>
      </c>
      <c r="AQ176" s="26">
        <v>-3</v>
      </c>
      <c r="AR176" s="29"/>
      <c r="AS176" s="30">
        <v>28</v>
      </c>
      <c r="AT176">
        <v>28</v>
      </c>
      <c r="AU176" s="26">
        <v>0</v>
      </c>
      <c r="AV176" s="29"/>
      <c r="AW176">
        <v>14</v>
      </c>
      <c r="AX176">
        <v>18</v>
      </c>
      <c r="AY176" s="26">
        <v>-4</v>
      </c>
      <c r="AZ176" s="29"/>
      <c r="BA176" s="30">
        <v>42</v>
      </c>
      <c r="BC176">
        <v>41</v>
      </c>
      <c r="BD176" s="26">
        <v>1</v>
      </c>
      <c r="BE176" s="29"/>
      <c r="BF176" s="28"/>
      <c r="BH176">
        <v>7</v>
      </c>
      <c r="BI176">
        <v>10</v>
      </c>
      <c r="BJ176" s="26">
        <v>-3</v>
      </c>
      <c r="BK176" s="29"/>
      <c r="BL176" s="30">
        <v>49</v>
      </c>
      <c r="BN176" s="26">
        <v>48</v>
      </c>
      <c r="BO176" s="26">
        <v>1</v>
      </c>
      <c r="BP176" s="29"/>
      <c r="BS176" s="26">
        <v>0</v>
      </c>
      <c r="BT176" s="29"/>
      <c r="BU176" s="31"/>
      <c r="BW176" s="26">
        <v>0</v>
      </c>
      <c r="BX176" s="29"/>
      <c r="BY176" s="28"/>
      <c r="CA176" s="26">
        <v>0</v>
      </c>
      <c r="CB176" s="29"/>
      <c r="CC176" s="28">
        <v>98</v>
      </c>
      <c r="CD176">
        <v>100</v>
      </c>
      <c r="CE176" s="26">
        <v>-2</v>
      </c>
      <c r="CF176" s="29"/>
      <c r="CI176" s="26">
        <v>0</v>
      </c>
      <c r="CJ176" s="29"/>
      <c r="CM176" s="26">
        <v>0</v>
      </c>
      <c r="CN176" s="29"/>
      <c r="CO176" s="28"/>
      <c r="CR176" s="26">
        <v>0</v>
      </c>
      <c r="CS176" s="29"/>
      <c r="CT176" s="28"/>
      <c r="CW176" s="26">
        <v>0</v>
      </c>
      <c r="CX176" s="33"/>
      <c r="DB176" s="29"/>
      <c r="DC176" s="28"/>
      <c r="DI176" s="29"/>
      <c r="DM176" s="29"/>
      <c r="DN176" s="28"/>
      <c r="DS176" s="29"/>
      <c r="DY176" s="29"/>
      <c r="EC176" s="29"/>
      <c r="ED176" s="30"/>
      <c r="EG176" s="29"/>
      <c r="EH176" s="28"/>
      <c r="EJ176" s="27"/>
      <c r="EK176" s="29"/>
      <c r="EO176" s="29"/>
      <c r="EP176" s="28"/>
      <c r="EQ176" s="27"/>
      <c r="ES176" s="29"/>
      <c r="ET176" s="28"/>
      <c r="EW176" s="29"/>
      <c r="EY176" s="27"/>
      <c r="EZ176" s="32"/>
      <c r="FA176" s="33"/>
      <c r="FE176" s="29"/>
      <c r="FH176" s="32"/>
      <c r="FI176" s="33"/>
      <c r="FM176" s="29"/>
      <c r="FQ176" s="34"/>
      <c r="FR176" s="27"/>
      <c r="FU176" s="29"/>
      <c r="FV176" s="30"/>
      <c r="FY176" s="33"/>
      <c r="GA176" s="32"/>
      <c r="GC176" s="33"/>
      <c r="GG176" s="33"/>
      <c r="GK176" s="29"/>
      <c r="GL176" s="27"/>
      <c r="GQ176" s="33"/>
      <c r="GU176" s="33"/>
      <c r="GY176" s="33"/>
      <c r="GZ176" s="31"/>
      <c r="HC176" s="33"/>
    </row>
    <row r="177" spans="1:211" x14ac:dyDescent="0.25">
      <c r="A177" s="26" t="s">
        <v>291</v>
      </c>
      <c r="B177" s="27">
        <v>0.25</v>
      </c>
      <c r="K177" s="28"/>
      <c r="L177" s="35"/>
      <c r="M177" s="35"/>
      <c r="N177" s="35"/>
      <c r="O177" s="35">
        <f t="shared" si="6"/>
        <v>0</v>
      </c>
      <c r="P177" s="29"/>
      <c r="Q177" s="35"/>
      <c r="S177" s="26">
        <v>0</v>
      </c>
      <c r="T177" s="29"/>
      <c r="U177" s="30">
        <v>16</v>
      </c>
      <c r="Y177" s="26">
        <v>16</v>
      </c>
      <c r="Z177" s="29"/>
      <c r="AA177" s="28"/>
      <c r="AC177" s="26">
        <v>0</v>
      </c>
      <c r="AD177" s="29"/>
      <c r="AJ177" s="29"/>
      <c r="AN177" s="29"/>
      <c r="AO177" s="30"/>
      <c r="AR177" s="29"/>
      <c r="AS177" s="30"/>
      <c r="AV177" s="29"/>
      <c r="AZ177" s="29"/>
      <c r="BA177" s="30"/>
      <c r="BE177" s="29"/>
      <c r="BF177" s="28"/>
      <c r="BK177" s="29"/>
      <c r="BL177" s="30"/>
      <c r="BP177" s="29"/>
      <c r="BT177" s="29"/>
      <c r="BU177" s="31"/>
      <c r="BX177" s="29"/>
      <c r="BY177" s="28"/>
      <c r="CB177" s="29"/>
      <c r="CC177" s="28"/>
      <c r="CF177" s="29"/>
      <c r="CH177" s="32"/>
      <c r="CJ177" s="29"/>
      <c r="CL177" s="27"/>
      <c r="CN177" s="29"/>
      <c r="CO177" s="28"/>
      <c r="CS177" s="29"/>
      <c r="CT177" s="28"/>
      <c r="CX177" s="33"/>
      <c r="DB177" s="29"/>
      <c r="DC177" s="28"/>
      <c r="DG177" s="32"/>
      <c r="DI177" s="29"/>
      <c r="DM177" s="29"/>
      <c r="DN177" s="28"/>
      <c r="DS177" s="29"/>
      <c r="DY177" s="29"/>
      <c r="EC177" s="29"/>
      <c r="ED177" s="30"/>
      <c r="EG177" s="29"/>
      <c r="EH177" s="28"/>
      <c r="EJ177" s="27"/>
      <c r="EK177" s="29"/>
      <c r="EO177" s="29"/>
      <c r="EP177" s="28"/>
      <c r="EQ177" s="27"/>
      <c r="ES177" s="29"/>
      <c r="ET177" s="28"/>
      <c r="EW177" s="29"/>
      <c r="EY177" s="27"/>
      <c r="EZ177" s="32"/>
      <c r="FA177" s="33"/>
      <c r="FE177" s="29"/>
      <c r="FH177" s="32"/>
      <c r="FI177" s="33"/>
      <c r="FM177" s="29"/>
      <c r="FQ177" s="34"/>
      <c r="FR177" s="27"/>
      <c r="FU177" s="29"/>
      <c r="FV177" s="30"/>
      <c r="FY177" s="33"/>
      <c r="GA177" s="32"/>
      <c r="GC177" s="33"/>
      <c r="GG177" s="33"/>
      <c r="GK177" s="29"/>
      <c r="GL177" s="27"/>
      <c r="GQ177" s="33"/>
      <c r="GU177" s="33"/>
      <c r="GY177" s="33"/>
      <c r="GZ177" s="31"/>
      <c r="HC177" s="33"/>
    </row>
    <row r="178" spans="1:211" ht="15.75" customHeight="1" thickBot="1" x14ac:dyDescent="0.3">
      <c r="A178" s="26" t="s">
        <v>292</v>
      </c>
      <c r="B178" s="27">
        <v>0.18</v>
      </c>
      <c r="K178" s="18"/>
      <c r="L178" s="9"/>
      <c r="M178" s="9"/>
      <c r="N178" s="9"/>
      <c r="O178" s="9">
        <f t="shared" si="6"/>
        <v>0</v>
      </c>
      <c r="P178" s="14"/>
      <c r="Q178" s="9"/>
      <c r="R178" s="9"/>
      <c r="S178" s="9">
        <v>0</v>
      </c>
      <c r="T178" s="14"/>
      <c r="U178" s="18"/>
      <c r="V178" s="9"/>
      <c r="W178" s="9"/>
      <c r="X178" s="9"/>
      <c r="Y178" s="9">
        <v>0</v>
      </c>
      <c r="Z178" s="14"/>
      <c r="AA178" s="18"/>
      <c r="AB178" s="9"/>
      <c r="AC178" s="9">
        <v>0</v>
      </c>
      <c r="AD178" s="14"/>
      <c r="AE178" s="9"/>
      <c r="AF178" s="9"/>
      <c r="AG178" s="9"/>
      <c r="AH178" s="9"/>
      <c r="AI178" s="9">
        <v>0</v>
      </c>
      <c r="AJ178" s="14"/>
      <c r="AK178" s="9"/>
      <c r="AL178" s="9"/>
      <c r="AM178" s="9">
        <v>0</v>
      </c>
      <c r="AN178" s="14"/>
      <c r="AO178" s="18"/>
      <c r="AP178" s="9"/>
      <c r="AQ178" s="9">
        <v>0</v>
      </c>
      <c r="AR178" s="14"/>
      <c r="AS178" s="18"/>
      <c r="AT178" s="9"/>
      <c r="AU178" s="9">
        <v>0</v>
      </c>
      <c r="AV178" s="14"/>
      <c r="AW178" s="9"/>
      <c r="AX178" s="9"/>
      <c r="AY178" s="9">
        <v>0</v>
      </c>
      <c r="AZ178" s="14"/>
      <c r="BA178" s="18"/>
      <c r="BB178" s="9"/>
      <c r="BC178" s="9"/>
      <c r="BD178" s="9">
        <v>0</v>
      </c>
      <c r="BE178" s="14"/>
      <c r="BF178" s="18"/>
      <c r="BG178" s="9"/>
      <c r="BH178" s="9"/>
      <c r="BI178" s="9"/>
      <c r="BJ178" s="9">
        <v>0</v>
      </c>
      <c r="BK178" s="14"/>
      <c r="BL178" s="18"/>
      <c r="BM178" s="9"/>
      <c r="BN178" s="9"/>
      <c r="BO178" s="9">
        <v>0</v>
      </c>
      <c r="BP178" s="14"/>
      <c r="BQ178" s="9"/>
      <c r="BR178" s="9"/>
      <c r="BS178" s="9">
        <v>0</v>
      </c>
      <c r="BT178" s="14"/>
      <c r="BU178" s="7"/>
      <c r="BV178" s="9"/>
      <c r="BW178" s="9">
        <v>0</v>
      </c>
      <c r="BX178" s="14"/>
      <c r="BY178" s="18"/>
      <c r="BZ178" s="9"/>
      <c r="CA178" s="9">
        <v>0</v>
      </c>
      <c r="CB178" s="14"/>
      <c r="CC178" s="18"/>
      <c r="CD178" s="9"/>
      <c r="CE178" s="9">
        <v>0</v>
      </c>
      <c r="CF178" s="14"/>
      <c r="CG178" s="9"/>
      <c r="CH178" s="9"/>
      <c r="CI178" s="9">
        <v>0</v>
      </c>
      <c r="CJ178" s="14"/>
      <c r="CK178" s="9"/>
      <c r="CL178" s="9"/>
      <c r="CM178" s="9">
        <v>0</v>
      </c>
      <c r="CN178" s="14"/>
      <c r="CO178" s="18"/>
      <c r="CP178" s="9"/>
      <c r="CQ178" s="9"/>
      <c r="CR178" s="9">
        <v>0</v>
      </c>
      <c r="CS178" s="14"/>
      <c r="CT178" s="18"/>
      <c r="CU178" s="9"/>
      <c r="CV178" s="9"/>
      <c r="CW178" s="9">
        <v>0</v>
      </c>
      <c r="CX178" s="14"/>
      <c r="CY178" s="8"/>
      <c r="CZ178" s="9"/>
      <c r="DA178" s="9">
        <v>0</v>
      </c>
      <c r="DB178" s="14"/>
      <c r="DC178" s="18"/>
      <c r="DD178" s="8"/>
      <c r="DE178" s="9"/>
      <c r="DF178" s="9"/>
      <c r="DG178" s="9"/>
      <c r="DH178" s="9">
        <v>0</v>
      </c>
      <c r="DI178" s="14"/>
      <c r="DJ178" s="9"/>
      <c r="DK178" s="9"/>
      <c r="DL178" s="9">
        <v>0</v>
      </c>
      <c r="DM178" s="14"/>
      <c r="DN178" s="18"/>
      <c r="DO178" s="9"/>
      <c r="DP178" s="9"/>
      <c r="DQ178" s="9"/>
      <c r="DR178" s="9">
        <v>0</v>
      </c>
      <c r="DS178" s="14"/>
      <c r="DT178" s="9"/>
      <c r="DU178" s="9"/>
      <c r="DV178" s="9"/>
      <c r="DW178" s="9"/>
      <c r="DX178" s="9">
        <v>0</v>
      </c>
      <c r="DY178" s="14"/>
      <c r="DZ178" s="9"/>
      <c r="EA178" s="9"/>
      <c r="EB178" s="9">
        <v>0</v>
      </c>
      <c r="EC178" s="14"/>
      <c r="ED178" s="18"/>
      <c r="EE178" s="9"/>
      <c r="EF178" s="9">
        <v>0</v>
      </c>
      <c r="EG178" s="14"/>
      <c r="EH178" s="18"/>
      <c r="EI178" s="9"/>
      <c r="EJ178" s="9">
        <v>0</v>
      </c>
      <c r="EK178" s="14"/>
      <c r="EL178" s="9"/>
      <c r="EM178" s="9"/>
      <c r="EN178" s="9">
        <v>0</v>
      </c>
      <c r="EO178" s="14"/>
      <c r="EP178" s="18"/>
      <c r="EQ178" s="9"/>
      <c r="ER178" s="9">
        <v>0</v>
      </c>
      <c r="ES178" s="14"/>
      <c r="ET178" s="18"/>
      <c r="EU178" s="9"/>
      <c r="EV178" s="9">
        <v>0</v>
      </c>
      <c r="EW178" s="14"/>
      <c r="EX178" s="9"/>
      <c r="EY178" s="9"/>
      <c r="EZ178" s="9">
        <v>0</v>
      </c>
      <c r="FA178" s="10"/>
      <c r="FB178" s="9"/>
      <c r="FC178" s="8"/>
      <c r="FD178" s="9">
        <v>0</v>
      </c>
      <c r="FE178" s="14"/>
      <c r="FF178" s="8"/>
      <c r="FG178" s="15"/>
      <c r="FH178" s="9">
        <v>0</v>
      </c>
      <c r="FI178" s="10"/>
      <c r="FJ178" s="8"/>
      <c r="FK178" s="15"/>
      <c r="FL178" s="9">
        <v>0</v>
      </c>
      <c r="FM178" s="14"/>
      <c r="FN178" s="9"/>
      <c r="FO178" s="9"/>
      <c r="FP178" s="9">
        <v>0</v>
      </c>
      <c r="FQ178" s="10"/>
      <c r="FR178" s="15"/>
      <c r="FS178" s="8"/>
      <c r="FT178" s="9">
        <v>0</v>
      </c>
      <c r="FU178" s="14"/>
      <c r="FV178" s="7"/>
      <c r="FW178" s="15"/>
      <c r="FX178" s="9">
        <v>0</v>
      </c>
      <c r="FY178" s="10"/>
      <c r="FZ178" s="8"/>
      <c r="GA178" s="15"/>
      <c r="GB178" s="9">
        <v>0</v>
      </c>
      <c r="GC178" s="10"/>
      <c r="GD178" s="8"/>
      <c r="GE178" s="8"/>
      <c r="GF178" s="9">
        <v>0</v>
      </c>
      <c r="GG178" s="10"/>
      <c r="GH178" s="9"/>
      <c r="GI178" s="8"/>
      <c r="GJ178" s="9">
        <v>0</v>
      </c>
      <c r="GK178" s="14"/>
      <c r="GL178" s="13">
        <v>40</v>
      </c>
      <c r="GM178" s="13">
        <v>40</v>
      </c>
      <c r="GN178" s="13">
        <v>30</v>
      </c>
      <c r="GO178" s="13">
        <v>32</v>
      </c>
      <c r="GP178" s="9">
        <v>-2</v>
      </c>
      <c r="GQ178" s="10"/>
      <c r="GR178" s="8">
        <v>30</v>
      </c>
      <c r="GS178" s="8">
        <v>30</v>
      </c>
      <c r="GT178" s="9">
        <v>0</v>
      </c>
      <c r="GU178" s="10"/>
      <c r="GV178" s="8">
        <v>0</v>
      </c>
      <c r="GW178" s="8">
        <v>0</v>
      </c>
      <c r="GX178" s="9">
        <v>0</v>
      </c>
      <c r="GY178" s="10"/>
      <c r="GZ178" s="7">
        <v>0</v>
      </c>
      <c r="HA178" s="8">
        <v>0</v>
      </c>
      <c r="HB178" s="9">
        <v>0</v>
      </c>
      <c r="HC178" s="10"/>
    </row>
  </sheetData>
  <autoFilter ref="A1:CZ178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2025-10-01T13:33:11Z</dcterms:modified>
</cp:coreProperties>
</file>