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2162743C-84B7-4EDD-8026-192D30CF932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A60" i="1"/>
  <c r="G152" i="1" l="1"/>
  <c r="G151" i="1"/>
  <c r="G150" i="1"/>
  <c r="A150" i="1"/>
  <c r="A151" i="1"/>
  <c r="A152" i="1"/>
  <c r="G134" i="1"/>
  <c r="A134" i="1"/>
  <c r="G62" i="1"/>
  <c r="A62" i="1"/>
  <c r="G61" i="1"/>
  <c r="A61" i="1"/>
  <c r="G59" i="1"/>
  <c r="A59" i="1"/>
  <c r="G19" i="1"/>
  <c r="A19" i="1"/>
  <c r="G17" i="1"/>
  <c r="A17" i="1"/>
  <c r="G153" i="1"/>
  <c r="A153" i="1"/>
  <c r="G105" i="1" l="1"/>
  <c r="A105" i="1"/>
  <c r="G102" i="1"/>
  <c r="A102" i="1"/>
  <c r="G88" i="1"/>
  <c r="A88" i="1"/>
  <c r="G80" i="1"/>
  <c r="A80" i="1"/>
  <c r="G104" i="1"/>
  <c r="A104" i="1"/>
  <c r="G74" i="1"/>
  <c r="A74" i="1"/>
  <c r="G76" i="1"/>
  <c r="A76" i="1"/>
  <c r="G98" i="1"/>
  <c r="A98" i="1"/>
  <c r="G75" i="1"/>
  <c r="A75" i="1"/>
  <c r="G77" i="1"/>
  <c r="A77" i="1"/>
  <c r="G73" i="1" l="1"/>
  <c r="A73" i="1"/>
  <c r="G124" i="1"/>
  <c r="A124" i="1"/>
  <c r="G109" i="1"/>
  <c r="A109" i="1"/>
  <c r="G142" i="1"/>
  <c r="A142" i="1"/>
  <c r="G82" i="1" l="1"/>
  <c r="A82" i="1"/>
  <c r="G29" i="1"/>
  <c r="A29" i="1"/>
  <c r="G103" i="1" l="1"/>
  <c r="A103" i="1"/>
  <c r="G20" i="1" l="1"/>
  <c r="A20" i="1"/>
  <c r="G38" i="1" l="1"/>
  <c r="A38" i="1"/>
  <c r="G15" i="1"/>
  <c r="A15" i="1"/>
  <c r="G143" i="1"/>
  <c r="A143" i="1"/>
  <c r="G144" i="1"/>
  <c r="A144" i="1"/>
  <c r="G79" i="1"/>
  <c r="A79" i="1"/>
  <c r="G94" i="1"/>
  <c r="G93" i="1"/>
  <c r="A93" i="1"/>
  <c r="A94" i="1"/>
  <c r="A92" i="1"/>
  <c r="G92" i="1"/>
  <c r="G91" i="1"/>
  <c r="A91" i="1"/>
  <c r="G84" i="1" l="1"/>
  <c r="A84" i="1"/>
  <c r="G106" i="1" l="1"/>
  <c r="A106" i="1"/>
  <c r="G101" i="1"/>
  <c r="A101" i="1"/>
  <c r="G127" i="1"/>
  <c r="A127" i="1"/>
  <c r="G129" i="1"/>
  <c r="A129" i="1"/>
  <c r="G122" i="1"/>
  <c r="A122" i="1"/>
  <c r="G133" i="1"/>
  <c r="A133" i="1"/>
  <c r="G136" i="1"/>
  <c r="A136" i="1"/>
  <c r="G125" i="1"/>
  <c r="A125" i="1"/>
  <c r="G123" i="1"/>
  <c r="A123" i="1"/>
  <c r="G121" i="1"/>
  <c r="A121" i="1"/>
  <c r="G155" i="1"/>
  <c r="A155" i="1"/>
  <c r="G16" i="1"/>
  <c r="A16" i="1"/>
  <c r="G156" i="1"/>
  <c r="A156" i="1"/>
  <c r="G141" i="1"/>
  <c r="A141" i="1"/>
  <c r="G33" i="1" l="1"/>
  <c r="A33" i="1"/>
  <c r="G31" i="1"/>
  <c r="A31" i="1"/>
  <c r="G157" i="1" l="1"/>
  <c r="G154" i="1"/>
  <c r="G149" i="1"/>
  <c r="G147" i="1"/>
  <c r="G146" i="1"/>
  <c r="G140" i="1"/>
  <c r="G135" i="1"/>
  <c r="G132" i="1"/>
  <c r="G131" i="1"/>
  <c r="G128" i="1"/>
  <c r="G126" i="1"/>
  <c r="G119" i="1"/>
  <c r="G118" i="1"/>
  <c r="G117" i="1"/>
  <c r="G116" i="1"/>
  <c r="G114" i="1"/>
  <c r="G113" i="1"/>
  <c r="G112" i="1"/>
  <c r="G110" i="1"/>
  <c r="G107" i="1"/>
  <c r="G99" i="1"/>
  <c r="G90" i="1"/>
  <c r="G89" i="1"/>
  <c r="G87" i="1"/>
  <c r="G86" i="1"/>
  <c r="G85" i="1"/>
  <c r="G83" i="1"/>
  <c r="G81" i="1"/>
  <c r="G78" i="1"/>
  <c r="G72" i="1"/>
  <c r="G65" i="1"/>
  <c r="G64" i="1"/>
  <c r="G58" i="1"/>
  <c r="G54" i="1"/>
  <c r="G53" i="1"/>
  <c r="G52" i="1"/>
  <c r="G51" i="1"/>
  <c r="G46" i="1"/>
  <c r="G45" i="1"/>
  <c r="G44" i="1"/>
  <c r="G43" i="1"/>
  <c r="G42" i="1"/>
  <c r="G41" i="1"/>
  <c r="G39" i="1"/>
  <c r="G37" i="1"/>
  <c r="G36" i="1"/>
  <c r="G30" i="1"/>
  <c r="G28" i="1"/>
  <c r="G26" i="1"/>
  <c r="G23" i="1"/>
  <c r="G22" i="1"/>
  <c r="G13" i="1"/>
  <c r="G145" i="1"/>
  <c r="G139" i="1"/>
  <c r="G137" i="1"/>
  <c r="G130" i="1"/>
  <c r="G120" i="1"/>
  <c r="G111" i="1"/>
  <c r="G108" i="1"/>
  <c r="G100" i="1"/>
  <c r="G97" i="1"/>
  <c r="G96" i="1"/>
  <c r="G95" i="1"/>
  <c r="G70" i="1"/>
  <c r="G69" i="1"/>
  <c r="G68" i="1"/>
  <c r="G67" i="1"/>
  <c r="G63" i="1"/>
  <c r="G57" i="1"/>
  <c r="G56" i="1"/>
  <c r="G55" i="1"/>
  <c r="G50" i="1"/>
  <c r="G49" i="1"/>
  <c r="G48" i="1"/>
  <c r="G47" i="1"/>
  <c r="G40" i="1"/>
  <c r="G34" i="1"/>
  <c r="G32" i="1"/>
  <c r="G27" i="1"/>
  <c r="G25" i="1"/>
  <c r="G24" i="1"/>
  <c r="G21" i="1"/>
  <c r="G18" i="1"/>
  <c r="G14" i="1"/>
  <c r="E158" i="1" l="1"/>
  <c r="A157" i="1"/>
  <c r="A154" i="1"/>
  <c r="A149" i="1"/>
  <c r="A148" i="1"/>
  <c r="A147" i="1"/>
  <c r="A146" i="1"/>
  <c r="A145" i="1"/>
  <c r="A140" i="1"/>
  <c r="A139" i="1"/>
  <c r="A138" i="1"/>
  <c r="A137" i="1"/>
  <c r="A135" i="1"/>
  <c r="A132" i="1"/>
  <c r="A131" i="1"/>
  <c r="A130" i="1"/>
  <c r="A128" i="1"/>
  <c r="A126" i="1"/>
  <c r="A120" i="1"/>
  <c r="A119" i="1"/>
  <c r="A118" i="1"/>
  <c r="A117" i="1"/>
  <c r="A116" i="1"/>
  <c r="A115" i="1"/>
  <c r="A114" i="1"/>
  <c r="A113" i="1"/>
  <c r="A112" i="1"/>
  <c r="A111" i="1"/>
  <c r="A110" i="1"/>
  <c r="A108" i="1"/>
  <c r="A107" i="1"/>
  <c r="A100" i="1"/>
  <c r="A99" i="1"/>
  <c r="A97" i="1"/>
  <c r="A96" i="1"/>
  <c r="A95" i="1"/>
  <c r="A90" i="1"/>
  <c r="A89" i="1"/>
  <c r="A87" i="1"/>
  <c r="A86" i="1"/>
  <c r="A85" i="1"/>
  <c r="A83" i="1"/>
  <c r="A81" i="1"/>
  <c r="A78" i="1"/>
  <c r="A72" i="1"/>
  <c r="A71" i="1"/>
  <c r="A70" i="1"/>
  <c r="A69" i="1"/>
  <c r="A68" i="1"/>
  <c r="A67" i="1"/>
  <c r="A66" i="1"/>
  <c r="A65" i="1"/>
  <c r="A64" i="1"/>
  <c r="A6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7" i="1"/>
  <c r="A36" i="1"/>
  <c r="A35" i="1"/>
  <c r="A34" i="1"/>
  <c r="A32" i="1"/>
  <c r="A30" i="1"/>
  <c r="A28" i="1"/>
  <c r="A27" i="1"/>
  <c r="A26" i="1"/>
  <c r="A25" i="1"/>
  <c r="A24" i="1"/>
  <c r="A23" i="1"/>
  <c r="A22" i="1"/>
  <c r="A21" i="1"/>
  <c r="A18" i="1"/>
  <c r="A14" i="1"/>
  <c r="A13" i="1"/>
  <c r="G12" i="1"/>
  <c r="A12" i="1"/>
  <c r="G11" i="1"/>
  <c r="A11" i="1"/>
  <c r="G158" i="1" l="1"/>
</calcChain>
</file>

<file path=xl/sharedStrings.xml><?xml version="1.0" encoding="utf-8"?>
<sst xmlns="http://schemas.openxmlformats.org/spreadsheetml/2006/main" count="309" uniqueCount="168">
  <si>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</si>
  <si>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</si>
  <si>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</si>
  <si>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</si>
  <si>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</si>
  <si>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</si>
  <si>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</si>
  <si>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</si>
  <si>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</si>
  <si>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</si>
  <si>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</si>
  <si>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</si>
  <si>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</si>
  <si>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</si>
  <si>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</si>
  <si>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</si>
  <si>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</si>
  <si>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</si>
  <si>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</si>
  <si>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</si>
  <si>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</si>
  <si>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</si>
  <si>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</si>
  <si>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</si>
  <si>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</si>
  <si>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</si>
  <si>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</si>
  <si>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</si>
  <si>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</si>
  <si>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</si>
  <si>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</si>
  <si>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</si>
  <si>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</si>
  <si>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</si>
  <si>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</si>
  <si>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</si>
  <si>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</si>
  <si>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</si>
  <si>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</si>
  <si>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</si>
  <si>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</si>
  <si>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</si>
  <si>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</si>
  <si>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</si>
  <si>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</si>
  <si>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</si>
  <si>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</si>
  <si>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</si>
  <si>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</si>
  <si>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</si>
  <si>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</si>
  <si>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</si>
  <si>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</si>
  <si>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</si>
  <si>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</si>
  <si>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</si>
  <si>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</si>
  <si>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</si>
  <si>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</si>
  <si>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</si>
  <si>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</si>
  <si>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</si>
  <si>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</si>
  <si>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</si>
  <si>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</si>
  <si>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</si>
  <si>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</si>
  <si>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</si>
  <si>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</si>
  <si>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</si>
  <si>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</si>
  <si>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</si>
  <si>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</si>
  <si>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</si>
  <si>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</si>
  <si>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</si>
  <si>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</si>
  <si>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</si>
  <si>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</si>
  <si>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</si>
  <si>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</si>
  <si>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</si>
  <si>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</si>
  <si>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</si>
  <si>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</si>
  <si>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</si>
  <si>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</si>
  <si>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</si>
  <si>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</si>
  <si>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</si>
  <si>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</si>
  <si>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</si>
  <si>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</si>
  <si>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</si>
  <si>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</si>
  <si>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</si>
  <si>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</si>
  <si>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</si>
  <si>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</si>
  <si>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</si>
  <si>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</si>
  <si>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</si>
  <si>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</si>
  <si>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</si>
  <si>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</si>
  <si>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</si>
  <si>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</si>
  <si>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</si>
  <si>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</si>
  <si>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</si>
  <si>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</si>
  <si>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</si>
  <si>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</si>
  <si>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</si>
  <si>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</si>
  <si>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</si>
  <si>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</si>
  <si>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</si>
  <si>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</si>
  <si>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</si>
  <si>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</si>
  <si>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</si>
  <si>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</si>
  <si>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</si>
  <si>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</si>
  <si>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</si>
  <si>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</si>
  <si>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</si>
  <si>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</si>
  <si>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</si>
  <si>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</si>
  <si>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</si>
  <si>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</si>
  <si>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</si>
  <si>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</si>
  <si>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</si>
  <si>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</si>
  <si>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</si>
  <si>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</si>
  <si>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</si>
  <si>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</si>
  <si>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</si>
  <si>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</si>
  <si>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</si>
  <si>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</si>
  <si>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</si>
  <si>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</si>
  <si>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</si>
  <si>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</si>
  <si>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</si>
  <si>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</si>
  <si>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</si>
  <si>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</si>
  <si>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</si>
  <si>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</si>
  <si>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</si>
  <si>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</si>
  <si>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</si>
  <si>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</si>
  <si>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</si>
  <si>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</si>
  <si>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БАЛЫК И ШЕЙКА с/в с/н мгс 1/90 8шт.</t>
  </si>
  <si>
    <t>ДОКТОРСКАЯ ПРЕМИУМ вар п/о 0.4кг 8шт.</t>
  </si>
  <si>
    <t>МЯСНАЯ СО ШПИКОМ вар п/о 0.5кг 8шт.</t>
  </si>
  <si>
    <t>МОЛОЧ.ПРЕМИУМ ПМ сос п/о мгс 0.6кг_50с</t>
  </si>
  <si>
    <t>МОЛОЧНЫЕ КЛАССИЧЕСКИЕ сос п/о в/у 0.3кг</t>
  </si>
  <si>
    <t>ИТАЛЬЯНСКОЕ АССОРТИ с/в с/н мгс 1/90</t>
  </si>
  <si>
    <t>ДЛЯ ДЕТЕЙ сос п/о мгс 0.33кг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</si>
</sst>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I6" sqref="I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45836</v>
      </c>
      <c r="E3" s="7" t="s">
        <v>3</v>
      </c>
      <c r="F3" s="83">
        <v>45839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51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21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162</v>
      </c>
      <c r="C17" s="74" t="s">
        <v>21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26</v>
      </c>
      <c r="C18" s="74" t="s">
        <v>23</v>
      </c>
      <c r="D18" s="75">
        <v>1001012634574</v>
      </c>
      <c r="E18" s="24"/>
      <c r="F18" s="23">
        <v>1.35</v>
      </c>
      <c r="G18" s="23">
        <f t="shared" si="1"/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163</v>
      </c>
      <c r="C19" s="74" t="s">
        <v>21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142</v>
      </c>
      <c r="C20" s="74" t="s">
        <v>23</v>
      </c>
      <c r="D20" s="75">
        <v>1001015496769</v>
      </c>
      <c r="E20" s="24"/>
      <c r="F20" s="23"/>
      <c r="G20" s="23">
        <f t="shared" si="1"/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27</v>
      </c>
      <c r="C21" s="74" t="s">
        <v>23</v>
      </c>
      <c r="D21" s="75">
        <v>1001015646861</v>
      </c>
      <c r="E21" s="24"/>
      <c r="F21" s="23">
        <v>2</v>
      </c>
      <c r="G21" s="23">
        <f t="shared" si="1"/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28</v>
      </c>
      <c r="C22" s="74" t="s">
        <v>21</v>
      </c>
      <c r="D22" s="75">
        <v>1001012816340</v>
      </c>
      <c r="E22" s="24"/>
      <c r="F22" s="23">
        <v>0.5</v>
      </c>
      <c r="G22" s="23">
        <f t="shared" ref="G22:G23" si="2"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29</v>
      </c>
      <c r="C23" s="53" t="s">
        <v>30</v>
      </c>
      <c r="D23" s="54">
        <v>1001012816341</v>
      </c>
      <c r="E23" s="24"/>
      <c r="F23" s="76">
        <v>0.5</v>
      </c>
      <c r="G23" s="23">
        <f t="shared" si="2"/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31</v>
      </c>
      <c r="C24" s="74" t="s">
        <v>23</v>
      </c>
      <c r="D24" s="75">
        <v>1001015706862</v>
      </c>
      <c r="E24" s="24"/>
      <c r="F24" s="23">
        <v>2</v>
      </c>
      <c r="G24" s="23">
        <f t="shared" ref="G24:G25" si="3"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32</v>
      </c>
      <c r="C25" s="74" t="s">
        <v>23</v>
      </c>
      <c r="D25" s="75">
        <v>1001012564813</v>
      </c>
      <c r="E25" s="24"/>
      <c r="F25" s="23">
        <v>1.35</v>
      </c>
      <c r="G25" s="23">
        <f t="shared" si="3"/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33</v>
      </c>
      <c r="C26" s="53" t="s">
        <v>21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34</v>
      </c>
      <c r="C27" s="74" t="s">
        <v>35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36</v>
      </c>
      <c r="C28" s="74" t="s">
        <v>21</v>
      </c>
      <c r="D28" s="75">
        <v>1001012506353</v>
      </c>
      <c r="E28" s="24"/>
      <c r="F28" s="23">
        <v>0.4</v>
      </c>
      <c r="G28" s="23">
        <f t="shared" ref="G28:G31" si="4"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144</v>
      </c>
      <c r="C29" s="74" t="s">
        <v>21</v>
      </c>
      <c r="D29" s="75">
        <v>1001012426268</v>
      </c>
      <c r="E29" s="24"/>
      <c r="F29" s="23">
        <v>0.4</v>
      </c>
      <c r="G29" s="23">
        <f t="shared" ref="G29" si="5"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37</v>
      </c>
      <c r="C30" s="74" t="s">
        <v>21</v>
      </c>
      <c r="D30" s="75">
        <v>1001010016324</v>
      </c>
      <c r="E30" s="24"/>
      <c r="F30" s="23">
        <v>0.4</v>
      </c>
      <c r="G30" s="23">
        <f t="shared" si="4"/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116</v>
      </c>
      <c r="C31" s="74" t="s">
        <v>21</v>
      </c>
      <c r="D31" s="75">
        <v>1001010027126</v>
      </c>
      <c r="E31" s="24"/>
      <c r="F31" s="23">
        <v>0.4</v>
      </c>
      <c r="G31" s="23">
        <f t="shared" si="4"/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38</v>
      </c>
      <c r="C32" s="74" t="s">
        <v>23</v>
      </c>
      <c r="D32" s="75">
        <v>1001012456498</v>
      </c>
      <c r="E32" s="24"/>
      <c r="F32" s="23">
        <v>1</v>
      </c>
      <c r="G32" s="23">
        <f t="shared" ref="G32:G34" si="6"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117</v>
      </c>
      <c r="C33" s="74" t="s">
        <v>23</v>
      </c>
      <c r="D33" s="75">
        <v>1001010027125</v>
      </c>
      <c r="E33" s="24"/>
      <c r="F33" s="23">
        <v>1</v>
      </c>
      <c r="G33" s="23">
        <f t="shared" ref="G33" si="7"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39</v>
      </c>
      <c r="C34" s="74" t="s">
        <v>23</v>
      </c>
      <c r="D34" s="75">
        <v>1001010032675</v>
      </c>
      <c r="E34" s="24"/>
      <c r="F34" s="23"/>
      <c r="G34" s="23">
        <f t="shared" si="6"/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40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41</v>
      </c>
      <c r="C36" s="64" t="s">
        <v>30</v>
      </c>
      <c r="D36" s="65">
        <v>1001025507077</v>
      </c>
      <c r="E36" s="24"/>
      <c r="F36" s="66">
        <v>0.4</v>
      </c>
      <c r="G36" s="23">
        <f t="shared" ref="G36:G39" si="8"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42</v>
      </c>
      <c r="C37" s="74" t="s">
        <v>30</v>
      </c>
      <c r="D37" s="75">
        <v>1001021966602</v>
      </c>
      <c r="E37" s="24"/>
      <c r="F37" s="23">
        <v>0.35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141</v>
      </c>
      <c r="C38" s="74" t="s">
        <v>30</v>
      </c>
      <c r="D38" s="75">
        <v>1001025166776</v>
      </c>
      <c r="E38" s="24"/>
      <c r="F38" s="23">
        <v>0.35</v>
      </c>
      <c r="G38" s="23">
        <f t="shared" ref="G38" si="9"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43</v>
      </c>
      <c r="C39" s="70" t="s">
        <v>21</v>
      </c>
      <c r="D39" s="75">
        <v>1001025546822</v>
      </c>
      <c r="E39" s="24"/>
      <c r="F39" s="23">
        <v>0.36</v>
      </c>
      <c r="G39" s="23">
        <f t="shared" si="8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44</v>
      </c>
      <c r="C40" s="53" t="s">
        <v>23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45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6" si="10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46</v>
      </c>
      <c r="C42" s="74" t="s">
        <v>21</v>
      </c>
      <c r="D42" s="75">
        <v>1001025486770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6768</v>
      </c>
      <c r="B43" s="36" t="s">
        <v>47</v>
      </c>
      <c r="C43" s="74" t="s">
        <v>21</v>
      </c>
      <c r="D43" s="75">
        <v>1001025176768</v>
      </c>
      <c r="E43" s="24"/>
      <c r="F43" s="23">
        <v>0.41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6762</v>
      </c>
      <c r="B44" s="36" t="s">
        <v>48</v>
      </c>
      <c r="C44" s="74" t="s">
        <v>21</v>
      </c>
      <c r="D44" s="75">
        <v>1001020846762</v>
      </c>
      <c r="E44" s="24"/>
      <c r="F44" s="23">
        <v>0.41</v>
      </c>
      <c r="G44" s="23">
        <f t="shared" si="10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0"/>
        <v>6765</v>
      </c>
      <c r="B45" s="36" t="s">
        <v>49</v>
      </c>
      <c r="C45" s="74" t="s">
        <v>21</v>
      </c>
      <c r="D45" s="75">
        <v>1001023696765</v>
      </c>
      <c r="E45" s="24"/>
      <c r="F45" s="23">
        <v>0.36</v>
      </c>
      <c r="G45" s="23">
        <f t="shared" si="10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0"/>
        <v>6759</v>
      </c>
      <c r="B46" s="36" t="s">
        <v>50</v>
      </c>
      <c r="C46" s="74" t="s">
        <v>21</v>
      </c>
      <c r="D46" s="75">
        <v>1001020836759</v>
      </c>
      <c r="E46" s="24"/>
      <c r="F46" s="23">
        <v>0.4</v>
      </c>
      <c r="G46" s="23">
        <f t="shared" si="10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0"/>
        <v>7082</v>
      </c>
      <c r="B47" s="35" t="s">
        <v>51</v>
      </c>
      <c r="C47" s="74" t="s">
        <v>23</v>
      </c>
      <c r="D47" s="75">
        <v>1001022467082</v>
      </c>
      <c r="E47" s="24"/>
      <c r="F47" s="23">
        <v>2.125</v>
      </c>
      <c r="G47" s="23">
        <f t="shared" ref="G47:G50" si="11"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0"/>
        <v>6767</v>
      </c>
      <c r="B48" s="35" t="s">
        <v>52</v>
      </c>
      <c r="C48" s="74" t="s">
        <v>23</v>
      </c>
      <c r="D48" s="75">
        <v>1001023696767</v>
      </c>
      <c r="E48" s="24"/>
      <c r="F48" s="23"/>
      <c r="G48" s="23">
        <f t="shared" si="11"/>
        <v>0</v>
      </c>
      <c r="H48" s="14"/>
      <c r="I48" s="14"/>
      <c r="J48" s="29"/>
    </row>
    <row r="49" spans="1:11" ht="16.5" customHeight="1" x14ac:dyDescent="0.25">
      <c r="A49" s="59" t="str">
        <f t="shared" si="0"/>
        <v>7070</v>
      </c>
      <c r="B49" s="35" t="s">
        <v>53</v>
      </c>
      <c r="C49" s="74" t="s">
        <v>23</v>
      </c>
      <c r="D49" s="75">
        <v>1001022377070</v>
      </c>
      <c r="E49" s="24"/>
      <c r="F49" s="23"/>
      <c r="G49" s="23">
        <f t="shared" si="11"/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0"/>
        <v>6661</v>
      </c>
      <c r="B50" s="52" t="s">
        <v>146</v>
      </c>
      <c r="C50" s="53" t="s">
        <v>23</v>
      </c>
      <c r="D50" s="54">
        <v>1001022246661</v>
      </c>
      <c r="E50" s="24"/>
      <c r="F50" s="23">
        <v>1</v>
      </c>
      <c r="G50" s="23">
        <f t="shared" si="11"/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0"/>
        <v>6475</v>
      </c>
      <c r="B51" s="81" t="s">
        <v>54</v>
      </c>
      <c r="C51" s="74" t="s">
        <v>21</v>
      </c>
      <c r="D51" s="75">
        <v>1001025176475</v>
      </c>
      <c r="E51" s="24"/>
      <c r="F51" s="23">
        <v>0.4</v>
      </c>
      <c r="G51" s="23">
        <f t="shared" ref="G51:G54" si="12"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ref="A52:A109" si="13">RIGHT(D52,4)</f>
        <v>6713</v>
      </c>
      <c r="B52" s="56" t="s">
        <v>55</v>
      </c>
      <c r="C52" s="53" t="s">
        <v>21</v>
      </c>
      <c r="D52" s="54">
        <v>1001022246713</v>
      </c>
      <c r="E52" s="24"/>
      <c r="F52" s="23">
        <v>0.41</v>
      </c>
      <c r="G52" s="23">
        <f t="shared" si="12"/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13"/>
        <v>6069</v>
      </c>
      <c r="B53" s="51" t="s">
        <v>56</v>
      </c>
      <c r="C53" s="74" t="s">
        <v>21</v>
      </c>
      <c r="D53" s="75">
        <v>1001022556069</v>
      </c>
      <c r="E53" s="24"/>
      <c r="F53" s="23">
        <v>0.33</v>
      </c>
      <c r="G53" s="23">
        <f t="shared" si="12"/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13"/>
        <v>6909</v>
      </c>
      <c r="B54" s="51" t="s">
        <v>57</v>
      </c>
      <c r="C54" s="74" t="s">
        <v>21</v>
      </c>
      <c r="D54" s="75">
        <v>1001025766909</v>
      </c>
      <c r="E54" s="24"/>
      <c r="F54" s="23">
        <v>0.33</v>
      </c>
      <c r="G54" s="23">
        <f t="shared" si="12"/>
        <v>0</v>
      </c>
      <c r="H54" s="14"/>
      <c r="I54" s="14"/>
      <c r="J54" s="29"/>
    </row>
    <row r="55" spans="1:11" ht="16.5" customHeight="1" x14ac:dyDescent="0.25">
      <c r="A55" s="59" t="str">
        <f t="shared" si="13"/>
        <v>6764</v>
      </c>
      <c r="B55" s="51" t="s">
        <v>58</v>
      </c>
      <c r="C55" s="74" t="s">
        <v>23</v>
      </c>
      <c r="D55" s="75">
        <v>1001020846764</v>
      </c>
      <c r="E55" s="24"/>
      <c r="F55" s="23">
        <v>1.05</v>
      </c>
      <c r="G55" s="23">
        <f t="shared" ref="G55:G57" si="14"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13"/>
        <v>6829</v>
      </c>
      <c r="B56" s="56" t="s">
        <v>59</v>
      </c>
      <c r="C56" s="53" t="s">
        <v>23</v>
      </c>
      <c r="D56" s="54">
        <v>1001024976829</v>
      </c>
      <c r="E56" s="24"/>
      <c r="F56" s="23">
        <v>1.0249999999999999</v>
      </c>
      <c r="G56" s="23">
        <f t="shared" si="14"/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13"/>
        <v>7075</v>
      </c>
      <c r="B57" s="73" t="s">
        <v>60</v>
      </c>
      <c r="C57" s="74" t="s">
        <v>23</v>
      </c>
      <c r="D57" s="75">
        <v>1001022657075</v>
      </c>
      <c r="E57" s="24"/>
      <c r="F57" s="23"/>
      <c r="G57" s="23">
        <f t="shared" si="14"/>
        <v>0</v>
      </c>
      <c r="H57" s="14"/>
      <c r="I57" s="14"/>
      <c r="J57" s="29"/>
    </row>
    <row r="58" spans="1:11" ht="16.5" customHeight="1" x14ac:dyDescent="0.25">
      <c r="A58" s="59" t="str">
        <f t="shared" si="13"/>
        <v>7073</v>
      </c>
      <c r="B58" s="73" t="s">
        <v>61</v>
      </c>
      <c r="C58" s="74" t="s">
        <v>21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13"/>
        <v>7074</v>
      </c>
      <c r="B59" s="73" t="s">
        <v>164</v>
      </c>
      <c r="C59" s="74" t="s">
        <v>21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13"/>
        <v>7284</v>
      </c>
      <c r="B60" s="73" t="s">
        <v>167</v>
      </c>
      <c r="C60" s="74" t="s">
        <v>21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13"/>
        <v>7080</v>
      </c>
      <c r="B61" s="73" t="s">
        <v>63</v>
      </c>
      <c r="C61" s="74" t="s">
        <v>21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13"/>
        <v>6616</v>
      </c>
      <c r="B62" s="73" t="s">
        <v>165</v>
      </c>
      <c r="C62" s="74" t="s">
        <v>21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13"/>
        <v>6761</v>
      </c>
      <c r="B63" s="51" t="s">
        <v>62</v>
      </c>
      <c r="C63" s="74" t="s">
        <v>23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13"/>
        <v>7080</v>
      </c>
      <c r="B64" s="56" t="s">
        <v>63</v>
      </c>
      <c r="C64" s="53" t="s">
        <v>21</v>
      </c>
      <c r="D64" s="54">
        <v>1001022467080</v>
      </c>
      <c r="E64" s="24"/>
      <c r="F64" s="23">
        <v>0.41</v>
      </c>
      <c r="G64" s="23">
        <f t="shared" ref="G64:G65" si="15"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13"/>
        <v>7066</v>
      </c>
      <c r="B65" s="56" t="s">
        <v>64</v>
      </c>
      <c r="C65" s="53" t="s">
        <v>21</v>
      </c>
      <c r="D65" s="54">
        <v>1001022377066</v>
      </c>
      <c r="E65" s="24"/>
      <c r="F65" s="23">
        <v>0.41</v>
      </c>
      <c r="G65" s="23">
        <f t="shared" si="15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65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13"/>
        <v>7001</v>
      </c>
      <c r="B67" s="82" t="s">
        <v>66</v>
      </c>
      <c r="C67" s="53" t="s">
        <v>35</v>
      </c>
      <c r="D67" s="54">
        <v>1001035937001</v>
      </c>
      <c r="E67" s="24"/>
      <c r="F67" s="76">
        <v>0.98699999999999999</v>
      </c>
      <c r="G67" s="23">
        <f t="shared" ref="G67:G70" si="16"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13"/>
        <v>6527</v>
      </c>
      <c r="B68" s="73" t="s">
        <v>67</v>
      </c>
      <c r="C68" s="74" t="s">
        <v>35</v>
      </c>
      <c r="D68" s="75">
        <v>1001031076527</v>
      </c>
      <c r="E68" s="24"/>
      <c r="F68" s="23">
        <v>1</v>
      </c>
      <c r="G68" s="23">
        <f t="shared" si="16"/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13"/>
        <v>6550</v>
      </c>
      <c r="B69" s="51" t="s">
        <v>68</v>
      </c>
      <c r="C69" s="74" t="s">
        <v>23</v>
      </c>
      <c r="D69" s="75">
        <v>1001032736550</v>
      </c>
      <c r="E69" s="24"/>
      <c r="F69" s="23">
        <v>1</v>
      </c>
      <c r="G69" s="23">
        <f t="shared" si="16"/>
        <v>0</v>
      </c>
      <c r="H69" s="14"/>
      <c r="I69" s="14"/>
      <c r="J69" s="29"/>
    </row>
    <row r="70" spans="1:10" ht="16.5" customHeight="1" thickBot="1" x14ac:dyDescent="0.3">
      <c r="A70" s="59" t="str">
        <f t="shared" si="13"/>
        <v>6608</v>
      </c>
      <c r="B70" s="51" t="s">
        <v>69</v>
      </c>
      <c r="C70" s="74" t="s">
        <v>23</v>
      </c>
      <c r="D70" s="75">
        <v>1001033856608</v>
      </c>
      <c r="E70" s="24"/>
      <c r="F70" s="23">
        <v>0.99</v>
      </c>
      <c r="G70" s="23">
        <f t="shared" si="16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13"/>
        <v/>
      </c>
      <c r="B71" s="46" t="s">
        <v>70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13"/>
        <v>6586</v>
      </c>
      <c r="B72" s="81" t="s">
        <v>71</v>
      </c>
      <c r="C72" s="74" t="s">
        <v>21</v>
      </c>
      <c r="D72" s="75">
        <v>1001215576586</v>
      </c>
      <c r="E72" s="24"/>
      <c r="F72" s="23">
        <v>0.09</v>
      </c>
      <c r="G72" s="23">
        <f t="shared" ref="G72:G90" si="17">E72*F72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7144</v>
      </c>
      <c r="B73" s="81" t="s">
        <v>150</v>
      </c>
      <c r="C73" s="74" t="s">
        <v>21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7146</v>
      </c>
      <c r="B74" s="81" t="s">
        <v>155</v>
      </c>
      <c r="C74" s="74" t="s">
        <v>23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7149</v>
      </c>
      <c r="B75" s="81" t="s">
        <v>152</v>
      </c>
      <c r="C75" s="74" t="s">
        <v>23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7131</v>
      </c>
      <c r="B76" s="81" t="s">
        <v>154</v>
      </c>
      <c r="C76" s="74" t="s">
        <v>23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7233</v>
      </c>
      <c r="B77" s="81" t="s">
        <v>151</v>
      </c>
      <c r="C77" s="74" t="s">
        <v>21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6666</v>
      </c>
      <c r="B78" s="50" t="s">
        <v>72</v>
      </c>
      <c r="C78" s="74" t="s">
        <v>21</v>
      </c>
      <c r="D78" s="75">
        <v>1001302276666</v>
      </c>
      <c r="E78" s="24"/>
      <c r="F78" s="23">
        <v>0.28000000000000003</v>
      </c>
      <c r="G78" s="23">
        <f t="shared" si="17"/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13"/>
        <v>7173</v>
      </c>
      <c r="B79" s="81" t="s">
        <v>137</v>
      </c>
      <c r="C79" s="74" t="s">
        <v>21</v>
      </c>
      <c r="D79" s="75">
        <v>1001302277173</v>
      </c>
      <c r="E79" s="24"/>
      <c r="F79" s="23">
        <v>0.28000000000000003</v>
      </c>
      <c r="G79" s="23">
        <f t="shared" ref="G79" si="18">E79*F79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7232</v>
      </c>
      <c r="B80" s="81" t="s">
        <v>157</v>
      </c>
      <c r="C80" s="74" t="s">
        <v>21</v>
      </c>
      <c r="D80" s="75">
        <v>1001302277232</v>
      </c>
      <c r="E80" s="24"/>
      <c r="F80" s="23">
        <v>0.28000000000000003</v>
      </c>
      <c r="G80" s="23">
        <f t="shared" ref="G80" si="19">E80*F80</f>
        <v>0</v>
      </c>
      <c r="H80" s="14"/>
      <c r="I80" s="14"/>
      <c r="J80" s="29"/>
    </row>
    <row r="81" spans="1:10" ht="16.5" customHeight="1" x14ac:dyDescent="0.25">
      <c r="A81" s="59" t="str">
        <f t="shared" si="13"/>
        <v>6773</v>
      </c>
      <c r="B81" s="50" t="s">
        <v>73</v>
      </c>
      <c r="C81" s="74" t="s">
        <v>21</v>
      </c>
      <c r="D81" s="75">
        <v>1001303106773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7241</v>
      </c>
      <c r="B82" s="50" t="s">
        <v>145</v>
      </c>
      <c r="C82" s="74" t="s">
        <v>21</v>
      </c>
      <c r="D82" s="75">
        <v>1001303107241</v>
      </c>
      <c r="E82" s="24"/>
      <c r="F82" s="23">
        <v>0.28000000000000003</v>
      </c>
      <c r="G82" s="23">
        <f t="shared" ref="G82" si="20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6683</v>
      </c>
      <c r="B83" s="50" t="s">
        <v>74</v>
      </c>
      <c r="C83" s="74" t="s">
        <v>21</v>
      </c>
      <c r="D83" s="75">
        <v>1001300386683</v>
      </c>
      <c r="E83" s="24"/>
      <c r="F83" s="23">
        <v>0.35</v>
      </c>
      <c r="G83" s="23">
        <f t="shared" si="17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13"/>
        <v>5489</v>
      </c>
      <c r="B84" s="81" t="s">
        <v>132</v>
      </c>
      <c r="C84" s="74" t="s">
        <v>23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13"/>
        <v>6787</v>
      </c>
      <c r="B85" s="52" t="s">
        <v>75</v>
      </c>
      <c r="C85" s="53" t="s">
        <v>21</v>
      </c>
      <c r="D85" s="54">
        <v>1001300456787</v>
      </c>
      <c r="E85" s="24"/>
      <c r="F85" s="76">
        <v>0.33</v>
      </c>
      <c r="G85" s="23">
        <f t="shared" si="17"/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13"/>
        <v>6697</v>
      </c>
      <c r="B86" s="50" t="s">
        <v>76</v>
      </c>
      <c r="C86" s="74" t="s">
        <v>21</v>
      </c>
      <c r="D86" s="75">
        <v>1001301876697</v>
      </c>
      <c r="E86" s="24"/>
      <c r="F86" s="23">
        <v>0.35</v>
      </c>
      <c r="G86" s="23">
        <f t="shared" si="17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13"/>
        <v>6701</v>
      </c>
      <c r="B87" s="50" t="s">
        <v>77</v>
      </c>
      <c r="C87" s="74" t="s">
        <v>21</v>
      </c>
      <c r="D87" s="75">
        <v>1001304496701</v>
      </c>
      <c r="E87" s="24"/>
      <c r="F87" s="23">
        <v>0.28000000000000003</v>
      </c>
      <c r="G87" s="23">
        <f t="shared" si="17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13"/>
        <v>7237</v>
      </c>
      <c r="B88" s="50" t="s">
        <v>158</v>
      </c>
      <c r="C88" s="74" t="s">
        <v>21</v>
      </c>
      <c r="D88" s="75">
        <v>1001304497237</v>
      </c>
      <c r="E88" s="24"/>
      <c r="F88" s="23">
        <v>0.28000000000000003</v>
      </c>
      <c r="G88" s="23">
        <f t="shared" ref="G88" si="21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6684</v>
      </c>
      <c r="B89" s="52" t="s">
        <v>78</v>
      </c>
      <c r="C89" s="53" t="s">
        <v>21</v>
      </c>
      <c r="D89" s="54">
        <v>1001304506684</v>
      </c>
      <c r="E89" s="24"/>
      <c r="F89" s="23">
        <v>0.28000000000000003</v>
      </c>
      <c r="G89" s="23">
        <f t="shared" si="17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13"/>
        <v>6689</v>
      </c>
      <c r="B90" s="57" t="s">
        <v>79</v>
      </c>
      <c r="C90" s="53" t="s">
        <v>30</v>
      </c>
      <c r="D90" s="54">
        <v>1001303986689</v>
      </c>
      <c r="E90" s="24"/>
      <c r="F90" s="23">
        <v>0.35</v>
      </c>
      <c r="G90" s="23">
        <f t="shared" si="17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13"/>
        <v>7157</v>
      </c>
      <c r="B91" s="81" t="s">
        <v>133</v>
      </c>
      <c r="C91" s="74" t="s">
        <v>23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13"/>
        <v>7166</v>
      </c>
      <c r="B92" s="81" t="s">
        <v>134</v>
      </c>
      <c r="C92" s="74" t="s">
        <v>23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13"/>
        <v>7154</v>
      </c>
      <c r="B93" s="81" t="s">
        <v>135</v>
      </c>
      <c r="C93" s="74" t="s">
        <v>21</v>
      </c>
      <c r="D93" s="75">
        <v>1001300387154</v>
      </c>
      <c r="E93" s="24"/>
      <c r="F93" s="23">
        <v>0.35</v>
      </c>
      <c r="G93" s="23">
        <f t="shared" ref="G93:G94" si="22">E93*F93</f>
        <v>0</v>
      </c>
      <c r="H93" s="14"/>
      <c r="I93" s="14"/>
      <c r="J93" s="29"/>
    </row>
    <row r="94" spans="1:10" ht="16.5" customHeight="1" x14ac:dyDescent="0.25">
      <c r="A94" s="59" t="str">
        <f t="shared" si="13"/>
        <v>7169</v>
      </c>
      <c r="B94" s="81" t="s">
        <v>136</v>
      </c>
      <c r="C94" s="74" t="s">
        <v>21</v>
      </c>
      <c r="D94" s="75">
        <v>1001303987169</v>
      </c>
      <c r="E94" s="24"/>
      <c r="F94" s="23">
        <v>0.35</v>
      </c>
      <c r="G94" s="23">
        <f t="shared" si="22"/>
        <v>0</v>
      </c>
      <c r="H94" s="14"/>
      <c r="I94" s="14"/>
      <c r="J94" s="29"/>
    </row>
    <row r="95" spans="1:10" ht="16.5" customHeight="1" x14ac:dyDescent="0.25">
      <c r="A95" s="59" t="str">
        <f t="shared" si="13"/>
        <v>5341</v>
      </c>
      <c r="B95" s="81" t="s">
        <v>80</v>
      </c>
      <c r="C95" s="74" t="s">
        <v>23</v>
      </c>
      <c r="D95" s="75">
        <v>1001053985341</v>
      </c>
      <c r="E95" s="24"/>
      <c r="F95" s="23">
        <v>0.69499999999999995</v>
      </c>
      <c r="G95" s="23">
        <f t="shared" ref="G95:G97" si="23"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13"/>
        <v>5544</v>
      </c>
      <c r="B96" s="81" t="s">
        <v>81</v>
      </c>
      <c r="C96" s="74" t="s">
        <v>23</v>
      </c>
      <c r="D96" s="75">
        <v>1001051875544</v>
      </c>
      <c r="E96" s="24"/>
      <c r="F96" s="23">
        <v>0.83399999999999996</v>
      </c>
      <c r="G96" s="23">
        <f t="shared" si="23"/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13"/>
        <v>6790</v>
      </c>
      <c r="B97" s="81" t="s">
        <v>82</v>
      </c>
      <c r="C97" s="74" t="s">
        <v>23</v>
      </c>
      <c r="D97" s="75">
        <v>1001300366790</v>
      </c>
      <c r="E97" s="24"/>
      <c r="F97" s="23">
        <v>1</v>
      </c>
      <c r="G97" s="23">
        <f t="shared" si="23"/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13"/>
        <v>7133</v>
      </c>
      <c r="B98" s="81" t="s">
        <v>153</v>
      </c>
      <c r="C98" s="74" t="s">
        <v>23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13"/>
        <v>6791</v>
      </c>
      <c r="B99" s="81" t="s">
        <v>83</v>
      </c>
      <c r="C99" s="74" t="s">
        <v>21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13"/>
        <v>6792</v>
      </c>
      <c r="B100" s="81" t="s">
        <v>84</v>
      </c>
      <c r="C100" s="74" t="s">
        <v>23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13"/>
        <v>6564</v>
      </c>
      <c r="B101" s="81" t="s">
        <v>130</v>
      </c>
      <c r="C101" s="74" t="s">
        <v>21</v>
      </c>
      <c r="D101" s="75">
        <v>1001305196564</v>
      </c>
      <c r="E101" s="24"/>
      <c r="F101" s="23">
        <v>0.31</v>
      </c>
      <c r="G101" s="23">
        <f t="shared" ref="G101:G106" si="24">F101*E101</f>
        <v>0</v>
      </c>
      <c r="H101" s="14"/>
      <c r="I101" s="14"/>
      <c r="J101" s="72"/>
    </row>
    <row r="102" spans="1:10" ht="15.75" customHeight="1" x14ac:dyDescent="0.25">
      <c r="A102" s="59" t="str">
        <f t="shared" si="13"/>
        <v>7238</v>
      </c>
      <c r="B102" s="81" t="s">
        <v>159</v>
      </c>
      <c r="C102" s="74" t="s">
        <v>21</v>
      </c>
      <c r="D102" s="75">
        <v>1001305197238</v>
      </c>
      <c r="E102" s="24"/>
      <c r="F102" s="23">
        <v>0.31</v>
      </c>
      <c r="G102" s="23">
        <f t="shared" si="24"/>
        <v>0</v>
      </c>
      <c r="H102" s="14"/>
      <c r="I102" s="14"/>
      <c r="J102" s="72"/>
    </row>
    <row r="103" spans="1:10" ht="15.75" customHeight="1" x14ac:dyDescent="0.25">
      <c r="A103" s="59" t="str">
        <f t="shared" si="13"/>
        <v>6565</v>
      </c>
      <c r="B103" s="81" t="s">
        <v>143</v>
      </c>
      <c r="C103" s="74" t="s">
        <v>21</v>
      </c>
      <c r="D103" s="75">
        <v>1001305316565</v>
      </c>
      <c r="E103" s="24"/>
      <c r="F103" s="23">
        <v>0.31</v>
      </c>
      <c r="G103" s="23">
        <f t="shared" si="24"/>
        <v>0</v>
      </c>
      <c r="H103" s="14"/>
      <c r="I103" s="14"/>
      <c r="J103" s="72"/>
    </row>
    <row r="104" spans="1:10" ht="15.75" customHeight="1" x14ac:dyDescent="0.25">
      <c r="A104" s="59" t="str">
        <f t="shared" si="13"/>
        <v>7240</v>
      </c>
      <c r="B104" s="81" t="s">
        <v>156</v>
      </c>
      <c r="C104" s="74" t="s">
        <v>21</v>
      </c>
      <c r="D104" s="75">
        <v>1001305317240</v>
      </c>
      <c r="E104" s="24"/>
      <c r="F104" s="23">
        <v>0.31</v>
      </c>
      <c r="G104" s="23">
        <f t="shared" si="24"/>
        <v>0</v>
      </c>
      <c r="H104" s="14"/>
      <c r="I104" s="14"/>
      <c r="J104" s="72"/>
    </row>
    <row r="105" spans="1:10" ht="15.75" customHeight="1" x14ac:dyDescent="0.25">
      <c r="A105" s="59" t="str">
        <f t="shared" si="13"/>
        <v>7236</v>
      </c>
      <c r="B105" s="81" t="s">
        <v>160</v>
      </c>
      <c r="C105" s="74" t="s">
        <v>21</v>
      </c>
      <c r="D105" s="75">
        <v>1001304507236</v>
      </c>
      <c r="E105" s="24"/>
      <c r="F105" s="23">
        <v>0.28000000000000003</v>
      </c>
      <c r="G105" s="23">
        <f t="shared" si="24"/>
        <v>0</v>
      </c>
      <c r="H105" s="14"/>
      <c r="I105" s="14"/>
      <c r="J105" s="72"/>
    </row>
    <row r="106" spans="1:10" ht="15.75" customHeight="1" x14ac:dyDescent="0.25">
      <c r="A106" s="59" t="str">
        <f t="shared" si="13"/>
        <v>7177</v>
      </c>
      <c r="B106" s="81" t="s">
        <v>131</v>
      </c>
      <c r="C106" s="74" t="s">
        <v>21</v>
      </c>
      <c r="D106" s="75">
        <v>1001302347177</v>
      </c>
      <c r="E106" s="24"/>
      <c r="F106" s="23">
        <v>0.35</v>
      </c>
      <c r="G106" s="23">
        <f t="shared" si="24"/>
        <v>0</v>
      </c>
      <c r="H106" s="14"/>
      <c r="I106" s="14"/>
      <c r="J106" s="72"/>
    </row>
    <row r="107" spans="1:10" ht="15.75" customHeight="1" x14ac:dyDescent="0.25">
      <c r="A107" s="59" t="str">
        <f t="shared" si="13"/>
        <v>6793</v>
      </c>
      <c r="B107" s="81" t="s">
        <v>85</v>
      </c>
      <c r="C107" s="74" t="s">
        <v>21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13"/>
        <v>6794</v>
      </c>
      <c r="B108" s="81" t="s">
        <v>86</v>
      </c>
      <c r="C108" s="74" t="s">
        <v>23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13"/>
        <v>6665</v>
      </c>
      <c r="B109" s="81" t="s">
        <v>148</v>
      </c>
      <c r="C109" s="74" t="s">
        <v>21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ref="A110:A157" si="25">RIGHT(D110,4)</f>
        <v>6795</v>
      </c>
      <c r="B110" s="81" t="s">
        <v>87</v>
      </c>
      <c r="C110" s="74" t="s">
        <v>21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25"/>
        <v>6796</v>
      </c>
      <c r="B111" s="81" t="s">
        <v>88</v>
      </c>
      <c r="C111" s="74" t="s">
        <v>23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25"/>
        <v>6804</v>
      </c>
      <c r="B112" s="81" t="s">
        <v>89</v>
      </c>
      <c r="C112" s="74" t="s">
        <v>21</v>
      </c>
      <c r="D112" s="75">
        <v>1001300456804</v>
      </c>
      <c r="E112" s="24"/>
      <c r="F112" s="23">
        <v>0.66</v>
      </c>
      <c r="G112" s="23">
        <f t="shared" ref="G112:G114" si="26"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25"/>
        <v>6803</v>
      </c>
      <c r="B113" s="81" t="s">
        <v>90</v>
      </c>
      <c r="C113" s="74" t="s">
        <v>21</v>
      </c>
      <c r="D113" s="75">
        <v>1001300516803</v>
      </c>
      <c r="E113" s="24"/>
      <c r="F113" s="23">
        <v>0.66</v>
      </c>
      <c r="G113" s="23">
        <f t="shared" si="26"/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25"/>
        <v>6807</v>
      </c>
      <c r="B114" s="81" t="s">
        <v>91</v>
      </c>
      <c r="C114" s="74" t="s">
        <v>21</v>
      </c>
      <c r="D114" s="75">
        <v>1001300366807</v>
      </c>
      <c r="E114" s="24"/>
      <c r="F114" s="23">
        <v>0.33</v>
      </c>
      <c r="G114" s="23">
        <f t="shared" si="26"/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25"/>
        <v/>
      </c>
      <c r="B115" s="46" t="s">
        <v>92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25"/>
        <v>5706</v>
      </c>
      <c r="B116" s="81" t="s">
        <v>93</v>
      </c>
      <c r="C116" s="74" t="s">
        <v>21</v>
      </c>
      <c r="D116" s="75">
        <v>1001061975706</v>
      </c>
      <c r="E116" s="24"/>
      <c r="F116" s="23">
        <v>0.25</v>
      </c>
      <c r="G116" s="23">
        <f t="shared" ref="G116:G119" si="27"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25"/>
        <v>5931</v>
      </c>
      <c r="B117" s="63" t="s">
        <v>94</v>
      </c>
      <c r="C117" s="64" t="s">
        <v>21</v>
      </c>
      <c r="D117" s="65">
        <v>1001060755931</v>
      </c>
      <c r="E117" s="24"/>
      <c r="F117" s="66">
        <v>0.22</v>
      </c>
      <c r="G117" s="23">
        <f t="shared" si="27"/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25"/>
        <v>6834</v>
      </c>
      <c r="B118" s="52" t="s">
        <v>95</v>
      </c>
      <c r="C118" s="53" t="s">
        <v>21</v>
      </c>
      <c r="D118" s="54">
        <v>1001203146834</v>
      </c>
      <c r="E118" s="24"/>
      <c r="F118" s="76">
        <v>0.1</v>
      </c>
      <c r="G118" s="23">
        <f t="shared" si="27"/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25"/>
        <v>6454</v>
      </c>
      <c r="B119" s="81" t="s">
        <v>96</v>
      </c>
      <c r="C119" s="74" t="s">
        <v>30</v>
      </c>
      <c r="D119" s="75">
        <v>1001201976454</v>
      </c>
      <c r="E119" s="24"/>
      <c r="F119" s="23">
        <v>0.1</v>
      </c>
      <c r="G119" s="23">
        <f t="shared" si="27"/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25"/>
        <v>5708</v>
      </c>
      <c r="B120" s="81" t="s">
        <v>97</v>
      </c>
      <c r="C120" s="74" t="s">
        <v>23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25"/>
        <v>0614</v>
      </c>
      <c r="B121" s="81" t="s">
        <v>122</v>
      </c>
      <c r="C121" s="74" t="s">
        <v>23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25"/>
        <v>1146</v>
      </c>
      <c r="B122" s="81" t="s">
        <v>127</v>
      </c>
      <c r="C122" s="74" t="s">
        <v>23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25"/>
        <v>5707</v>
      </c>
      <c r="B123" s="81" t="s">
        <v>123</v>
      </c>
      <c r="C123" s="74" t="s">
        <v>21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25"/>
        <v>4154</v>
      </c>
      <c r="B124" s="81" t="s">
        <v>149</v>
      </c>
      <c r="C124" s="74" t="s">
        <v>23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25"/>
        <v>6967</v>
      </c>
      <c r="B125" s="81" t="s">
        <v>124</v>
      </c>
      <c r="C125" s="74" t="s">
        <v>21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25"/>
        <v>4993</v>
      </c>
      <c r="B126" s="81" t="s">
        <v>98</v>
      </c>
      <c r="C126" s="74" t="s">
        <v>30</v>
      </c>
      <c r="D126" s="75">
        <v>1001060764993</v>
      </c>
      <c r="E126" s="24"/>
      <c r="F126" s="23">
        <v>0.25</v>
      </c>
      <c r="G126" s="23">
        <f t="shared" ref="G126:G128" si="28"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25"/>
        <v>6937</v>
      </c>
      <c r="B127" s="81" t="s">
        <v>129</v>
      </c>
      <c r="C127" s="74" t="s">
        <v>30</v>
      </c>
      <c r="D127" s="75">
        <v>1001063106937</v>
      </c>
      <c r="E127" s="24"/>
      <c r="F127" s="23">
        <v>0.25</v>
      </c>
      <c r="G127" s="23">
        <f t="shared" si="28"/>
        <v>0</v>
      </c>
      <c r="H127" s="14"/>
      <c r="I127" s="14"/>
      <c r="J127" s="29"/>
    </row>
    <row r="128" spans="1:11" ht="16.5" customHeight="1" x14ac:dyDescent="0.25">
      <c r="A128" s="59" t="str">
        <f t="shared" si="25"/>
        <v>5682</v>
      </c>
      <c r="B128" s="81" t="s">
        <v>99</v>
      </c>
      <c r="C128" s="74" t="s">
        <v>21</v>
      </c>
      <c r="D128" s="75">
        <v>1001193115682</v>
      </c>
      <c r="E128" s="24"/>
      <c r="F128" s="23">
        <v>0.12</v>
      </c>
      <c r="G128" s="23">
        <f t="shared" si="28"/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25"/>
        <v>5679</v>
      </c>
      <c r="B129" s="81" t="s">
        <v>128</v>
      </c>
      <c r="C129" s="74" t="s">
        <v>21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25"/>
        <v>4117</v>
      </c>
      <c r="B130" s="81" t="s">
        <v>100</v>
      </c>
      <c r="C130" s="74" t="s">
        <v>23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25"/>
        <v>5483</v>
      </c>
      <c r="B131" s="81" t="s">
        <v>101</v>
      </c>
      <c r="C131" s="74" t="s">
        <v>21</v>
      </c>
      <c r="D131" s="75">
        <v>1001062505483</v>
      </c>
      <c r="E131" s="24"/>
      <c r="F131" s="23">
        <v>0.25</v>
      </c>
      <c r="G131" s="23">
        <f t="shared" ref="G131:G136" si="29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25"/>
        <v>6453</v>
      </c>
      <c r="B132" s="81" t="s">
        <v>102</v>
      </c>
      <c r="C132" s="74" t="s">
        <v>30</v>
      </c>
      <c r="D132" s="75">
        <v>1001202506453</v>
      </c>
      <c r="E132" s="24"/>
      <c r="F132" s="23">
        <v>0.1</v>
      </c>
      <c r="G132" s="23">
        <f t="shared" si="29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25"/>
        <v>6557</v>
      </c>
      <c r="B133" s="81" t="s">
        <v>126</v>
      </c>
      <c r="C133" s="74" t="s">
        <v>30</v>
      </c>
      <c r="D133" s="75">
        <v>1001200756557</v>
      </c>
      <c r="E133" s="24"/>
      <c r="F133" s="23">
        <v>0.1</v>
      </c>
      <c r="G133" s="23">
        <f t="shared" si="29"/>
        <v>0</v>
      </c>
      <c r="H133" s="14"/>
      <c r="I133" s="14"/>
      <c r="J133" s="29"/>
    </row>
    <row r="134" spans="1:10" ht="16.5" customHeight="1" x14ac:dyDescent="0.25">
      <c r="A134" s="59" t="str">
        <f t="shared" si="25"/>
        <v>5931</v>
      </c>
      <c r="B134" s="81" t="s">
        <v>94</v>
      </c>
      <c r="C134" s="74" t="s">
        <v>30</v>
      </c>
      <c r="D134" s="75">
        <v>1001060755931</v>
      </c>
      <c r="E134" s="24"/>
      <c r="F134" s="23">
        <v>0.22</v>
      </c>
      <c r="G134" s="23">
        <f t="shared" si="29"/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6228</v>
      </c>
      <c r="B135" s="81" t="s">
        <v>103</v>
      </c>
      <c r="C135" s="74" t="s">
        <v>30</v>
      </c>
      <c r="D135" s="75">
        <v>1001225416228</v>
      </c>
      <c r="E135" s="24"/>
      <c r="F135" s="23">
        <v>0.09</v>
      </c>
      <c r="G135" s="23">
        <f t="shared" si="29"/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6221</v>
      </c>
      <c r="B136" s="81" t="s">
        <v>125</v>
      </c>
      <c r="C136" s="74" t="s">
        <v>30</v>
      </c>
      <c r="D136" s="75">
        <v>1001205376221</v>
      </c>
      <c r="E136" s="24"/>
      <c r="F136" s="23">
        <v>0.09</v>
      </c>
      <c r="G136" s="23">
        <f t="shared" si="29"/>
        <v>0</v>
      </c>
      <c r="H136" s="14"/>
      <c r="I136" s="14"/>
      <c r="J136" s="29"/>
    </row>
    <row r="137" spans="1:10" ht="16.5" customHeight="1" thickBot="1" x14ac:dyDescent="0.3">
      <c r="A137" s="59" t="str">
        <f t="shared" si="25"/>
        <v>3287</v>
      </c>
      <c r="B137" s="81" t="s">
        <v>104</v>
      </c>
      <c r="C137" s="74" t="s">
        <v>23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25"/>
        <v/>
      </c>
      <c r="B138" s="46" t="s">
        <v>105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si="25"/>
        <v>6866</v>
      </c>
      <c r="B139" s="78" t="s">
        <v>106</v>
      </c>
      <c r="C139" s="74" t="s">
        <v>35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25"/>
        <v>3215</v>
      </c>
      <c r="B140" s="81" t="s">
        <v>107</v>
      </c>
      <c r="C140" s="74" t="s">
        <v>30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25"/>
        <v>6025</v>
      </c>
      <c r="B141" s="81" t="s">
        <v>118</v>
      </c>
      <c r="C141" s="74" t="s">
        <v>23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25"/>
        <v>6470</v>
      </c>
      <c r="B142" s="81" t="s">
        <v>147</v>
      </c>
      <c r="C142" s="74" t="s">
        <v>23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25"/>
        <v>4584</v>
      </c>
      <c r="B143" s="81" t="s">
        <v>139</v>
      </c>
      <c r="C143" s="74" t="s">
        <v>23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25"/>
        <v>6472</v>
      </c>
      <c r="B144" s="81" t="s">
        <v>138</v>
      </c>
      <c r="C144" s="74" t="s">
        <v>23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5452</v>
      </c>
      <c r="B145" s="50" t="s">
        <v>108</v>
      </c>
      <c r="C145" s="74" t="s">
        <v>23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25"/>
        <v>5495</v>
      </c>
      <c r="B146" s="50" t="s">
        <v>109</v>
      </c>
      <c r="C146" s="74" t="s">
        <v>21</v>
      </c>
      <c r="D146" s="42">
        <v>1001093345495</v>
      </c>
      <c r="E146" s="24"/>
      <c r="F146" s="23">
        <v>0.4</v>
      </c>
      <c r="G146" s="23">
        <f t="shared" ref="G146:G147" si="30"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25"/>
        <v>6495</v>
      </c>
      <c r="B147" s="50" t="s">
        <v>110</v>
      </c>
      <c r="C147" s="74" t="s">
        <v>21</v>
      </c>
      <c r="D147" s="42">
        <v>1001092436495</v>
      </c>
      <c r="E147" s="24"/>
      <c r="F147" s="23">
        <v>0.3</v>
      </c>
      <c r="G147" s="23">
        <f t="shared" si="30"/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25"/>
        <v/>
      </c>
      <c r="B148" s="46" t="s">
        <v>111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25"/>
        <v>6448</v>
      </c>
      <c r="B149" s="37" t="s">
        <v>112</v>
      </c>
      <c r="C149" s="74" t="s">
        <v>30</v>
      </c>
      <c r="D149" s="75">
        <v>1001234146448</v>
      </c>
      <c r="E149" s="24"/>
      <c r="F149" s="23">
        <v>0.1</v>
      </c>
      <c r="G149" s="23">
        <f t="shared" ref="G149:G157" si="31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25"/>
        <v>6586</v>
      </c>
      <c r="B150" s="37" t="s">
        <v>71</v>
      </c>
      <c r="C150" s="74" t="s">
        <v>30</v>
      </c>
      <c r="D150" s="75">
        <v>1001215576586</v>
      </c>
      <c r="E150" s="24"/>
      <c r="F150" s="23">
        <v>0.09</v>
      </c>
      <c r="G150" s="23">
        <f t="shared" si="31"/>
        <v>0</v>
      </c>
      <c r="H150" s="14"/>
      <c r="I150" s="14"/>
      <c r="J150" s="29"/>
    </row>
    <row r="151" spans="1:11" ht="16.5" customHeight="1" x14ac:dyDescent="0.25">
      <c r="A151" s="59" t="str">
        <f t="shared" si="25"/>
        <v>6228</v>
      </c>
      <c r="B151" s="37" t="s">
        <v>103</v>
      </c>
      <c r="C151" s="74" t="s">
        <v>30</v>
      </c>
      <c r="D151" s="75">
        <v>1001225416228</v>
      </c>
      <c r="E151" s="24"/>
      <c r="F151" s="23">
        <v>0.09</v>
      </c>
      <c r="G151" s="23">
        <f t="shared" si="31"/>
        <v>0</v>
      </c>
      <c r="H151" s="14"/>
      <c r="I151" s="14"/>
      <c r="J151" s="29"/>
    </row>
    <row r="152" spans="1:11" ht="16.5" customHeight="1" x14ac:dyDescent="0.25">
      <c r="A152" s="59" t="str">
        <f t="shared" si="25"/>
        <v>6222</v>
      </c>
      <c r="B152" s="37" t="s">
        <v>166</v>
      </c>
      <c r="C152" s="74" t="s">
        <v>30</v>
      </c>
      <c r="D152" s="75">
        <v>1001205386222</v>
      </c>
      <c r="E152" s="24"/>
      <c r="F152" s="23">
        <v>0.09</v>
      </c>
      <c r="G152" s="23">
        <f t="shared" si="31"/>
        <v>0</v>
      </c>
      <c r="H152" s="14"/>
      <c r="I152" s="14"/>
      <c r="J152" s="29"/>
    </row>
    <row r="153" spans="1:11" ht="16.5" customHeight="1" x14ac:dyDescent="0.25">
      <c r="A153" s="59" t="str">
        <f t="shared" si="25"/>
        <v>6754</v>
      </c>
      <c r="B153" s="37" t="s">
        <v>161</v>
      </c>
      <c r="C153" s="74" t="s">
        <v>30</v>
      </c>
      <c r="D153" s="75">
        <v>1001225406754</v>
      </c>
      <c r="E153" s="24"/>
      <c r="F153" s="23">
        <v>0.09</v>
      </c>
      <c r="G153" s="23">
        <f t="shared" si="31"/>
        <v>0</v>
      </c>
      <c r="H153" s="14"/>
      <c r="I153" s="14"/>
      <c r="J153" s="29"/>
    </row>
    <row r="154" spans="1:11" ht="16.5" customHeight="1" x14ac:dyDescent="0.25">
      <c r="A154" s="59" t="str">
        <f t="shared" si="25"/>
        <v>7090</v>
      </c>
      <c r="B154" s="37" t="s">
        <v>113</v>
      </c>
      <c r="C154" s="74" t="s">
        <v>30</v>
      </c>
      <c r="D154" s="75">
        <v>1001084217090</v>
      </c>
      <c r="E154" s="24"/>
      <c r="F154" s="23">
        <v>0.3</v>
      </c>
      <c r="G154" s="23">
        <f t="shared" si="31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25"/>
        <v>6208</v>
      </c>
      <c r="B155" s="37" t="s">
        <v>121</v>
      </c>
      <c r="C155" s="74" t="s">
        <v>21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25"/>
        <v>7053</v>
      </c>
      <c r="B156" s="37" t="s">
        <v>119</v>
      </c>
      <c r="C156" s="74" t="s">
        <v>23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25"/>
        <v>7103</v>
      </c>
      <c r="B157" s="58" t="s">
        <v>114</v>
      </c>
      <c r="C157" s="53" t="s">
        <v>30</v>
      </c>
      <c r="D157" s="54">
        <v>1001223297103</v>
      </c>
      <c r="E157" s="24"/>
      <c r="F157" s="76">
        <v>0.18</v>
      </c>
      <c r="G157" s="23">
        <f t="shared" si="31"/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115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2025-06-25T06:24:47Z</dcterms:modified>
</cp:coreProperties>
</file>