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1-29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<sst xmlns="http://schemas.openxmlformats.org/spreadsheetml/2006/main" count="165" uniqueCount="72">
  <si>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</si>
  <si>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</si>
  <si>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</si>
  <si>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</si>
  <si>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</si>
  <si>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</si>
  <si>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</si>
  <si>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</si>
  <si>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</si>
  <si>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</si>
  <si>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</si>
  <si>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</si>
  <si>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</si>
  <si>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</si>
  <si>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</si>
  <si>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</si>
  <si>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</si>
  <si>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</si>
  <si>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</si>
  <si>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</si>
  <si>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</si>
  <si>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</si>
  <si>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</si>
  <si>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</si>
  <si>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</si>
  <si>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</si>
  <si>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</si>
  <si>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</si>
  <si>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</si>
  <si>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</si>
  <si>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</si>
  <si>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</si>
  <si>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</si>
  <si>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</si>
  <si>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</si>
  <si>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</si>
  <si>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</si>
  <si>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</si>
  <si>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</si>
  <si>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</si>
  <si>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</si>
  <si>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</si>
  <si>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</si>
  <si>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</si>
  <si>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</si>
  <si>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</si>
  <si>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</si>
  <si>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</si>
  <si>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</si>
  <si>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</si>
  <si>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</si>
  <si>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</si>
  <si>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</si>
  <si>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</si>
  <si>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</si>
  <si>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</si>
  <si>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</si>
  <si>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</si>
  <si>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</si>
  <si>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</si>
  <si>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</si>
  <si>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</si>
  <si>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</si>
  <si>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</si>
  <si>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</si>
  <si>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</si>
  <si>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</si>
  <si>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</si>
  <si>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</si>
  <si>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</si>
  <si>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</si>
  <si>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29.10.25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</si>
</sst>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S20" sqref="S20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126</v>
      </c>
      <c r="J8" s="77">
        <f t="shared" ref="J8:J37" si="0">I8*$D8</f>
        <v>189</v>
      </c>
      <c r="K8" s="48">
        <f t="shared" ref="K8:K37" si="1">I8*$E8</f>
        <v>242.14679999999998</v>
      </c>
      <c r="L8" s="48">
        <f t="shared" ref="L8:L37" si="2">I8/$F8</f>
        <v>0.9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140</v>
      </c>
      <c r="J9" s="77">
        <f t="shared" si="0"/>
        <v>210</v>
      </c>
      <c r="K9" s="48">
        <f t="shared" si="1"/>
        <v>269.05200000000002</v>
      </c>
      <c r="L9" s="48">
        <f t="shared" si="2"/>
        <v>1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12</v>
      </c>
      <c r="J11" s="77">
        <f t="shared" si="0"/>
        <v>67.199999999999989</v>
      </c>
      <c r="K11" s="48">
        <f t="shared" si="1"/>
        <v>70.44</v>
      </c>
      <c r="L11" s="48">
        <f t="shared" si="2"/>
        <v>0.14285714285714285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96</v>
      </c>
      <c r="J12" s="77">
        <f t="shared" si="0"/>
        <v>537.59999999999991</v>
      </c>
      <c r="K12" s="48">
        <f t="shared" si="1"/>
        <v>563.52</v>
      </c>
      <c r="L12" s="48">
        <f t="shared" si="2"/>
        <v>1.1428571428571428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48</v>
      </c>
      <c r="J18" s="77">
        <f t="shared" si="0"/>
        <v>336</v>
      </c>
      <c r="K18" s="48">
        <f t="shared" si="1"/>
        <v>350.4</v>
      </c>
      <c r="L18" s="48">
        <f t="shared" si="2"/>
        <v>0.5714285714285714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12</v>
      </c>
      <c r="J20" s="77">
        <f t="shared" si="0"/>
        <v>60</v>
      </c>
      <c r="K20" s="48">
        <f t="shared" si="1"/>
        <v>62.558399999999992</v>
      </c>
      <c r="L20" s="48">
        <f t="shared" si="2"/>
        <v>8.3333333333333329E-2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</v>
      </c>
      <c r="J22" s="77">
        <f t="shared" si="0"/>
        <v>50.4</v>
      </c>
      <c r="K22" s="48">
        <f t="shared" si="1"/>
        <v>60.250400000000006</v>
      </c>
      <c r="L22" s="48">
        <f t="shared" si="2"/>
        <v>0.2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14</v>
      </c>
      <c r="J23" s="77">
        <f t="shared" si="0"/>
        <v>50.4</v>
      </c>
      <c r="K23" s="48">
        <f t="shared" si="1"/>
        <v>60.250400000000006</v>
      </c>
      <c r="L23" s="48">
        <f t="shared" si="2"/>
        <v>0.2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28</v>
      </c>
      <c r="J24" s="77">
        <f t="shared" si="0"/>
        <v>80.64</v>
      </c>
      <c r="K24" s="48">
        <f t="shared" si="1"/>
        <v>100.3408</v>
      </c>
      <c r="L24" s="48">
        <f t="shared" si="2"/>
        <v>0.4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14</v>
      </c>
      <c r="J25" s="77">
        <f t="shared" si="0"/>
        <v>40.32</v>
      </c>
      <c r="K25" s="48">
        <f t="shared" si="1"/>
        <v>50.170400000000001</v>
      </c>
      <c r="L25" s="48">
        <f t="shared" si="2"/>
        <v>0.2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42</v>
      </c>
      <c r="J26" s="77">
        <f t="shared" si="0"/>
        <v>120.96</v>
      </c>
      <c r="K26" s="48">
        <f t="shared" si="1"/>
        <v>150.5112</v>
      </c>
      <c r="L26" s="48">
        <f t="shared" si="2"/>
        <v>0.6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42</v>
      </c>
      <c r="J27" s="77">
        <f t="shared" si="0"/>
        <v>120.96</v>
      </c>
      <c r="K27" s="48">
        <f t="shared" si="1"/>
        <v>150.5112</v>
      </c>
      <c r="L27" s="48">
        <f t="shared" si="2"/>
        <v>0.6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28</v>
      </c>
      <c r="J28" s="77">
        <f t="shared" si="0"/>
        <v>107.52</v>
      </c>
      <c r="K28" s="48">
        <f t="shared" si="1"/>
        <v>124.56640000000002</v>
      </c>
      <c r="L28" s="48">
        <f t="shared" si="2"/>
        <v>0.4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156</v>
      </c>
      <c r="J31" s="77">
        <f t="shared" si="0"/>
        <v>1092</v>
      </c>
      <c r="K31" s="48">
        <f t="shared" si="1"/>
        <v>1138.8</v>
      </c>
      <c r="L31" s="48">
        <f t="shared" si="2"/>
        <v>1.8571428571428572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84</v>
      </c>
      <c r="J32" s="77">
        <f t="shared" si="0"/>
        <v>537.6</v>
      </c>
      <c r="K32" s="48">
        <f t="shared" si="1"/>
        <v>564.44640000000004</v>
      </c>
      <c r="L32" s="48">
        <f t="shared" si="2"/>
        <v>1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156</v>
      </c>
      <c r="J33" s="77">
        <f t="shared" si="0"/>
        <v>1092</v>
      </c>
      <c r="K33" s="48">
        <f t="shared" si="1"/>
        <v>1138.8</v>
      </c>
      <c r="L33" s="48">
        <f t="shared" si="2"/>
        <v>1.8571428571428572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112</v>
      </c>
      <c r="J34" s="77">
        <f t="shared" si="0"/>
        <v>336</v>
      </c>
      <c r="K34" s="48">
        <f t="shared" si="1"/>
        <v>414.80319999999995</v>
      </c>
      <c r="L34" s="48">
        <f t="shared" si="2"/>
        <v>1.6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280</v>
      </c>
      <c r="J35" s="77">
        <f t="shared" si="0"/>
        <v>840</v>
      </c>
      <c r="K35" s="48">
        <f t="shared" si="1"/>
        <v>1037.008</v>
      </c>
      <c r="L35" s="48">
        <f t="shared" si="2"/>
        <v>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126</v>
      </c>
      <c r="J37" s="77">
        <f t="shared" si="0"/>
        <v>378</v>
      </c>
      <c r="K37" s="48">
        <f t="shared" si="1"/>
        <v>466.65359999999998</v>
      </c>
      <c r="L37" s="48">
        <f t="shared" si="2"/>
        <v>1.8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14</v>
      </c>
      <c r="J38" s="77">
        <f t="shared" ref="J38:J58" si="3">I38*$D38</f>
        <v>33.6</v>
      </c>
      <c r="K38" s="48">
        <f t="shared" ref="K38:K58" si="4">I38*$E38</f>
        <v>37.520000000000003</v>
      </c>
      <c r="L38" s="48">
        <f t="shared" ref="L38:L58" si="5">I38/$F38</f>
        <v>0.2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70</v>
      </c>
      <c r="J40" s="77">
        <f t="shared" si="3"/>
        <v>210</v>
      </c>
      <c r="K40" s="48">
        <f t="shared" si="4"/>
        <v>259.25200000000001</v>
      </c>
      <c r="L40" s="48">
        <f t="shared" si="5"/>
        <v>1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84</v>
      </c>
      <c r="J43" s="77">
        <f t="shared" si="3"/>
        <v>141.12</v>
      </c>
      <c r="K43" s="48">
        <f t="shared" si="4"/>
        <v>176.55119999999999</v>
      </c>
      <c r="L43" s="48">
        <f t="shared" si="5"/>
        <v>0.6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42</v>
      </c>
      <c r="J44" s="77">
        <f t="shared" si="3"/>
        <v>126</v>
      </c>
      <c r="K44" s="48">
        <f t="shared" si="4"/>
        <v>142.29599999999999</v>
      </c>
      <c r="L44" s="48">
        <f t="shared" si="5"/>
        <v>0.6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0</v>
      </c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132</v>
      </c>
      <c r="J51" s="77">
        <f t="shared" si="3"/>
        <v>792</v>
      </c>
      <c r="K51" s="48">
        <f t="shared" si="4"/>
        <v>826.31999999999994</v>
      </c>
      <c r="L51" s="48">
        <f t="shared" si="5"/>
        <v>1.5714285714285714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294</v>
      </c>
      <c r="J53" s="77">
        <f t="shared" si="3"/>
        <v>1087.8</v>
      </c>
      <c r="K53" s="48">
        <f t="shared" si="4"/>
        <v>1144.248</v>
      </c>
      <c r="L53" s="48">
        <f t="shared" si="5"/>
        <v>2.3333333333333335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204</v>
      </c>
      <c r="J54" s="77">
        <f t="shared" si="3"/>
        <v>1122</v>
      </c>
      <c r="K54" s="48">
        <f t="shared" si="4"/>
        <v>1169.94</v>
      </c>
      <c r="L54" s="48">
        <f t="shared" si="5"/>
        <v>2.4285714285714284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98</v>
      </c>
      <c r="J55" s="77">
        <f t="shared" si="3"/>
        <v>294</v>
      </c>
      <c r="K55" s="48">
        <f t="shared" si="4"/>
        <v>312.81600000000003</v>
      </c>
      <c r="L55" s="48">
        <f t="shared" si="5"/>
        <v>0.77777777777777779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28</v>
      </c>
      <c r="J56" s="77">
        <f t="shared" si="3"/>
        <v>103.60000000000001</v>
      </c>
      <c r="K56" s="48">
        <f t="shared" si="4"/>
        <v>108.976</v>
      </c>
      <c r="L56" s="48">
        <f t="shared" si="5"/>
        <v>0.22222222222222221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504</v>
      </c>
      <c r="J57" s="77">
        <f t="shared" si="3"/>
        <v>1864.8000000000002</v>
      </c>
      <c r="K57" s="48">
        <f t="shared" si="4"/>
        <v>1961.568</v>
      </c>
      <c r="L57" s="48">
        <f t="shared" si="5"/>
        <v>4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3128</v>
      </c>
      <c r="J59" s="30">
        <f>SUM(J8:J58)</f>
        <v>12639.52</v>
      </c>
      <c r="K59" s="30">
        <f>SUM(K8:K58)</f>
        <v>13816.8364</v>
      </c>
      <c r="L59" s="49">
        <f>SUM(L8:L58)</f>
        <v>33.945238095238096</v>
      </c>
      <c r="M59" s="47">
        <f>ROUNDUP(L59,0)</f>
        <v>34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14495.741161904762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2025-10-10T11:05:54Z</dcterms:modified>
</cp:coreProperties>
</file>