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BCB74816-2D1F-433F-80C8-B722FA6C9F4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5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<sst xmlns="http://schemas.openxmlformats.org/spreadsheetml/2006/main" count="280" uniqueCount="66">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</sst>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2" workbookViewId="0">
      <selection activeCell="E43" sqref="E43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920</v>
      </c>
      <c r="E4" s="12"/>
      <c r="F4" s="9">
        <f>D4/C4</f>
        <v>92</v>
      </c>
      <c r="G4" s="2">
        <v>0.18</v>
      </c>
      <c r="H4" s="9">
        <f>G4*D4</f>
        <v>165.6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570</v>
      </c>
      <c r="E7" s="12"/>
      <c r="F7" s="9">
        <f>D7/C7</f>
        <v>57</v>
      </c>
      <c r="G7" s="2">
        <v>0.18</v>
      </c>
      <c r="H7" s="9">
        <f>G7*D7</f>
        <v>102.6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840</v>
      </c>
      <c r="E10" s="12"/>
      <c r="F10" s="9">
        <f>D10/C10</f>
        <v>84</v>
      </c>
      <c r="G10" s="2">
        <v>0.18</v>
      </c>
      <c r="H10" s="9">
        <f>G10*D10</f>
        <v>151.19999999999999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470</v>
      </c>
      <c r="E13" s="12"/>
      <c r="F13" s="9">
        <f>D13/C13</f>
        <v>47</v>
      </c>
      <c r="G13" s="2">
        <v>0.18</v>
      </c>
      <c r="H13" s="9">
        <f>G13*D13</f>
        <v>84.6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20</v>
      </c>
      <c r="E17" s="12"/>
      <c r="F17" s="9">
        <f>D17/C17</f>
        <v>2</v>
      </c>
      <c r="G17" s="2">
        <v>0.2</v>
      </c>
      <c r="H17" s="9">
        <f>G17*D17</f>
        <v>4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290</v>
      </c>
      <c r="E24" s="12"/>
      <c r="F24" s="9">
        <f>D24/C24</f>
        <v>29</v>
      </c>
      <c r="G24" s="2">
        <v>0.2</v>
      </c>
      <c r="H24" s="9">
        <f>G24*D24</f>
        <v>58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138</v>
      </c>
      <c r="E28" s="12"/>
      <c r="F28" s="9">
        <f>D28/C28</f>
        <v>23</v>
      </c>
      <c r="G28" s="2">
        <v>0.1</v>
      </c>
      <c r="H28" s="9">
        <f>G28*D28</f>
        <v>13.8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150</v>
      </c>
      <c r="E29" s="12"/>
      <c r="F29" s="9">
        <f>D29/C29</f>
        <v>25</v>
      </c>
      <c r="G29" s="2">
        <v>0.1</v>
      </c>
      <c r="H29" s="9">
        <f>G29*D29</f>
        <v>15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40</v>
      </c>
      <c r="E30" s="12"/>
      <c r="F30" s="9">
        <f>D30/C30</f>
        <v>5</v>
      </c>
      <c r="G30" s="2">
        <v>0.1</v>
      </c>
      <c r="H30" s="9">
        <f>G30*D30</f>
        <v>4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96</v>
      </c>
      <c r="E31" s="12"/>
      <c r="F31" s="9">
        <f>D31/C31</f>
        <v>12</v>
      </c>
      <c r="G31" s="2">
        <v>0.1</v>
      </c>
      <c r="H31" s="9">
        <f>G31*D31</f>
        <v>9.6000000000000014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48</v>
      </c>
      <c r="E33" s="12"/>
      <c r="F33" s="9">
        <f>D33/C33</f>
        <v>3</v>
      </c>
      <c r="G33" s="2">
        <v>0.14000000000000001</v>
      </c>
      <c r="H33" s="9">
        <f>G33*D33</f>
        <v>6.7200000000000006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8">
        <v>181.5</v>
      </c>
      <c r="F37" s="9">
        <f>E37/16.5</f>
        <v>11</v>
      </c>
      <c r="G37" s="2">
        <v>3.2</v>
      </c>
      <c r="H37" s="9">
        <f t="shared" si="2"/>
        <v>181.5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336</v>
      </c>
      <c r="E40" s="12"/>
      <c r="F40" s="9">
        <f>D40/C40</f>
        <v>21</v>
      </c>
      <c r="G40" s="2">
        <v>0.18</v>
      </c>
      <c r="H40" s="9">
        <f>G40*D40</f>
        <v>60.48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160</v>
      </c>
      <c r="E42" s="12"/>
      <c r="F42" s="9">
        <f>D42/C42</f>
        <v>10</v>
      </c>
      <c r="G42" s="2">
        <v>0.18</v>
      </c>
      <c r="H42" s="9">
        <f>G42*D42</f>
        <v>28.799999999999997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885.9</v>
      </c>
      <c r="I48" s="9"/>
    </row>
    <row r="51" spans="1:1">
      <c r="A51" s="6">
        <f>H48+Бердянск!H48+Донецк!H48+Луганск!H48</f>
        <v>1501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19" workbookViewId="0">
      <selection activeCell="E51" sqref="E5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500</v>
      </c>
      <c r="E4" s="12"/>
      <c r="F4" s="9">
        <f>D4/C4</f>
        <v>50</v>
      </c>
      <c r="G4" s="2">
        <v>0.18</v>
      </c>
      <c r="H4" s="9">
        <f>G4*D4</f>
        <v>90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300</v>
      </c>
      <c r="E7" s="12"/>
      <c r="F7" s="9">
        <f>D7/C7</f>
        <v>30</v>
      </c>
      <c r="G7" s="2">
        <v>0.18</v>
      </c>
      <c r="H7" s="9">
        <f>G7*D7</f>
        <v>54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200</v>
      </c>
      <c r="E10" s="12"/>
      <c r="F10" s="9">
        <f>D10/C10</f>
        <v>20</v>
      </c>
      <c r="G10" s="2">
        <v>0.18</v>
      </c>
      <c r="H10" s="9">
        <f>G10*D10</f>
        <v>36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60</v>
      </c>
      <c r="E13" s="12"/>
      <c r="F13" s="9">
        <f>D13/C13</f>
        <v>6</v>
      </c>
      <c r="G13" s="2">
        <v>0.18</v>
      </c>
      <c r="H13" s="9">
        <f>G13*D13</f>
        <v>10.799999999999999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80</v>
      </c>
      <c r="E17" s="12"/>
      <c r="F17" s="9">
        <f>D17/C17</f>
        <v>8</v>
      </c>
      <c r="G17" s="2">
        <v>0.2</v>
      </c>
      <c r="H17" s="9">
        <f>G17*D17</f>
        <v>16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70</v>
      </c>
      <c r="E19" s="12"/>
      <c r="F19" s="9">
        <f>D19/C19</f>
        <v>7</v>
      </c>
      <c r="G19" s="2">
        <v>0.18</v>
      </c>
      <c r="H19" s="9">
        <f>G19*D19</f>
        <v>12.6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>
        <v>63</v>
      </c>
      <c r="F21" s="9">
        <f>E21/7</f>
        <v>9</v>
      </c>
      <c r="G21" s="2">
        <v>3.5</v>
      </c>
      <c r="H21" s="9">
        <f>E21</f>
        <v>63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120</v>
      </c>
      <c r="E24" s="12"/>
      <c r="F24" s="9">
        <f>D24/C24</f>
        <v>12</v>
      </c>
      <c r="G24" s="2">
        <v>0.2</v>
      </c>
      <c r="H24" s="9">
        <f>G24*D24</f>
        <v>24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80</v>
      </c>
      <c r="E26" s="12"/>
      <c r="F26" s="9">
        <f>D26/C26</f>
        <v>8</v>
      </c>
      <c r="G26" s="2">
        <v>0.2</v>
      </c>
      <c r="H26" s="9">
        <f>G26*D26</f>
        <v>16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78</v>
      </c>
      <c r="E28" s="12"/>
      <c r="F28" s="9">
        <f>D28/C28</f>
        <v>13</v>
      </c>
      <c r="G28" s="2">
        <v>0.1</v>
      </c>
      <c r="H28" s="9">
        <f>G28*D28</f>
        <v>7.8000000000000007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204</v>
      </c>
      <c r="E29" s="12"/>
      <c r="F29" s="9">
        <f>D29/C29</f>
        <v>34</v>
      </c>
      <c r="G29" s="2">
        <v>0.1</v>
      </c>
      <c r="H29" s="9">
        <f>G29*D29</f>
        <v>20.400000000000002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72</v>
      </c>
      <c r="E30" s="12"/>
      <c r="F30" s="9">
        <f>D30/C30</f>
        <v>9</v>
      </c>
      <c r="G30" s="2">
        <v>0.1</v>
      </c>
      <c r="H30" s="9">
        <f>G30*D30</f>
        <v>7.2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282</v>
      </c>
      <c r="E34" s="12"/>
      <c r="F34" s="9">
        <f>D34/C34</f>
        <v>47</v>
      </c>
      <c r="G34" s="2">
        <v>0.18</v>
      </c>
      <c r="H34" s="9">
        <f>G34*D34</f>
        <v>50.76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>
        <v>82.5</v>
      </c>
      <c r="F37" s="9">
        <f>E37/16.5</f>
        <v>5</v>
      </c>
      <c r="G37" s="2">
        <v>3.2</v>
      </c>
      <c r="H37" s="9">
        <f t="shared" si="2"/>
        <v>82.5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48</v>
      </c>
      <c r="E42" s="12"/>
      <c r="F42" s="9">
        <f>D42/C42</f>
        <v>3</v>
      </c>
      <c r="G42" s="2">
        <v>0.18</v>
      </c>
      <c r="H42" s="9">
        <f>G42*D42</f>
        <v>8.64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48</v>
      </c>
      <c r="E43" s="12"/>
      <c r="F43" s="9">
        <f>D43/C43</f>
        <v>3</v>
      </c>
      <c r="G43" s="2">
        <v>0.14000000000000001</v>
      </c>
      <c r="H43" s="9">
        <f>G43*D43</f>
        <v>6.7200000000000006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506.41999999999996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16" workbookViewId="0">
      <selection activeCell="E51" sqref="E5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10</v>
      </c>
      <c r="E17" s="12"/>
      <c r="F17" s="9">
        <f>D17/C17</f>
        <v>1</v>
      </c>
      <c r="G17" s="2">
        <v>0.2</v>
      </c>
      <c r="H17" s="9">
        <f>G17*D17</f>
        <v>2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>
        <v>14</v>
      </c>
      <c r="F21" s="9">
        <f>E21/7</f>
        <v>2</v>
      </c>
      <c r="G21" s="2">
        <v>3.5</v>
      </c>
      <c r="H21" s="9">
        <f>E21</f>
        <v>14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50</v>
      </c>
      <c r="E24" s="12"/>
      <c r="F24" s="9">
        <f>D24/C24</f>
        <v>5</v>
      </c>
      <c r="G24" s="2">
        <v>0.2</v>
      </c>
      <c r="H24" s="9">
        <f>G24*D24</f>
        <v>10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110</v>
      </c>
      <c r="E26" s="12"/>
      <c r="F26" s="9">
        <f>D26/C26</f>
        <v>11</v>
      </c>
      <c r="G26" s="2">
        <v>0.2</v>
      </c>
      <c r="H26" s="9">
        <f>G26*D26</f>
        <v>22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264</v>
      </c>
      <c r="E28" s="12"/>
      <c r="F28" s="9">
        <f>D28/C28</f>
        <v>44</v>
      </c>
      <c r="G28" s="2">
        <v>0.1</v>
      </c>
      <c r="H28" s="9">
        <f>G28*D28</f>
        <v>26.400000000000002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224</v>
      </c>
      <c r="E30" s="12"/>
      <c r="F30" s="9">
        <f>D30/C30</f>
        <v>28</v>
      </c>
      <c r="G30" s="2">
        <v>0.1</v>
      </c>
      <c r="H30" s="9">
        <f>G30*D30</f>
        <v>22.400000000000002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66</v>
      </c>
      <c r="E34" s="12"/>
      <c r="F34" s="9">
        <f>D34/C34</f>
        <v>11</v>
      </c>
      <c r="G34" s="2">
        <v>0.18</v>
      </c>
      <c r="H34" s="9">
        <f>G34*D34</f>
        <v>11.879999999999999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108.68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19" workbookViewId="0">
      <selection activeCell="E53" sqref="E53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 t="shared" ref="F28:F34" si="2">D28/C28</f>
        <v>0</v>
      </c>
      <c r="G28" s="2">
        <v>0.1</v>
      </c>
      <c r="H28" s="9">
        <f t="shared" ref="H28:H34" si="3"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0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2025-05-21T11:48:38Z</dcterms:modified>
</cp:coreProperties>
</file>