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065070B-0D83-4399-A6D1-6982C634C3F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Лист1!$A$2:$M$1087</definedName>
    <definedName name="_xlnm.Print_Area" localSheetId="0">Лист1!$A$1:$H$1212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83" i="1" l="1"/>
  <c r="A1088" i="1" s="1"/>
  <c r="A1093" i="1" l="1"/>
  <c r="I1056" i="1"/>
  <c r="I1057" i="1"/>
  <c r="I1058" i="1"/>
  <c r="I1059" i="1"/>
  <c r="I1060" i="1"/>
  <c r="I1061" i="1"/>
  <c r="I1062" i="1"/>
  <c r="I1063" i="1"/>
  <c r="I1064" i="1"/>
  <c r="I1065" i="1"/>
  <c r="I1066" i="1"/>
  <c r="I1055" i="1"/>
  <c r="I1054" i="1"/>
  <c r="I1053" i="1"/>
  <c r="I1052" i="1"/>
  <c r="I1051" i="1"/>
  <c r="I1041" i="1" l="1"/>
  <c r="I1042" i="1"/>
  <c r="I1043" i="1"/>
  <c r="I1044" i="1"/>
  <c r="I1045" i="1"/>
  <c r="I1046" i="1"/>
  <c r="I1047" i="1"/>
  <c r="I1048" i="1"/>
  <c r="I1049" i="1"/>
  <c r="I1050" i="1"/>
  <c r="I1040" i="1"/>
  <c r="I1039" i="1"/>
  <c r="I1038" i="1"/>
  <c r="I1037" i="1"/>
  <c r="I1036" i="1"/>
  <c r="I1035" i="1"/>
  <c r="I1034" i="1"/>
  <c r="I1033" i="1"/>
  <c r="I1025" i="1" l="1"/>
  <c r="I1026" i="1"/>
  <c r="I1027" i="1"/>
  <c r="I1028" i="1"/>
  <c r="I1029" i="1"/>
  <c r="I1030" i="1"/>
  <c r="I1031" i="1"/>
  <c r="I1032" i="1"/>
  <c r="I1024" i="1"/>
  <c r="I1023" i="1"/>
  <c r="I1022" i="1"/>
  <c r="I1021" i="1"/>
  <c r="I1020" i="1"/>
  <c r="I1019" i="1"/>
  <c r="I1018" i="1"/>
  <c r="I1017" i="1"/>
  <c r="I1016" i="1"/>
  <c r="I1015" i="1" l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A1100" i="1" l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A1101" i="1" l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A1102" i="1" l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A1103" i="1" l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A1104" i="1" l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A1118" i="1" l="1"/>
  <c r="A1119" i="1" s="1"/>
  <c r="A1120" i="1" s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A1121" i="1" l="1"/>
  <c r="A1122" i="1" s="1"/>
  <c r="A1123" i="1" s="1"/>
  <c r="A1124" i="1" s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A1125" i="1" l="1"/>
  <c r="A1126" i="1" s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999" i="1"/>
  <c r="A1004" i="1" l="1"/>
  <c r="A1009" i="1" l="1"/>
  <c r="A1016" i="1" s="1"/>
  <c r="A1021" i="1" l="1"/>
  <c r="A1026" i="1" s="1"/>
  <c r="A1043" i="1" l="1"/>
  <c r="A1051" i="1" l="1"/>
  <c r="A1056" i="1" l="1"/>
  <c r="A1060" i="1"/>
  <c r="A1072" i="1" s="1"/>
  <c r="A1067" i="1"/>
  <c r="A1077" i="1" l="1"/>
</calcChain>
</file>

<file path=xl/sharedStrings.xml><?xml version="1.0" encoding="utf-8"?>
<sst xmlns="http://schemas.openxmlformats.org/spreadsheetml/2006/main" count="4664" uniqueCount="478">
  <si>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</si>
  <si>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</si>
  <si>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</si>
  <si>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</si>
  <si>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</si>
  <si>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</si>
  <si>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</si>
  <si>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</si>
  <si>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</si>
  <si>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</si>
  <si>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</si>
  <si>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</si>
  <si>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</si>
  <si>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</si>
  <si>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</si>
  <si>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</si>
  <si>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</si>
  <si>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</si>
  <si>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</si>
  <si>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</si>
  <si>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</si>
  <si>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</si>
  <si>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</si>
  <si>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</si>
  <si>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</si>
  <si>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</si>
  <si>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</si>
  <si>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</si>
  <si>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</si>
  <si>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</si>
  <si>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</si>
  <si>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</si>
  <si>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</si>
  <si>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</si>
  <si>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</si>
  <si>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</si>
  <si>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</si>
  <si>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</si>
  <si>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</si>
  <si>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</si>
  <si>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</si>
  <si>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</si>
  <si>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</si>
  <si>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</si>
  <si>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</si>
  <si>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</si>
  <si>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</si>
  <si>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</si>
  <si>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</si>
  <si>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</si>
  <si>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</si>
  <si>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</si>
  <si>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</si>
  <si>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</si>
  <si>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</si>
  <si>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</si>
  <si>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</si>
  <si>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</si>
  <si>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</si>
  <si>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</si>
  <si>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</si>
  <si>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</si>
  <si>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</si>
  <si>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</si>
  <si>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</si>
  <si>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</si>
  <si>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</si>
  <si>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</si>
  <si>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</si>
  <si>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</si>
  <si>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</si>
  <si>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</si>
  <si>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</si>
  <si>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</si>
  <si>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</si>
  <si>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</si>
  <si>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</si>
  <si>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</si>
  <si>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</si>
  <si>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</si>
  <si>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</si>
  <si>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</si>
  <si>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</si>
  <si>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</si>
  <si>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</si>
  <si>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</si>
  <si>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</si>
  <si>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</si>
  <si>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</si>
  <si>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</si>
  <si>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</si>
  <si>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</si>
  <si>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</si>
  <si>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</si>
  <si>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</si>
  <si>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</si>
  <si>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</si>
  <si>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</si>
  <si>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</si>
  <si>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</si>
  <si>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</si>
  <si>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</si>
  <si>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</si>
  <si>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</si>
  <si>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</si>
  <si>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</si>
  <si>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</si>
  <si>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</si>
  <si>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</si>
  <si>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</si>
  <si>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</si>
  <si>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</si>
  <si>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</si>
  <si>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</si>
  <si>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</si>
  <si>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</si>
  <si>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</si>
  <si>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</si>
  <si>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</si>
  <si>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</si>
  <si>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</si>
  <si>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</si>
  <si>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</si>
  <si>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</si>
  <si>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</si>
  <si>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</si>
  <si>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</si>
  <si>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</si>
  <si>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</si>
  <si>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</si>
  <si>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</si>
  <si>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</si>
  <si>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</si>
  <si>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</si>
  <si>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</si>
  <si>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</si>
  <si>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</si>
  <si>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</si>
  <si>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</si>
  <si>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</si>
  <si>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</si>
  <si>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</si>
  <si>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</si>
  <si>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</si>
  <si>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</si>
  <si>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</si>
  <si>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</si>
  <si>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</si>
  <si>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</si>
  <si>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</si>
  <si>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</si>
  <si>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</si>
  <si>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</si>
  <si>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</si>
  <si>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</si>
  <si>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</si>
  <si>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</si>
  <si>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</si>
  <si>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</si>
  <si>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</si>
  <si>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</si>
  <si>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</si>
  <si>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</si>
  <si>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</si>
  <si>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</si>
  <si>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</si>
  <si>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</si>
  <si>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</si>
  <si>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</si>
  <si>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</si>
  <si>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</si>
  <si>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</si>
  <si>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</si>
  <si>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</si>
  <si>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</si>
  <si>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</si>
  <si>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</si>
  <si>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</si>
  <si>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</si>
  <si>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</si>
  <si>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</si>
  <si>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</si>
  <si>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</si>
  <si>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</si>
  <si>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</si>
  <si>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</si>
  <si>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</si>
  <si>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</si>
  <si>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</si>
  <si>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</si>
  <si>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</si>
  <si>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</si>
  <si>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</si>
  <si>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</si>
  <si>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</si>
  <si>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</si>
  <si>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</si>
  <si>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</si>
  <si>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</si>
  <si>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</si>
  <si>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</si>
  <si>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</si>
  <si>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</si>
  <si>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</si>
  <si>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</si>
  <si>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</si>
  <si>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</si>
  <si>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</si>
  <si>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</si>
  <si>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</si>
  <si>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</si>
  <si>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</si>
  <si>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</si>
  <si>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</si>
  <si>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</si>
  <si>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</si>
  <si>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</si>
  <si>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</si>
  <si>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</si>
  <si>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</si>
  <si>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</si>
  <si>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</si>
  <si>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</si>
  <si>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</si>
  <si>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</si>
  <si>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</si>
  <si>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</si>
  <si>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</si>
  <si>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</si>
  <si>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</si>
  <si>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</si>
  <si>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</si>
  <si>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</si>
  <si>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</si>
  <si>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</si>
  <si>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</si>
  <si>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</si>
  <si>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</si>
  <si>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</si>
  <si>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</si>
  <si>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</si>
  <si>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</si>
  <si>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</si>
  <si>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</si>
  <si>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</si>
  <si>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</si>
  <si>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</si>
  <si>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</si>
  <si>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</si>
  <si>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</si>
  <si>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</si>
  <si>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</si>
  <si>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</si>
  <si>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</si>
  <si>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</si>
  <si>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</si>
  <si>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</si>
  <si>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</si>
  <si>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</si>
  <si>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</si>
  <si>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</si>
  <si>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</si>
  <si>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</si>
  <si>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</si>
  <si>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</si>
  <si>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</si>
  <si>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</si>
  <si>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</si>
  <si>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</si>
  <si>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</si>
  <si>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</si>
  <si>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</si>
  <si>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</si>
  <si>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</si>
  <si>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</si>
  <si>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</si>
  <si>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</si>
  <si>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</si>
  <si>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</si>
  <si>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</si>
  <si>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</si>
  <si>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</si>
  <si>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</si>
  <si>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</si>
  <si>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</si>
  <si>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</si>
  <si>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</si>
  <si>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</si>
  <si>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</si>
  <si>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</si>
  <si>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</si>
  <si>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</si>
  <si>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</si>
  <si>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</si>
  <si>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</si>
  <si>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</si>
  <si>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</si>
  <si>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</si>
  <si>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</si>
  <si>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</si>
  <si>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</si>
  <si>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</si>
  <si>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</si>
  <si>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</si>
  <si>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</si>
  <si>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</si>
  <si>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</si>
  <si>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</si>
  <si>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</si>
  <si>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</si>
  <si>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</si>
  <si>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</si>
  <si>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</si>
  <si>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</si>
  <si>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</si>
  <si>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</si>
  <si>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</si>
  <si>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</si>
  <si>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</si>
  <si>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</si>
  <si>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</si>
  <si>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</si>
  <si>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</si>
  <si>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</si>
  <si>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</si>
  <si>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</si>
  <si>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</si>
  <si>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</si>
  <si>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</si>
  <si>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</si>
  <si>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</si>
  <si>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</si>
  <si>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</si>
  <si>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</si>
  <si>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</si>
  <si>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</si>
  <si>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</si>
  <si>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</si>
  <si>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</si>
  <si>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</si>
  <si>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</si>
  <si>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</si>
  <si>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</si>
  <si>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</si>
  <si>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</si>
  <si>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</si>
  <si>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</si>
  <si>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</si>
  <si>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</si>
  <si>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</si>
  <si>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</si>
  <si>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</si>
  <si>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</si>
  <si>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</si>
  <si>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</si>
  <si>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</si>
  <si>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</si>
  <si>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</si>
  <si>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</si>
  <si>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</si>
  <si>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</si>
  <si>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</si>
  <si>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</si>
  <si>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</si>
  <si>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</si>
  <si>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</si>
  <si>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</si>
  <si>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</si>
  <si>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</si>
  <si>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</si>
  <si>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</si>
  <si>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</si>
  <si>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</si>
  <si>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</si>
  <si>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</si>
  <si>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</si>
  <si>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</si>
  <si>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</si>
  <si>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</si>
  <si>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</si>
  <si>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</si>
  <si>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</si>
  <si>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</si>
  <si>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</si>
  <si>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</si>
  <si>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</si>
  <si>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</si>
  <si>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</si>
  <si>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</si>
  <si>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</si>
  <si>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</si>
  <si>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</si>
  <si>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</si>
  <si>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</si>
  <si>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</si>
  <si>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</si>
  <si>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</si>
  <si>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</si>
  <si>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</si>
  <si>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</si>
  <si>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</si>
  <si>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</si>
  <si>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</si>
  <si>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</si>
  <si>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</si>
  <si>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</si>
  <si>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</si>
  <si>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</si>
  <si>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</si>
  <si>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</si>
  <si>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</si>
  <si>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</si>
  <si>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</si>
  <si>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</si>
  <si>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</si>
  <si>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</si>
  <si>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</si>
  <si>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</si>
  <si>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</si>
  <si>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</si>
  <si>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</si>
  <si>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</si>
  <si>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</si>
  <si>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</si>
  <si>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</si>
  <si>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</si>
  <si>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</si>
  <si>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</si>
  <si>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</si>
  <si>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</si>
  <si>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</si>
  <si>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</si>
  <si>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</si>
  <si>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</si>
  <si>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</si>
  <si>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</si>
  <si>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</si>
  <si>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</si>
  <si>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</si>
  <si>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</si>
  <si>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</si>
  <si>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</si>
  <si>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</si>
  <si>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</si>
  <si>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</si>
  <si>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</si>
  <si>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</si>
  <si>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</si>
  <si>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</si>
  <si>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</si>
  <si>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</si>
  <si>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</si>
  <si>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</si>
  <si>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</si>
  <si>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</si>
  <si>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</si>
  <si>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</si>
  <si>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</si>
  <si>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</si>
  <si>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</si>
  <si>
    <t>08,10,25</t>
  </si>
  <si>
    <t>оставлено место для Доброцен-Луганск (0,45т)</t>
  </si>
  <si>
    <t>8 паллет (Сыр + Масло). Догружаем в ПОКОМ</t>
  </si>
  <si>
    <t>18,10,25</t>
  </si>
  <si>
    <t>11,10,25</t>
  </si>
  <si>
    <t>13,10,25</t>
  </si>
  <si>
    <t>20,10,25</t>
  </si>
  <si>
    <t>оставлено место для Доброцен-Луганск (1,2т)</t>
  </si>
  <si>
    <t>15,10,25</t>
  </si>
  <si>
    <t>22,10,25</t>
  </si>
  <si>
    <t>25,10,25</t>
  </si>
  <si>
    <t>оставлено место для Доброцен-Донецк (3,15т)</t>
  </si>
  <si>
    <t>27,10,25</t>
  </si>
  <si>
    <t>оставлено место для Доброцен-Луганск (1,25т)</t>
  </si>
  <si>
    <t>7 паллет (Сыр + Масло). Догружаем в ПОКОМ</t>
  </si>
  <si>
    <t>29,10,25</t>
  </si>
  <si>
    <t>03,11,25</t>
  </si>
  <si>
    <t>оставлено место для Доброцен-Луганск (0,55т)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</si>
</sst>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126"/>
  <sheetViews>
    <sheetView tabSelected="1" zoomScaleNormal="100" zoomScaleSheetLayoutView="115" workbookViewId="0">
      <pane ySplit="2" topLeftCell="A1082" activePane="bottomLeft" state="frozen"/>
      <selection pane="bottomLeft" activeCell="H1102" sqref="H110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400" t="s">
        <v>54</v>
      </c>
      <c r="B1" s="401"/>
      <c r="C1" s="401"/>
      <c r="D1" s="401"/>
      <c r="E1" s="401"/>
      <c r="F1" s="401"/>
      <c r="G1" s="401"/>
      <c r="H1" s="402"/>
      <c r="I1" s="10"/>
      <c r="M1" s="404" t="s">
        <v>288</v>
      </c>
      <c r="N1" s="404"/>
      <c r="O1" s="404" t="s">
        <v>289</v>
      </c>
      <c r="P1" s="404"/>
      <c r="Q1" s="404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403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403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403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403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403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403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403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403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403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403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403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403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403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403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403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403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93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93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93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93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403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94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403"/>
      <c r="B28" s="61" t="s">
        <v>31</v>
      </c>
      <c r="C28" s="29" t="s">
        <v>18</v>
      </c>
      <c r="D28" s="30">
        <v>1.8979999999999999</v>
      </c>
      <c r="E28" s="31" t="s">
        <v>13</v>
      </c>
      <c r="F28" s="394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403"/>
      <c r="B29" s="62" t="s">
        <v>31</v>
      </c>
      <c r="C29" s="35" t="s">
        <v>19</v>
      </c>
      <c r="D29" s="36">
        <v>1.9</v>
      </c>
      <c r="E29" s="37" t="s">
        <v>13</v>
      </c>
      <c r="F29" s="394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403"/>
      <c r="B30" s="28" t="s">
        <v>31</v>
      </c>
      <c r="C30" s="63" t="s">
        <v>17</v>
      </c>
      <c r="D30" s="64">
        <v>5.7220000000000004</v>
      </c>
      <c r="E30" s="28" t="s">
        <v>34</v>
      </c>
      <c r="F30" s="395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403"/>
      <c r="B31" s="28" t="s">
        <v>31</v>
      </c>
      <c r="C31" s="63" t="s">
        <v>18</v>
      </c>
      <c r="D31" s="64">
        <v>2.504</v>
      </c>
      <c r="E31" s="28" t="s">
        <v>34</v>
      </c>
      <c r="F31" s="395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403"/>
      <c r="B32" s="34" t="s">
        <v>31</v>
      </c>
      <c r="C32" s="65" t="s">
        <v>19</v>
      </c>
      <c r="D32" s="66">
        <v>0.76900000000000002</v>
      </c>
      <c r="E32" s="34" t="s">
        <v>34</v>
      </c>
      <c r="F32" s="395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93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96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93"/>
      <c r="B34" s="48" t="s">
        <v>37</v>
      </c>
      <c r="C34" s="49" t="s">
        <v>18</v>
      </c>
      <c r="D34" s="50">
        <v>5.7149999999999999</v>
      </c>
      <c r="E34" s="51" t="s">
        <v>13</v>
      </c>
      <c r="F34" s="396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93"/>
      <c r="B35" s="54" t="s">
        <v>37</v>
      </c>
      <c r="C35" s="55" t="s">
        <v>19</v>
      </c>
      <c r="D35" s="56">
        <v>5.9349999999999996</v>
      </c>
      <c r="E35" s="57" t="s">
        <v>13</v>
      </c>
      <c r="F35" s="396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403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94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403"/>
      <c r="B37" s="34" t="s">
        <v>37</v>
      </c>
      <c r="C37" s="35" t="s">
        <v>20</v>
      </c>
      <c r="D37" s="36">
        <v>1.401</v>
      </c>
      <c r="E37" s="37" t="s">
        <v>13</v>
      </c>
      <c r="F37" s="394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405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96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405"/>
      <c r="B39" s="68" t="s">
        <v>42</v>
      </c>
      <c r="C39" s="49" t="s">
        <v>18</v>
      </c>
      <c r="D39" s="50">
        <v>2.9340000000000002</v>
      </c>
      <c r="E39" s="51" t="s">
        <v>34</v>
      </c>
      <c r="F39" s="396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405"/>
      <c r="B40" s="69" t="s">
        <v>42</v>
      </c>
      <c r="C40" s="55" t="s">
        <v>19</v>
      </c>
      <c r="D40" s="56">
        <v>2.952</v>
      </c>
      <c r="E40" s="57" t="s">
        <v>34</v>
      </c>
      <c r="F40" s="396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405"/>
      <c r="B41" s="67" t="s">
        <v>42</v>
      </c>
      <c r="C41" s="43" t="s">
        <v>17</v>
      </c>
      <c r="D41" s="44">
        <v>1.62</v>
      </c>
      <c r="E41" s="45" t="s">
        <v>45</v>
      </c>
      <c r="F41" s="396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405"/>
      <c r="B42" s="68" t="s">
        <v>42</v>
      </c>
      <c r="C42" s="49" t="s">
        <v>18</v>
      </c>
      <c r="D42" s="50">
        <v>1.26</v>
      </c>
      <c r="E42" s="51" t="s">
        <v>45</v>
      </c>
      <c r="F42" s="396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405"/>
      <c r="B43" s="69" t="s">
        <v>42</v>
      </c>
      <c r="C43" s="55" t="s">
        <v>19</v>
      </c>
      <c r="D43" s="56">
        <v>0.36</v>
      </c>
      <c r="E43" s="57" t="s">
        <v>45</v>
      </c>
      <c r="F43" s="396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403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403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403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403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403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403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403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403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97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97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97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97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55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58" t="s">
        <v>58</v>
      </c>
      <c r="G57" s="94" t="s">
        <v>57</v>
      </c>
      <c r="H57" s="382" t="s">
        <v>60</v>
      </c>
      <c r="I57" s="163" t="str">
        <f t="shared" si="0"/>
        <v>04,24</v>
      </c>
      <c r="J57" s="26"/>
      <c r="K57" s="27"/>
      <c r="L57" s="27"/>
      <c r="M57" s="406" t="s">
        <v>59</v>
      </c>
    </row>
    <row r="58" spans="1:13" ht="39" hidden="1" customHeight="1" thickBot="1" x14ac:dyDescent="0.3">
      <c r="A58" s="357"/>
      <c r="B58" s="96" t="s">
        <v>55</v>
      </c>
      <c r="C58" s="97" t="s">
        <v>18</v>
      </c>
      <c r="D58" s="98">
        <v>3.0110000000000001</v>
      </c>
      <c r="E58" s="99" t="s">
        <v>13</v>
      </c>
      <c r="F58" s="360"/>
      <c r="G58" s="99" t="s">
        <v>57</v>
      </c>
      <c r="H58" s="384"/>
      <c r="I58" s="164" t="str">
        <f t="shared" si="0"/>
        <v>04,24</v>
      </c>
      <c r="J58" s="26"/>
      <c r="K58" s="27"/>
      <c r="L58" s="27"/>
      <c r="M58" s="406"/>
    </row>
    <row r="59" spans="1:13" ht="19.5" hidden="1" thickBot="1" x14ac:dyDescent="0.3">
      <c r="A59" s="361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62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65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61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62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62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62"/>
      <c r="B66" s="129" t="s">
        <v>61</v>
      </c>
      <c r="C66" s="105" t="s">
        <v>17</v>
      </c>
      <c r="D66" s="106">
        <v>1.71</v>
      </c>
      <c r="E66" s="107" t="s">
        <v>45</v>
      </c>
      <c r="F66" s="363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62"/>
      <c r="B67" s="130" t="s">
        <v>61</v>
      </c>
      <c r="C67" s="112" t="s">
        <v>18</v>
      </c>
      <c r="D67" s="113">
        <v>1.4039999999999999</v>
      </c>
      <c r="E67" s="114" t="s">
        <v>45</v>
      </c>
      <c r="F67" s="364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65"/>
      <c r="B68" s="131" t="s">
        <v>61</v>
      </c>
      <c r="C68" s="118" t="s">
        <v>19</v>
      </c>
      <c r="D68" s="119">
        <v>0.216</v>
      </c>
      <c r="E68" s="120" t="s">
        <v>45</v>
      </c>
      <c r="F68" s="366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55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57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61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65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55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58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56"/>
      <c r="B74" s="144" t="s">
        <v>66</v>
      </c>
      <c r="C74" s="145" t="s">
        <v>19</v>
      </c>
      <c r="D74" s="146">
        <v>4.3879999999999999</v>
      </c>
      <c r="E74" s="147" t="s">
        <v>13</v>
      </c>
      <c r="F74" s="359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98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98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98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56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56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57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61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62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62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65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55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58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56"/>
      <c r="B86" s="165" t="s">
        <v>70</v>
      </c>
      <c r="C86" s="145" t="s">
        <v>18</v>
      </c>
      <c r="D86" s="146">
        <v>3.9990000000000001</v>
      </c>
      <c r="E86" s="147" t="s">
        <v>13</v>
      </c>
      <c r="F86" s="359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56"/>
      <c r="B87" s="141" t="s">
        <v>70</v>
      </c>
      <c r="C87" s="92" t="s">
        <v>17</v>
      </c>
      <c r="D87" s="93">
        <v>4.55</v>
      </c>
      <c r="E87" s="94" t="s">
        <v>34</v>
      </c>
      <c r="F87" s="358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56"/>
      <c r="B88" s="143" t="s">
        <v>70</v>
      </c>
      <c r="C88" s="137" t="s">
        <v>18</v>
      </c>
      <c r="D88" s="138">
        <v>3.0179999999999998</v>
      </c>
      <c r="E88" s="139" t="s">
        <v>34</v>
      </c>
      <c r="F88" s="359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57"/>
      <c r="B89" s="142" t="s">
        <v>70</v>
      </c>
      <c r="C89" s="97" t="s">
        <v>19</v>
      </c>
      <c r="D89" s="98">
        <v>1.163</v>
      </c>
      <c r="E89" s="99" t="s">
        <v>34</v>
      </c>
      <c r="F89" s="360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61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62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62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65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55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58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56"/>
      <c r="B95" s="165" t="s">
        <v>75</v>
      </c>
      <c r="C95" s="145" t="s">
        <v>19</v>
      </c>
      <c r="D95" s="146">
        <v>4.9960000000000004</v>
      </c>
      <c r="E95" s="147" t="s">
        <v>13</v>
      </c>
      <c r="F95" s="359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56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56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56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98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99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61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62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62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65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55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58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56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59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56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58" t="s">
        <v>84</v>
      </c>
      <c r="G107" s="94" t="s">
        <v>83</v>
      </c>
      <c r="H107" s="407" t="s">
        <v>85</v>
      </c>
      <c r="I107" s="181" t="str">
        <f t="shared" si="0"/>
        <v>05,24</v>
      </c>
    </row>
    <row r="108" spans="1:9" ht="19.5" hidden="1" thickBot="1" x14ac:dyDescent="0.3">
      <c r="A108" s="356"/>
      <c r="B108" s="143" t="s">
        <v>80</v>
      </c>
      <c r="C108" s="137" t="s">
        <v>18</v>
      </c>
      <c r="D108" s="138">
        <v>0.69</v>
      </c>
      <c r="E108" s="139" t="s">
        <v>34</v>
      </c>
      <c r="F108" s="359"/>
      <c r="G108" s="139" t="s">
        <v>83</v>
      </c>
      <c r="H108" s="408"/>
      <c r="I108" s="182" t="str">
        <f t="shared" si="0"/>
        <v>05,24</v>
      </c>
    </row>
    <row r="109" spans="1:9" ht="19.5" hidden="1" thickBot="1" x14ac:dyDescent="0.3">
      <c r="A109" s="356"/>
      <c r="B109" s="165" t="s">
        <v>80</v>
      </c>
      <c r="C109" s="145" t="s">
        <v>19</v>
      </c>
      <c r="D109" s="146">
        <v>0.106</v>
      </c>
      <c r="E109" s="147" t="s">
        <v>34</v>
      </c>
      <c r="F109" s="359"/>
      <c r="G109" s="147" t="s">
        <v>83</v>
      </c>
      <c r="H109" s="408"/>
      <c r="I109" s="182" t="str">
        <f t="shared" si="0"/>
        <v>05,24</v>
      </c>
    </row>
    <row r="110" spans="1:9" ht="19.5" hidden="1" thickBot="1" x14ac:dyDescent="0.3">
      <c r="A110" s="356"/>
      <c r="B110" s="141" t="s">
        <v>80</v>
      </c>
      <c r="C110" s="92" t="s">
        <v>19</v>
      </c>
      <c r="D110" s="93">
        <v>0.27</v>
      </c>
      <c r="E110" s="94" t="s">
        <v>45</v>
      </c>
      <c r="F110" s="359"/>
      <c r="G110" s="94" t="s">
        <v>83</v>
      </c>
      <c r="H110" s="408"/>
      <c r="I110" s="182" t="str">
        <f t="shared" si="0"/>
        <v>05,24</v>
      </c>
    </row>
    <row r="111" spans="1:9" ht="19.5" hidden="1" thickBot="1" x14ac:dyDescent="0.3">
      <c r="A111" s="356"/>
      <c r="B111" s="143" t="s">
        <v>80</v>
      </c>
      <c r="C111" s="137" t="s">
        <v>17</v>
      </c>
      <c r="D111" s="138">
        <v>0.09</v>
      </c>
      <c r="E111" s="139" t="s">
        <v>45</v>
      </c>
      <c r="F111" s="359"/>
      <c r="G111" s="139" t="s">
        <v>83</v>
      </c>
      <c r="H111" s="408"/>
      <c r="I111" s="182" t="str">
        <f t="shared" si="0"/>
        <v>05,24</v>
      </c>
    </row>
    <row r="112" spans="1:9" ht="19.5" hidden="1" thickBot="1" x14ac:dyDescent="0.3">
      <c r="A112" s="357"/>
      <c r="B112" s="142" t="s">
        <v>80</v>
      </c>
      <c r="C112" s="97" t="s">
        <v>18</v>
      </c>
      <c r="D112" s="98">
        <v>0.18</v>
      </c>
      <c r="E112" s="99" t="s">
        <v>45</v>
      </c>
      <c r="F112" s="360"/>
      <c r="G112" s="99" t="s">
        <v>83</v>
      </c>
      <c r="H112" s="409"/>
      <c r="I112" s="183" t="str">
        <f t="shared" si="0"/>
        <v>05,24</v>
      </c>
    </row>
    <row r="113" spans="1:9" ht="19.5" hidden="1" thickBot="1" x14ac:dyDescent="0.3">
      <c r="A113" s="361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62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62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65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55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58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56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60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56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56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57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61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62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65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55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57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61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63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62"/>
      <c r="B128" s="111" t="s">
        <v>90</v>
      </c>
      <c r="C128" s="112" t="s">
        <v>18</v>
      </c>
      <c r="D128" s="113">
        <v>1.016</v>
      </c>
      <c r="E128" s="114" t="s">
        <v>34</v>
      </c>
      <c r="F128" s="364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65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66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55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56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56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57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61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63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62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64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62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66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62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62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65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55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56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57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61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63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62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64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62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64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62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66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62"/>
      <c r="B147" s="111" t="s">
        <v>99</v>
      </c>
      <c r="C147" s="112" t="s">
        <v>18</v>
      </c>
      <c r="D147" s="113">
        <v>0.4</v>
      </c>
      <c r="E147" s="114" t="s">
        <v>34</v>
      </c>
      <c r="F147" s="363" t="s">
        <v>102</v>
      </c>
      <c r="G147" s="114" t="s">
        <v>101</v>
      </c>
      <c r="H147" s="388" t="s">
        <v>103</v>
      </c>
      <c r="I147" s="188" t="str">
        <f t="shared" si="0"/>
        <v>06,24</v>
      </c>
    </row>
    <row r="148" spans="1:9" ht="19.5" hidden="1" thickBot="1" x14ac:dyDescent="0.3">
      <c r="A148" s="362"/>
      <c r="B148" s="111" t="s">
        <v>99</v>
      </c>
      <c r="C148" s="112" t="s">
        <v>19</v>
      </c>
      <c r="D148" s="113">
        <v>1</v>
      </c>
      <c r="E148" s="114" t="s">
        <v>34</v>
      </c>
      <c r="F148" s="364"/>
      <c r="G148" s="114" t="s">
        <v>101</v>
      </c>
      <c r="H148" s="389"/>
      <c r="I148" s="189" t="str">
        <f t="shared" si="0"/>
        <v>06,24</v>
      </c>
    </row>
    <row r="149" spans="1:9" ht="19.5" hidden="1" thickBot="1" x14ac:dyDescent="0.3">
      <c r="A149" s="365"/>
      <c r="B149" s="117" t="s">
        <v>99</v>
      </c>
      <c r="C149" s="118" t="s">
        <v>17</v>
      </c>
      <c r="D149" s="119">
        <v>1.6</v>
      </c>
      <c r="E149" s="120" t="s">
        <v>34</v>
      </c>
      <c r="F149" s="366"/>
      <c r="G149" s="120" t="s">
        <v>101</v>
      </c>
      <c r="H149" s="392"/>
      <c r="I149" s="184" t="str">
        <f t="shared" si="0"/>
        <v>06,24</v>
      </c>
    </row>
    <row r="150" spans="1:9" ht="19.5" hidden="1" thickBot="1" x14ac:dyDescent="0.3">
      <c r="A150" s="355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56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56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57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61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63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62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64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62"/>
      <c r="B156" s="131" t="s">
        <v>104</v>
      </c>
      <c r="C156" s="118" t="s">
        <v>19</v>
      </c>
      <c r="D156" s="119">
        <v>1.2</v>
      </c>
      <c r="E156" s="120" t="s">
        <v>13</v>
      </c>
      <c r="F156" s="366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62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63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62"/>
      <c r="B158" s="130" t="s">
        <v>104</v>
      </c>
      <c r="C158" s="112" t="s">
        <v>18</v>
      </c>
      <c r="D158" s="113">
        <v>0.66</v>
      </c>
      <c r="E158" s="114" t="s">
        <v>34</v>
      </c>
      <c r="F158" s="364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62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66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62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63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62"/>
      <c r="B161" s="130" t="s">
        <v>104</v>
      </c>
      <c r="C161" s="112" t="s">
        <v>18</v>
      </c>
      <c r="D161" s="113">
        <v>1.63</v>
      </c>
      <c r="E161" s="114" t="s">
        <v>45</v>
      </c>
      <c r="F161" s="364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65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66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55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56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56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57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61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63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62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66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62"/>
      <c r="B169" s="129" t="s">
        <v>110</v>
      </c>
      <c r="C169" s="105" t="s">
        <v>17</v>
      </c>
      <c r="D169" s="106">
        <v>2.4</v>
      </c>
      <c r="E169" s="107" t="s">
        <v>34</v>
      </c>
      <c r="F169" s="363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62"/>
      <c r="B170" s="130" t="s">
        <v>110</v>
      </c>
      <c r="C170" s="112" t="s">
        <v>18</v>
      </c>
      <c r="D170" s="113">
        <v>1.8</v>
      </c>
      <c r="E170" s="114" t="s">
        <v>34</v>
      </c>
      <c r="F170" s="364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65"/>
      <c r="B171" s="131" t="s">
        <v>110</v>
      </c>
      <c r="C171" s="118" t="s">
        <v>19</v>
      </c>
      <c r="D171" s="119">
        <v>0.8</v>
      </c>
      <c r="E171" s="120" t="s">
        <v>34</v>
      </c>
      <c r="F171" s="366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55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56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56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56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57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61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62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65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55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58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56"/>
      <c r="B181" s="178" t="s">
        <v>119</v>
      </c>
      <c r="C181" s="137" t="s">
        <v>19</v>
      </c>
      <c r="D181" s="138">
        <v>0.5</v>
      </c>
      <c r="E181" s="139" t="s">
        <v>34</v>
      </c>
      <c r="F181" s="359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57"/>
      <c r="B182" s="96" t="s">
        <v>119</v>
      </c>
      <c r="C182" s="97" t="s">
        <v>17</v>
      </c>
      <c r="D182" s="98">
        <v>4</v>
      </c>
      <c r="E182" s="99" t="s">
        <v>34</v>
      </c>
      <c r="F182" s="360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61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62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62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65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55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58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56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59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56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60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56"/>
      <c r="B190" s="141" t="s">
        <v>121</v>
      </c>
      <c r="C190" s="92" t="s">
        <v>17</v>
      </c>
      <c r="D190" s="93">
        <v>1.4</v>
      </c>
      <c r="E190" s="94" t="s">
        <v>34</v>
      </c>
      <c r="F190" s="358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56"/>
      <c r="B191" s="143" t="s">
        <v>121</v>
      </c>
      <c r="C191" s="137" t="s">
        <v>18</v>
      </c>
      <c r="D191" s="138">
        <v>1.3</v>
      </c>
      <c r="E191" s="139" t="s">
        <v>34</v>
      </c>
      <c r="F191" s="359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56"/>
      <c r="B192" s="143" t="s">
        <v>121</v>
      </c>
      <c r="C192" s="137" t="s">
        <v>19</v>
      </c>
      <c r="D192" s="138">
        <v>0.3</v>
      </c>
      <c r="E192" s="139" t="s">
        <v>34</v>
      </c>
      <c r="F192" s="359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56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59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56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59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57"/>
      <c r="B195" s="142" t="s">
        <v>121</v>
      </c>
      <c r="C195" s="97" t="s">
        <v>19</v>
      </c>
      <c r="D195" s="98">
        <v>0.216</v>
      </c>
      <c r="E195" s="99" t="s">
        <v>45</v>
      </c>
      <c r="F195" s="360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61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62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62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65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55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56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57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61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63" t="s">
        <v>129</v>
      </c>
      <c r="G203" s="107" t="s">
        <v>132</v>
      </c>
      <c r="H203" s="388" t="s">
        <v>131</v>
      </c>
      <c r="I203" s="388" t="str">
        <f t="shared" si="0"/>
        <v>07,24</v>
      </c>
    </row>
    <row r="204" spans="1:9" ht="19.5" hidden="1" thickBot="1" x14ac:dyDescent="0.3">
      <c r="A204" s="362"/>
      <c r="B204" s="130" t="s">
        <v>126</v>
      </c>
      <c r="C204" s="112" t="s">
        <v>18</v>
      </c>
      <c r="D204" s="113">
        <v>2.5</v>
      </c>
      <c r="E204" s="114" t="s">
        <v>34</v>
      </c>
      <c r="F204" s="364"/>
      <c r="G204" s="114" t="s">
        <v>132</v>
      </c>
      <c r="H204" s="389"/>
      <c r="I204" s="389" t="str">
        <f t="shared" si="0"/>
        <v>07,24</v>
      </c>
    </row>
    <row r="205" spans="1:9" ht="19.5" hidden="1" thickBot="1" x14ac:dyDescent="0.3">
      <c r="A205" s="362"/>
      <c r="B205" s="131" t="s">
        <v>126</v>
      </c>
      <c r="C205" s="118" t="s">
        <v>19</v>
      </c>
      <c r="D205" s="119">
        <v>2.5</v>
      </c>
      <c r="E205" s="120" t="s">
        <v>34</v>
      </c>
      <c r="F205" s="366"/>
      <c r="G205" s="120" t="s">
        <v>132</v>
      </c>
      <c r="H205" s="389"/>
      <c r="I205" s="389" t="str">
        <f t="shared" si="0"/>
        <v>07,24</v>
      </c>
    </row>
    <row r="206" spans="1:9" ht="19.5" hidden="1" thickBot="1" x14ac:dyDescent="0.3">
      <c r="A206" s="362"/>
      <c r="B206" s="129" t="s">
        <v>126</v>
      </c>
      <c r="C206" s="105" t="s">
        <v>17</v>
      </c>
      <c r="D206" s="106">
        <v>2.16</v>
      </c>
      <c r="E206" s="107" t="s">
        <v>45</v>
      </c>
      <c r="F206" s="363" t="s">
        <v>130</v>
      </c>
      <c r="G206" s="107" t="s">
        <v>132</v>
      </c>
      <c r="H206" s="389"/>
      <c r="I206" s="389" t="str">
        <f t="shared" si="0"/>
        <v>07,24</v>
      </c>
    </row>
    <row r="207" spans="1:9" ht="19.5" hidden="1" thickBot="1" x14ac:dyDescent="0.3">
      <c r="A207" s="365"/>
      <c r="B207" s="131" t="s">
        <v>126</v>
      </c>
      <c r="C207" s="118" t="s">
        <v>18</v>
      </c>
      <c r="D207" s="119">
        <v>1.35</v>
      </c>
      <c r="E207" s="120" t="s">
        <v>45</v>
      </c>
      <c r="F207" s="366"/>
      <c r="G207" s="120" t="s">
        <v>132</v>
      </c>
      <c r="H207" s="392"/>
      <c r="I207" s="392" t="str">
        <f t="shared" si="0"/>
        <v>07,24</v>
      </c>
    </row>
    <row r="208" spans="1:9" ht="19.5" hidden="1" thickBot="1" x14ac:dyDescent="0.3">
      <c r="A208" s="355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56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57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61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63" t="s">
        <v>135</v>
      </c>
      <c r="G211" s="107" t="s">
        <v>137</v>
      </c>
      <c r="H211" s="388" t="s">
        <v>63</v>
      </c>
      <c r="I211" s="388" t="str">
        <f t="shared" si="0"/>
        <v>07,24</v>
      </c>
    </row>
    <row r="212" spans="1:9" ht="19.5" hidden="1" thickBot="1" x14ac:dyDescent="0.3">
      <c r="A212" s="362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66"/>
      <c r="G212" s="120" t="s">
        <v>137</v>
      </c>
      <c r="H212" s="389"/>
      <c r="I212" s="389" t="str">
        <f t="shared" si="0"/>
        <v>07,24</v>
      </c>
    </row>
    <row r="213" spans="1:9" ht="30.75" hidden="1" customHeight="1" x14ac:dyDescent="0.25">
      <c r="A213" s="362"/>
      <c r="B213" s="129" t="s">
        <v>133</v>
      </c>
      <c r="C213" s="105" t="s">
        <v>18</v>
      </c>
      <c r="D213" s="106">
        <v>0.5</v>
      </c>
      <c r="E213" s="107" t="s">
        <v>34</v>
      </c>
      <c r="F213" s="363" t="s">
        <v>136</v>
      </c>
      <c r="G213" s="107" t="s">
        <v>137</v>
      </c>
      <c r="H213" s="389"/>
      <c r="I213" s="389" t="str">
        <f t="shared" si="0"/>
        <v>07,24</v>
      </c>
    </row>
    <row r="214" spans="1:9" ht="30.75" hidden="1" customHeight="1" thickBot="1" x14ac:dyDescent="0.3">
      <c r="A214" s="362"/>
      <c r="B214" s="190" t="s">
        <v>133</v>
      </c>
      <c r="C214" s="168" t="s">
        <v>17</v>
      </c>
      <c r="D214" s="169">
        <v>2</v>
      </c>
      <c r="E214" s="170" t="s">
        <v>34</v>
      </c>
      <c r="F214" s="364"/>
      <c r="G214" s="170" t="s">
        <v>137</v>
      </c>
      <c r="H214" s="389"/>
      <c r="I214" s="389" t="str">
        <f t="shared" si="0"/>
        <v>07,24</v>
      </c>
    </row>
    <row r="215" spans="1:9" ht="19.5" hidden="1" thickBot="1" x14ac:dyDescent="0.3">
      <c r="A215" s="355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56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57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61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65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55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58" t="s">
        <v>141</v>
      </c>
      <c r="G220" s="94" t="s">
        <v>140</v>
      </c>
      <c r="H220" s="382" t="s">
        <v>143</v>
      </c>
      <c r="I220" s="382" t="str">
        <f t="shared" si="4"/>
        <v>08,24</v>
      </c>
    </row>
    <row r="221" spans="1:9" ht="19.5" hidden="1" thickBot="1" x14ac:dyDescent="0.3">
      <c r="A221" s="356"/>
      <c r="B221" s="143" t="s">
        <v>138</v>
      </c>
      <c r="C221" s="137" t="s">
        <v>19</v>
      </c>
      <c r="D221" s="138">
        <v>0.1</v>
      </c>
      <c r="E221" s="139" t="s">
        <v>34</v>
      </c>
      <c r="F221" s="359"/>
      <c r="G221" s="139" t="s">
        <v>140</v>
      </c>
      <c r="H221" s="383"/>
      <c r="I221" s="383" t="str">
        <f t="shared" si="4"/>
        <v>08,24</v>
      </c>
    </row>
    <row r="222" spans="1:9" ht="19.5" hidden="1" thickBot="1" x14ac:dyDescent="0.3">
      <c r="A222" s="356"/>
      <c r="B222" s="142" t="s">
        <v>138</v>
      </c>
      <c r="C222" s="97" t="s">
        <v>17</v>
      </c>
      <c r="D222" s="98">
        <v>3.3</v>
      </c>
      <c r="E222" s="99" t="s">
        <v>34</v>
      </c>
      <c r="F222" s="360"/>
      <c r="G222" s="99" t="s">
        <v>140</v>
      </c>
      <c r="H222" s="383"/>
      <c r="I222" s="383" t="str">
        <f t="shared" si="4"/>
        <v>08,24</v>
      </c>
    </row>
    <row r="223" spans="1:9" ht="19.5" hidden="1" thickBot="1" x14ac:dyDescent="0.3">
      <c r="A223" s="356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59" t="s">
        <v>142</v>
      </c>
      <c r="G223" s="139" t="s">
        <v>140</v>
      </c>
      <c r="H223" s="383"/>
      <c r="I223" s="383" t="str">
        <f t="shared" si="4"/>
        <v>08,24</v>
      </c>
    </row>
    <row r="224" spans="1:9" ht="19.5" hidden="1" thickBot="1" x14ac:dyDescent="0.3">
      <c r="A224" s="356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59"/>
      <c r="G224" s="139" t="s">
        <v>140</v>
      </c>
      <c r="H224" s="383"/>
      <c r="I224" s="383" t="str">
        <f t="shared" si="4"/>
        <v>08,24</v>
      </c>
    </row>
    <row r="225" spans="1:9" ht="19.5" hidden="1" thickBot="1" x14ac:dyDescent="0.3">
      <c r="A225" s="357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60"/>
      <c r="G225" s="99" t="s">
        <v>140</v>
      </c>
      <c r="H225" s="384"/>
      <c r="I225" s="384" t="str">
        <f t="shared" si="4"/>
        <v>08,24</v>
      </c>
    </row>
    <row r="226" spans="1:9" ht="19.5" hidden="1" thickBot="1" x14ac:dyDescent="0.3">
      <c r="A226" s="361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62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62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65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55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58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56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59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56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60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56"/>
      <c r="B233" s="141" t="s">
        <v>144</v>
      </c>
      <c r="C233" s="92" t="s">
        <v>17</v>
      </c>
      <c r="D233" s="93">
        <v>1.7</v>
      </c>
      <c r="E233" s="94" t="s">
        <v>34</v>
      </c>
      <c r="F233" s="358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56"/>
      <c r="B234" s="143" t="s">
        <v>144</v>
      </c>
      <c r="C234" s="137" t="s">
        <v>18</v>
      </c>
      <c r="D234" s="138">
        <v>0.4</v>
      </c>
      <c r="E234" s="139" t="s">
        <v>34</v>
      </c>
      <c r="F234" s="359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56"/>
      <c r="B235" s="143" t="s">
        <v>144</v>
      </c>
      <c r="C235" s="137" t="s">
        <v>19</v>
      </c>
      <c r="D235" s="138">
        <v>0.8</v>
      </c>
      <c r="E235" s="139" t="s">
        <v>34</v>
      </c>
      <c r="F235" s="359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56"/>
      <c r="B236" s="143" t="s">
        <v>144</v>
      </c>
      <c r="C236" s="137" t="s">
        <v>17</v>
      </c>
      <c r="D236" s="138">
        <v>1.17</v>
      </c>
      <c r="E236" s="139" t="s">
        <v>45</v>
      </c>
      <c r="F236" s="359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57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60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61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62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65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55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58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56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59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56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60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56"/>
      <c r="B244" s="141" t="s">
        <v>148</v>
      </c>
      <c r="C244" s="92" t="s">
        <v>18</v>
      </c>
      <c r="D244" s="93">
        <v>1.6</v>
      </c>
      <c r="E244" s="94" t="s">
        <v>34</v>
      </c>
      <c r="F244" s="358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56"/>
      <c r="B245" s="143" t="s">
        <v>148</v>
      </c>
      <c r="C245" s="137" t="s">
        <v>19</v>
      </c>
      <c r="D245" s="138">
        <v>0.7</v>
      </c>
      <c r="E245" s="139" t="s">
        <v>34</v>
      </c>
      <c r="F245" s="359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57"/>
      <c r="B246" s="142" t="s">
        <v>148</v>
      </c>
      <c r="C246" s="97" t="s">
        <v>17</v>
      </c>
      <c r="D246" s="98">
        <v>4.3</v>
      </c>
      <c r="E246" s="99" t="s">
        <v>34</v>
      </c>
      <c r="F246" s="360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61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62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65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55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58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56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59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57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60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61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63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62"/>
      <c r="B254" s="130" t="s">
        <v>154</v>
      </c>
      <c r="C254" s="112" t="s">
        <v>19</v>
      </c>
      <c r="D254" s="113">
        <v>1.9</v>
      </c>
      <c r="E254" s="114" t="s">
        <v>34</v>
      </c>
      <c r="F254" s="364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62"/>
      <c r="B255" s="131" t="s">
        <v>154</v>
      </c>
      <c r="C255" s="118" t="s">
        <v>17</v>
      </c>
      <c r="D255" s="119">
        <v>6.8</v>
      </c>
      <c r="E255" s="120" t="s">
        <v>34</v>
      </c>
      <c r="F255" s="366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62"/>
      <c r="B256" s="111" t="s">
        <v>154</v>
      </c>
      <c r="C256" s="112" t="s">
        <v>18</v>
      </c>
      <c r="D256" s="113">
        <v>0.9</v>
      </c>
      <c r="E256" s="114" t="s">
        <v>45</v>
      </c>
      <c r="F256" s="363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65"/>
      <c r="B257" s="117" t="s">
        <v>154</v>
      </c>
      <c r="C257" s="118" t="s">
        <v>17</v>
      </c>
      <c r="D257" s="119">
        <v>0.99</v>
      </c>
      <c r="E257" s="120" t="s">
        <v>45</v>
      </c>
      <c r="F257" s="366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55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56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57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62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63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62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64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62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66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62"/>
      <c r="B264" s="129" t="s">
        <v>161</v>
      </c>
      <c r="C264" s="105" t="s">
        <v>18</v>
      </c>
      <c r="D264" s="106">
        <v>0.9</v>
      </c>
      <c r="E264" s="107" t="s">
        <v>34</v>
      </c>
      <c r="F264" s="363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62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64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62"/>
      <c r="B266" s="131" t="s">
        <v>161</v>
      </c>
      <c r="C266" s="118" t="s">
        <v>17</v>
      </c>
      <c r="D266" s="119">
        <v>2.5</v>
      </c>
      <c r="E266" s="120" t="s">
        <v>34</v>
      </c>
      <c r="F266" s="366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62"/>
      <c r="B267" s="111" t="s">
        <v>161</v>
      </c>
      <c r="C267" s="112" t="s">
        <v>18</v>
      </c>
      <c r="D267" s="113">
        <v>0.81</v>
      </c>
      <c r="E267" s="114" t="s">
        <v>45</v>
      </c>
      <c r="F267" s="363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62"/>
      <c r="B268" s="111" t="s">
        <v>161</v>
      </c>
      <c r="C268" s="112" t="s">
        <v>19</v>
      </c>
      <c r="D268" s="113">
        <v>0.09</v>
      </c>
      <c r="E268" s="114" t="s">
        <v>45</v>
      </c>
      <c r="F268" s="364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65"/>
      <c r="B269" s="117" t="s">
        <v>161</v>
      </c>
      <c r="C269" s="118" t="s">
        <v>17</v>
      </c>
      <c r="D269" s="119">
        <v>0.9</v>
      </c>
      <c r="E269" s="120" t="s">
        <v>45</v>
      </c>
      <c r="F269" s="366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55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56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57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61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63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62"/>
      <c r="B274" s="130" t="s">
        <v>166</v>
      </c>
      <c r="C274" s="112" t="s">
        <v>19</v>
      </c>
      <c r="D274" s="113">
        <v>1.996</v>
      </c>
      <c r="E274" s="114" t="s">
        <v>13</v>
      </c>
      <c r="F274" s="364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62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66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62"/>
      <c r="B276" s="129" t="s">
        <v>166</v>
      </c>
      <c r="C276" s="105" t="s">
        <v>18</v>
      </c>
      <c r="D276" s="106">
        <v>2</v>
      </c>
      <c r="E276" s="107" t="s">
        <v>34</v>
      </c>
      <c r="F276" s="363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62"/>
      <c r="B277" s="130" t="s">
        <v>166</v>
      </c>
      <c r="C277" s="112" t="s">
        <v>19</v>
      </c>
      <c r="D277" s="113">
        <v>1.3</v>
      </c>
      <c r="E277" s="114" t="s">
        <v>34</v>
      </c>
      <c r="F277" s="364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62"/>
      <c r="B278" s="131" t="s">
        <v>166</v>
      </c>
      <c r="C278" s="118" t="s">
        <v>17</v>
      </c>
      <c r="D278" s="119">
        <v>5.3</v>
      </c>
      <c r="E278" s="120" t="s">
        <v>34</v>
      </c>
      <c r="F278" s="366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62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63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62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64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62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64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55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57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61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62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65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55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58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56"/>
      <c r="B288" s="143" t="s">
        <v>171</v>
      </c>
      <c r="C288" s="137" t="s">
        <v>19</v>
      </c>
      <c r="D288" s="138">
        <v>1.9</v>
      </c>
      <c r="E288" s="139" t="s">
        <v>34</v>
      </c>
      <c r="F288" s="359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56"/>
      <c r="B289" s="142" t="s">
        <v>171</v>
      </c>
      <c r="C289" s="97" t="s">
        <v>17</v>
      </c>
      <c r="D289" s="98">
        <v>6.4</v>
      </c>
      <c r="E289" s="99" t="s">
        <v>34</v>
      </c>
      <c r="F289" s="360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56"/>
      <c r="B290" s="178" t="s">
        <v>171</v>
      </c>
      <c r="C290" s="137" t="s">
        <v>18</v>
      </c>
      <c r="D290" s="138">
        <v>0.27</v>
      </c>
      <c r="E290" s="139" t="s">
        <v>45</v>
      </c>
      <c r="F290" s="359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57"/>
      <c r="B291" s="96" t="s">
        <v>171</v>
      </c>
      <c r="C291" s="97" t="s">
        <v>17</v>
      </c>
      <c r="D291" s="98">
        <v>0.99</v>
      </c>
      <c r="E291" s="99" t="s">
        <v>45</v>
      </c>
      <c r="F291" s="360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61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62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65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55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58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56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59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56"/>
      <c r="B297" s="142" t="s">
        <v>175</v>
      </c>
      <c r="C297" s="97" t="s">
        <v>17</v>
      </c>
      <c r="D297" s="98">
        <v>1.603</v>
      </c>
      <c r="E297" s="99" t="s">
        <v>13</v>
      </c>
      <c r="F297" s="360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56"/>
      <c r="B298" s="141" t="s">
        <v>175</v>
      </c>
      <c r="C298" s="92" t="s">
        <v>18</v>
      </c>
      <c r="D298" s="93">
        <v>1.9</v>
      </c>
      <c r="E298" s="94" t="s">
        <v>34</v>
      </c>
      <c r="F298" s="358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56"/>
      <c r="B299" s="143" t="s">
        <v>175</v>
      </c>
      <c r="C299" s="137" t="s">
        <v>19</v>
      </c>
      <c r="D299" s="138">
        <v>1.2</v>
      </c>
      <c r="E299" s="139" t="s">
        <v>34</v>
      </c>
      <c r="F299" s="359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56"/>
      <c r="B300" s="142" t="s">
        <v>175</v>
      </c>
      <c r="C300" s="97" t="s">
        <v>17</v>
      </c>
      <c r="D300" s="98">
        <v>5.2</v>
      </c>
      <c r="E300" s="99" t="s">
        <v>34</v>
      </c>
      <c r="F300" s="360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56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59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56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59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61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65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55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58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57"/>
      <c r="B306" s="96" t="s">
        <v>180</v>
      </c>
      <c r="C306" s="97" t="s">
        <v>19</v>
      </c>
      <c r="D306" s="98">
        <v>11.138</v>
      </c>
      <c r="E306" s="99" t="s">
        <v>13</v>
      </c>
      <c r="F306" s="360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61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63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62"/>
      <c r="B308" s="111" t="s">
        <v>180</v>
      </c>
      <c r="C308" s="112" t="s">
        <v>19</v>
      </c>
      <c r="D308" s="113">
        <v>1.4</v>
      </c>
      <c r="E308" s="114" t="s">
        <v>34</v>
      </c>
      <c r="F308" s="364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65"/>
      <c r="B309" s="117" t="s">
        <v>180</v>
      </c>
      <c r="C309" s="118" t="s">
        <v>17</v>
      </c>
      <c r="D309" s="119">
        <v>5.7</v>
      </c>
      <c r="E309" s="120" t="s">
        <v>34</v>
      </c>
      <c r="F309" s="366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55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58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56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59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57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60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61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63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62"/>
      <c r="B314" s="130" t="s">
        <v>184</v>
      </c>
      <c r="C314" s="112" t="s">
        <v>19</v>
      </c>
      <c r="D314" s="113">
        <v>2.681</v>
      </c>
      <c r="E314" s="114" t="s">
        <v>13</v>
      </c>
      <c r="F314" s="364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62"/>
      <c r="B315" s="131" t="s">
        <v>184</v>
      </c>
      <c r="C315" s="118" t="s">
        <v>17</v>
      </c>
      <c r="D315" s="119">
        <v>3.52</v>
      </c>
      <c r="E315" s="120" t="s">
        <v>13</v>
      </c>
      <c r="F315" s="366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62"/>
      <c r="B316" s="111" t="s">
        <v>184</v>
      </c>
      <c r="C316" s="112" t="s">
        <v>18</v>
      </c>
      <c r="D316" s="113">
        <v>0.5</v>
      </c>
      <c r="E316" s="114" t="s">
        <v>34</v>
      </c>
      <c r="F316" s="364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62"/>
      <c r="B317" s="111" t="s">
        <v>184</v>
      </c>
      <c r="C317" s="112" t="s">
        <v>19</v>
      </c>
      <c r="D317" s="113">
        <v>2.6</v>
      </c>
      <c r="E317" s="114" t="s">
        <v>34</v>
      </c>
      <c r="F317" s="364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62"/>
      <c r="B318" s="111" t="s">
        <v>184</v>
      </c>
      <c r="C318" s="112" t="s">
        <v>17</v>
      </c>
      <c r="D318" s="113">
        <v>2.8</v>
      </c>
      <c r="E318" s="114" t="s">
        <v>34</v>
      </c>
      <c r="F318" s="364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65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66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55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58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56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59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56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59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61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63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62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64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65"/>
      <c r="B325" s="117" t="s">
        <v>194</v>
      </c>
      <c r="C325" s="118" t="s">
        <v>17</v>
      </c>
      <c r="D325" s="119">
        <v>5.899</v>
      </c>
      <c r="E325" s="120" t="s">
        <v>13</v>
      </c>
      <c r="F325" s="366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55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58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56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59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57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60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61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63" t="s">
        <v>72</v>
      </c>
      <c r="G329" s="107" t="s">
        <v>198</v>
      </c>
      <c r="H329" s="388" t="s">
        <v>63</v>
      </c>
      <c r="I329" s="188" t="str">
        <f t="shared" si="4"/>
        <v>10,24</v>
      </c>
    </row>
    <row r="330" spans="1:9" ht="19.5" hidden="1" thickBot="1" x14ac:dyDescent="0.3">
      <c r="A330" s="362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64"/>
      <c r="G330" s="114" t="s">
        <v>198</v>
      </c>
      <c r="H330" s="389"/>
      <c r="I330" s="189" t="str">
        <f t="shared" si="4"/>
        <v>10,24</v>
      </c>
    </row>
    <row r="331" spans="1:9" ht="19.5" hidden="1" thickBot="1" x14ac:dyDescent="0.3">
      <c r="A331" s="362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64"/>
      <c r="G331" s="114" t="s">
        <v>198</v>
      </c>
      <c r="H331" s="389"/>
      <c r="I331" s="189" t="str">
        <f t="shared" si="4"/>
        <v>10,24</v>
      </c>
    </row>
    <row r="332" spans="1:9" ht="19.5" hidden="1" thickBot="1" x14ac:dyDescent="0.3">
      <c r="A332" s="362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91"/>
      <c r="G332" s="114" t="s">
        <v>198</v>
      </c>
      <c r="H332" s="389"/>
      <c r="I332" s="189" t="str">
        <f t="shared" si="4"/>
        <v>10,24</v>
      </c>
    </row>
    <row r="333" spans="1:9" ht="19.5" hidden="1" thickBot="1" x14ac:dyDescent="0.3">
      <c r="A333" s="362"/>
      <c r="B333" s="111" t="s">
        <v>194</v>
      </c>
      <c r="C333" s="112" t="s">
        <v>19</v>
      </c>
      <c r="D333" s="113">
        <v>0.1</v>
      </c>
      <c r="E333" s="114" t="s">
        <v>45</v>
      </c>
      <c r="F333" s="390" t="s">
        <v>178</v>
      </c>
      <c r="G333" s="114" t="s">
        <v>198</v>
      </c>
      <c r="H333" s="389"/>
      <c r="I333" s="189" t="str">
        <f t="shared" si="4"/>
        <v>10,24</v>
      </c>
    </row>
    <row r="334" spans="1:9" ht="19.5" hidden="1" thickBot="1" x14ac:dyDescent="0.3">
      <c r="A334" s="362"/>
      <c r="B334" s="167" t="s">
        <v>194</v>
      </c>
      <c r="C334" s="168" t="s">
        <v>17</v>
      </c>
      <c r="D334" s="169">
        <v>0.5</v>
      </c>
      <c r="E334" s="170" t="s">
        <v>45</v>
      </c>
      <c r="F334" s="364"/>
      <c r="G334" s="170" t="s">
        <v>198</v>
      </c>
      <c r="H334" s="389"/>
      <c r="I334" s="203" t="str">
        <f t="shared" si="4"/>
        <v>10,24</v>
      </c>
    </row>
    <row r="335" spans="1:9" ht="19.5" hidden="1" thickBot="1" x14ac:dyDescent="0.3">
      <c r="A335" s="355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58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56"/>
      <c r="B336" s="178" t="s">
        <v>199</v>
      </c>
      <c r="C336" s="137" t="s">
        <v>19</v>
      </c>
      <c r="D336" s="138">
        <v>7.31</v>
      </c>
      <c r="E336" s="139" t="s">
        <v>13</v>
      </c>
      <c r="F336" s="359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57"/>
      <c r="B337" s="96" t="s">
        <v>199</v>
      </c>
      <c r="C337" s="97" t="s">
        <v>17</v>
      </c>
      <c r="D337" s="98">
        <v>3.492</v>
      </c>
      <c r="E337" s="99" t="s">
        <v>13</v>
      </c>
      <c r="F337" s="360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61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62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65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55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58" t="s">
        <v>151</v>
      </c>
      <c r="G341" s="197" t="s">
        <v>205</v>
      </c>
      <c r="H341" s="385" t="s">
        <v>63</v>
      </c>
      <c r="I341" s="186" t="str">
        <f t="shared" si="4"/>
        <v>10,24</v>
      </c>
    </row>
    <row r="342" spans="1:9" ht="19.5" hidden="1" thickBot="1" x14ac:dyDescent="0.3">
      <c r="A342" s="356"/>
      <c r="B342" s="178" t="s">
        <v>199</v>
      </c>
      <c r="C342" s="137" t="s">
        <v>19</v>
      </c>
      <c r="D342" s="138">
        <v>1.3</v>
      </c>
      <c r="E342" s="139" t="s">
        <v>34</v>
      </c>
      <c r="F342" s="359"/>
      <c r="G342" s="198" t="s">
        <v>205</v>
      </c>
      <c r="H342" s="386"/>
      <c r="I342" s="187" t="str">
        <f t="shared" si="4"/>
        <v>10,24</v>
      </c>
    </row>
    <row r="343" spans="1:9" ht="19.5" hidden="1" thickBot="1" x14ac:dyDescent="0.3">
      <c r="A343" s="356"/>
      <c r="B343" s="96" t="s">
        <v>199</v>
      </c>
      <c r="C343" s="97" t="s">
        <v>17</v>
      </c>
      <c r="D343" s="98">
        <v>4.8</v>
      </c>
      <c r="E343" s="99" t="s">
        <v>34</v>
      </c>
      <c r="F343" s="360"/>
      <c r="G343" s="199" t="s">
        <v>205</v>
      </c>
      <c r="H343" s="386"/>
      <c r="I343" s="185" t="str">
        <f t="shared" si="4"/>
        <v>10,24</v>
      </c>
    </row>
    <row r="344" spans="1:9" ht="19.5" hidden="1" thickBot="1" x14ac:dyDescent="0.3">
      <c r="A344" s="356"/>
      <c r="B344" s="91" t="s">
        <v>199</v>
      </c>
      <c r="C344" s="92" t="s">
        <v>18</v>
      </c>
      <c r="D344" s="93">
        <v>0.18</v>
      </c>
      <c r="E344" s="94" t="s">
        <v>45</v>
      </c>
      <c r="F344" s="358" t="s">
        <v>202</v>
      </c>
      <c r="G344" s="197" t="s">
        <v>205</v>
      </c>
      <c r="H344" s="386"/>
      <c r="I344" s="186" t="str">
        <f t="shared" si="4"/>
        <v>10,24</v>
      </c>
    </row>
    <row r="345" spans="1:9" ht="19.5" hidden="1" thickBot="1" x14ac:dyDescent="0.3">
      <c r="A345" s="356"/>
      <c r="B345" s="178" t="s">
        <v>199</v>
      </c>
      <c r="C345" s="137" t="s">
        <v>19</v>
      </c>
      <c r="D345" s="138">
        <v>0.18</v>
      </c>
      <c r="E345" s="139" t="s">
        <v>45</v>
      </c>
      <c r="F345" s="359"/>
      <c r="G345" s="198" t="s">
        <v>205</v>
      </c>
      <c r="H345" s="386"/>
      <c r="I345" s="187" t="str">
        <f t="shared" si="4"/>
        <v>10,24</v>
      </c>
    </row>
    <row r="346" spans="1:9" ht="19.5" hidden="1" thickBot="1" x14ac:dyDescent="0.3">
      <c r="A346" s="357"/>
      <c r="B346" s="96" t="s">
        <v>199</v>
      </c>
      <c r="C346" s="97" t="s">
        <v>17</v>
      </c>
      <c r="D346" s="98">
        <v>0.27</v>
      </c>
      <c r="E346" s="99" t="s">
        <v>45</v>
      </c>
      <c r="F346" s="360"/>
      <c r="G346" s="199" t="s">
        <v>205</v>
      </c>
      <c r="H346" s="387"/>
      <c r="I346" s="185" t="str">
        <f t="shared" si="4"/>
        <v>10,24</v>
      </c>
    </row>
    <row r="347" spans="1:9" ht="19.5" hidden="1" thickBot="1" x14ac:dyDescent="0.3">
      <c r="A347" s="361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63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62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64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62"/>
      <c r="B349" s="111" t="s">
        <v>203</v>
      </c>
      <c r="C349" s="112" t="s">
        <v>116</v>
      </c>
      <c r="D349" s="113">
        <v>1.357</v>
      </c>
      <c r="E349" s="114" t="s">
        <v>13</v>
      </c>
      <c r="F349" s="364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65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66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55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82" t="s">
        <v>63</v>
      </c>
      <c r="I351" s="186" t="str">
        <f t="shared" si="4"/>
        <v>11,24</v>
      </c>
    </row>
    <row r="352" spans="1:9" ht="19.5" hidden="1" thickBot="1" x14ac:dyDescent="0.3">
      <c r="A352" s="356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83"/>
      <c r="I352" s="187" t="str">
        <f t="shared" si="4"/>
        <v>11,24</v>
      </c>
    </row>
    <row r="353" spans="1:9" ht="19.5" hidden="1" thickBot="1" x14ac:dyDescent="0.3">
      <c r="A353" s="356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83"/>
      <c r="I353" s="187" t="str">
        <f t="shared" si="4"/>
        <v>11,24</v>
      </c>
    </row>
    <row r="354" spans="1:9" ht="19.5" hidden="1" thickBot="1" x14ac:dyDescent="0.3">
      <c r="A354" s="356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83"/>
      <c r="I354" s="185" t="str">
        <f t="shared" si="4"/>
        <v>11,24</v>
      </c>
    </row>
    <row r="355" spans="1:9" ht="19.5" hidden="1" thickBot="1" x14ac:dyDescent="0.3">
      <c r="A355" s="356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83"/>
      <c r="I355" s="186" t="str">
        <f t="shared" si="4"/>
        <v>11,24</v>
      </c>
    </row>
    <row r="356" spans="1:9" ht="19.5" hidden="1" thickBot="1" x14ac:dyDescent="0.3">
      <c r="A356" s="356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83"/>
      <c r="I356" s="187" t="str">
        <f t="shared" si="4"/>
        <v>11,24</v>
      </c>
    </row>
    <row r="357" spans="1:9" ht="19.5" hidden="1" thickBot="1" x14ac:dyDescent="0.3">
      <c r="A357" s="357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84"/>
      <c r="I357" s="185" t="str">
        <f t="shared" si="4"/>
        <v>11,24</v>
      </c>
    </row>
    <row r="358" spans="1:9" ht="19.5" hidden="1" thickBot="1" x14ac:dyDescent="0.3">
      <c r="A358" s="361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63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62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64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62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64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65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66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55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58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56"/>
      <c r="B363" s="154" t="s">
        <v>207</v>
      </c>
      <c r="C363" s="200" t="s">
        <v>19</v>
      </c>
      <c r="D363" s="138">
        <v>1.796</v>
      </c>
      <c r="E363" s="139" t="s">
        <v>13</v>
      </c>
      <c r="F363" s="359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56"/>
      <c r="B364" s="156" t="s">
        <v>207</v>
      </c>
      <c r="C364" s="202" t="s">
        <v>17</v>
      </c>
      <c r="D364" s="98">
        <v>1.623</v>
      </c>
      <c r="E364" s="99" t="s">
        <v>13</v>
      </c>
      <c r="F364" s="360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56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58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56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59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56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59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56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59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56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59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56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59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57"/>
      <c r="B371" s="96" t="s">
        <v>207</v>
      </c>
      <c r="C371" s="97" t="s">
        <v>17</v>
      </c>
      <c r="D371" s="98">
        <v>2.214</v>
      </c>
      <c r="E371" s="99" t="s">
        <v>45</v>
      </c>
      <c r="F371" s="360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61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63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62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64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65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66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56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58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56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59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56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60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56"/>
      <c r="B378" s="178" t="s">
        <v>212</v>
      </c>
      <c r="C378" s="137" t="s">
        <v>18</v>
      </c>
      <c r="D378" s="138">
        <v>0.5</v>
      </c>
      <c r="E378" s="139" t="s">
        <v>34</v>
      </c>
      <c r="F378" s="358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56"/>
      <c r="B379" s="178" t="s">
        <v>212</v>
      </c>
      <c r="C379" s="137" t="s">
        <v>19</v>
      </c>
      <c r="D379" s="138">
        <v>0.2</v>
      </c>
      <c r="E379" s="139" t="s">
        <v>34</v>
      </c>
      <c r="F379" s="359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56"/>
      <c r="B380" s="178" t="s">
        <v>212</v>
      </c>
      <c r="C380" s="137" t="s">
        <v>116</v>
      </c>
      <c r="D380" s="138">
        <v>0.7</v>
      </c>
      <c r="E380" s="139" t="s">
        <v>34</v>
      </c>
      <c r="F380" s="359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56"/>
      <c r="B381" s="178" t="s">
        <v>212</v>
      </c>
      <c r="C381" s="137" t="s">
        <v>17</v>
      </c>
      <c r="D381" s="138">
        <v>2</v>
      </c>
      <c r="E381" s="139" t="s">
        <v>34</v>
      </c>
      <c r="F381" s="359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56"/>
      <c r="B382" s="178" t="s">
        <v>212</v>
      </c>
      <c r="C382" s="137" t="s">
        <v>18</v>
      </c>
      <c r="D382" s="138">
        <v>1.278</v>
      </c>
      <c r="E382" s="139" t="s">
        <v>45</v>
      </c>
      <c r="F382" s="359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56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59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56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59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61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63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62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64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62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64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65"/>
      <c r="B388" s="117" t="s">
        <v>217</v>
      </c>
      <c r="C388" s="118" t="s">
        <v>17</v>
      </c>
      <c r="D388" s="119">
        <v>3.1</v>
      </c>
      <c r="E388" s="120" t="s">
        <v>13</v>
      </c>
      <c r="F388" s="366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55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56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56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57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61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63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62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64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62"/>
      <c r="B395" s="117" t="s">
        <v>217</v>
      </c>
      <c r="C395" s="118" t="s">
        <v>17</v>
      </c>
      <c r="D395" s="119">
        <v>3.13</v>
      </c>
      <c r="E395" s="120" t="s">
        <v>13</v>
      </c>
      <c r="F395" s="366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62"/>
      <c r="B396" s="111" t="s">
        <v>217</v>
      </c>
      <c r="C396" s="112" t="s">
        <v>18</v>
      </c>
      <c r="D396" s="113">
        <v>0.7</v>
      </c>
      <c r="E396" s="114" t="s">
        <v>34</v>
      </c>
      <c r="F396" s="363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62"/>
      <c r="B397" s="111" t="s">
        <v>217</v>
      </c>
      <c r="C397" s="112" t="s">
        <v>19</v>
      </c>
      <c r="D397" s="113">
        <v>0.25</v>
      </c>
      <c r="E397" s="114" t="s">
        <v>34</v>
      </c>
      <c r="F397" s="364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62"/>
      <c r="B398" s="111" t="s">
        <v>217</v>
      </c>
      <c r="C398" s="112" t="s">
        <v>17</v>
      </c>
      <c r="D398" s="113">
        <v>1.5</v>
      </c>
      <c r="E398" s="114" t="s">
        <v>34</v>
      </c>
      <c r="F398" s="364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62"/>
      <c r="B399" s="204" t="s">
        <v>220</v>
      </c>
      <c r="C399" s="112" t="s">
        <v>116</v>
      </c>
      <c r="D399" s="113">
        <v>0.7</v>
      </c>
      <c r="E399" s="114" t="s">
        <v>34</v>
      </c>
      <c r="F399" s="364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62"/>
      <c r="B400" s="111" t="s">
        <v>217</v>
      </c>
      <c r="C400" s="112" t="s">
        <v>18</v>
      </c>
      <c r="D400" s="113">
        <v>0.216</v>
      </c>
      <c r="E400" s="114" t="s">
        <v>45</v>
      </c>
      <c r="F400" s="364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65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66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55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58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56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59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56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59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57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60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62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63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62"/>
      <c r="B407" s="130" t="s">
        <v>223</v>
      </c>
      <c r="C407" s="112" t="s">
        <v>19</v>
      </c>
      <c r="D407" s="113">
        <v>3.2</v>
      </c>
      <c r="E407" s="114" t="s">
        <v>13</v>
      </c>
      <c r="F407" s="364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62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66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62"/>
      <c r="B409" s="129" t="s">
        <v>223</v>
      </c>
      <c r="C409" s="105" t="s">
        <v>18</v>
      </c>
      <c r="D409" s="106">
        <v>2.34</v>
      </c>
      <c r="E409" s="107" t="s">
        <v>34</v>
      </c>
      <c r="F409" s="363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62"/>
      <c r="B410" s="130" t="s">
        <v>223</v>
      </c>
      <c r="C410" s="112" t="s">
        <v>19</v>
      </c>
      <c r="D410" s="113">
        <v>0.62</v>
      </c>
      <c r="E410" s="114" t="s">
        <v>34</v>
      </c>
      <c r="F410" s="364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62"/>
      <c r="B411" s="130" t="s">
        <v>223</v>
      </c>
      <c r="C411" s="112" t="s">
        <v>17</v>
      </c>
      <c r="D411" s="113">
        <v>1.46</v>
      </c>
      <c r="E411" s="114" t="s">
        <v>34</v>
      </c>
      <c r="F411" s="364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62"/>
      <c r="B412" s="130" t="s">
        <v>223</v>
      </c>
      <c r="C412" s="112" t="s">
        <v>186</v>
      </c>
      <c r="D412" s="113">
        <v>1.6</v>
      </c>
      <c r="E412" s="114" t="s">
        <v>34</v>
      </c>
      <c r="F412" s="364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62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64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62"/>
      <c r="B414" s="130" t="s">
        <v>223</v>
      </c>
      <c r="C414" s="112" t="s">
        <v>19</v>
      </c>
      <c r="D414" s="113">
        <v>0.09</v>
      </c>
      <c r="E414" s="114" t="s">
        <v>45</v>
      </c>
      <c r="F414" s="364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65"/>
      <c r="B415" s="131" t="s">
        <v>223</v>
      </c>
      <c r="C415" s="118" t="s">
        <v>17</v>
      </c>
      <c r="D415" s="119">
        <v>0.72</v>
      </c>
      <c r="E415" s="120" t="s">
        <v>45</v>
      </c>
      <c r="F415" s="366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55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58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56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59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57"/>
      <c r="B418" s="96" t="s">
        <v>228</v>
      </c>
      <c r="C418" s="97" t="s">
        <v>17</v>
      </c>
      <c r="D418" s="98">
        <v>6.47</v>
      </c>
      <c r="E418" s="99" t="s">
        <v>13</v>
      </c>
      <c r="F418" s="360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61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63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62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64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62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66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62"/>
      <c r="B422" s="111" t="s">
        <v>228</v>
      </c>
      <c r="C422" s="112" t="s">
        <v>18</v>
      </c>
      <c r="D422" s="113">
        <v>1.3</v>
      </c>
      <c r="E422" s="114" t="s">
        <v>34</v>
      </c>
      <c r="F422" s="363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62"/>
      <c r="B423" s="111" t="s">
        <v>228</v>
      </c>
      <c r="C423" s="112" t="s">
        <v>19</v>
      </c>
      <c r="D423" s="113">
        <v>0.4</v>
      </c>
      <c r="E423" s="114" t="s">
        <v>34</v>
      </c>
      <c r="F423" s="364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62"/>
      <c r="B424" s="111" t="s">
        <v>228</v>
      </c>
      <c r="C424" s="112" t="s">
        <v>116</v>
      </c>
      <c r="D424" s="113">
        <v>1</v>
      </c>
      <c r="E424" s="114" t="s">
        <v>34</v>
      </c>
      <c r="F424" s="364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62"/>
      <c r="B425" s="111" t="s">
        <v>228</v>
      </c>
      <c r="C425" s="112" t="s">
        <v>17</v>
      </c>
      <c r="D425" s="113">
        <v>3.1</v>
      </c>
      <c r="E425" s="114" t="s">
        <v>34</v>
      </c>
      <c r="F425" s="364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62"/>
      <c r="B426" s="111" t="s">
        <v>228</v>
      </c>
      <c r="C426" s="112" t="s">
        <v>18</v>
      </c>
      <c r="D426" s="113">
        <v>0.45</v>
      </c>
      <c r="E426" s="114" t="s">
        <v>45</v>
      </c>
      <c r="F426" s="364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62"/>
      <c r="B427" s="111" t="s">
        <v>228</v>
      </c>
      <c r="C427" s="112" t="s">
        <v>19</v>
      </c>
      <c r="D427" s="113">
        <v>0.05</v>
      </c>
      <c r="E427" s="114" t="s">
        <v>45</v>
      </c>
      <c r="F427" s="364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65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66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55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58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56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59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56"/>
      <c r="B431" s="178" t="s">
        <v>233</v>
      </c>
      <c r="C431" s="137" t="s">
        <v>116</v>
      </c>
      <c r="D431" s="138">
        <v>0.44</v>
      </c>
      <c r="E431" s="139" t="s">
        <v>13</v>
      </c>
      <c r="F431" s="359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57"/>
      <c r="B432" s="96" t="s">
        <v>233</v>
      </c>
      <c r="C432" s="97" t="s">
        <v>17</v>
      </c>
      <c r="D432" s="98">
        <v>4.43</v>
      </c>
      <c r="E432" s="99" t="s">
        <v>13</v>
      </c>
      <c r="F432" s="360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61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63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62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64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62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66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62"/>
      <c r="B436" s="111" t="s">
        <v>233</v>
      </c>
      <c r="C436" s="112" t="s">
        <v>18</v>
      </c>
      <c r="D436" s="113">
        <v>0.85</v>
      </c>
      <c r="E436" s="114" t="s">
        <v>34</v>
      </c>
      <c r="F436" s="364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62"/>
      <c r="B437" s="111" t="s">
        <v>233</v>
      </c>
      <c r="C437" s="112" t="s">
        <v>19</v>
      </c>
      <c r="D437" s="113">
        <v>0.1</v>
      </c>
      <c r="E437" s="114" t="s">
        <v>34</v>
      </c>
      <c r="F437" s="364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62"/>
      <c r="B438" s="111" t="s">
        <v>233</v>
      </c>
      <c r="C438" s="112" t="s">
        <v>17</v>
      </c>
      <c r="D438" s="113">
        <v>1.2</v>
      </c>
      <c r="E438" s="114" t="s">
        <v>34</v>
      </c>
      <c r="F438" s="364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62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64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62"/>
      <c r="B440" s="111" t="s">
        <v>233</v>
      </c>
      <c r="C440" s="112" t="s">
        <v>19</v>
      </c>
      <c r="D440" s="113">
        <v>0.126</v>
      </c>
      <c r="E440" s="114" t="s">
        <v>45</v>
      </c>
      <c r="F440" s="364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65"/>
      <c r="B441" s="117" t="s">
        <v>233</v>
      </c>
      <c r="C441" s="118" t="s">
        <v>17</v>
      </c>
      <c r="D441" s="119">
        <v>0.36</v>
      </c>
      <c r="E441" s="120" t="s">
        <v>45</v>
      </c>
      <c r="F441" s="366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55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56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57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61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63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62"/>
      <c r="B446" s="130" t="s">
        <v>238</v>
      </c>
      <c r="C446" s="112" t="s">
        <v>19</v>
      </c>
      <c r="D446" s="113">
        <v>1.47</v>
      </c>
      <c r="E446" s="114" t="s">
        <v>13</v>
      </c>
      <c r="F446" s="364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62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64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62"/>
      <c r="B448" s="131" t="s">
        <v>238</v>
      </c>
      <c r="C448" s="118" t="s">
        <v>17</v>
      </c>
      <c r="D448" s="119">
        <v>0.61</v>
      </c>
      <c r="E448" s="120" t="s">
        <v>13</v>
      </c>
      <c r="F448" s="366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62"/>
      <c r="B449" s="129" t="s">
        <v>238</v>
      </c>
      <c r="C449" s="105" t="s">
        <v>18</v>
      </c>
      <c r="D449" s="106">
        <v>1.65</v>
      </c>
      <c r="E449" s="107" t="s">
        <v>34</v>
      </c>
      <c r="F449" s="363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62"/>
      <c r="B450" s="130" t="s">
        <v>238</v>
      </c>
      <c r="C450" s="112" t="s">
        <v>19</v>
      </c>
      <c r="D450" s="113">
        <v>0.21</v>
      </c>
      <c r="E450" s="114" t="s">
        <v>34</v>
      </c>
      <c r="F450" s="364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62"/>
      <c r="B451" s="130" t="s">
        <v>238</v>
      </c>
      <c r="C451" s="112" t="s">
        <v>116</v>
      </c>
      <c r="D451" s="113">
        <v>0.3</v>
      </c>
      <c r="E451" s="114" t="s">
        <v>34</v>
      </c>
      <c r="F451" s="364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62"/>
      <c r="B452" s="130" t="s">
        <v>238</v>
      </c>
      <c r="C452" s="112" t="s">
        <v>17</v>
      </c>
      <c r="D452" s="113">
        <v>4.24</v>
      </c>
      <c r="E452" s="114" t="s">
        <v>34</v>
      </c>
      <c r="F452" s="364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62"/>
      <c r="B453" s="130" t="s">
        <v>238</v>
      </c>
      <c r="C453" s="112" t="s">
        <v>18</v>
      </c>
      <c r="D453" s="113">
        <v>0.63</v>
      </c>
      <c r="E453" s="114" t="s">
        <v>45</v>
      </c>
      <c r="F453" s="364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62"/>
      <c r="B454" s="130" t="s">
        <v>238</v>
      </c>
      <c r="C454" s="112" t="s">
        <v>19</v>
      </c>
      <c r="D454" s="113">
        <v>0.09</v>
      </c>
      <c r="E454" s="114" t="s">
        <v>45</v>
      </c>
      <c r="F454" s="364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65"/>
      <c r="B455" s="131" t="s">
        <v>238</v>
      </c>
      <c r="C455" s="118" t="s">
        <v>17</v>
      </c>
      <c r="D455" s="119">
        <v>1.224</v>
      </c>
      <c r="E455" s="120" t="s">
        <v>45</v>
      </c>
      <c r="F455" s="366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55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58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56"/>
      <c r="B457" s="143" t="s">
        <v>242</v>
      </c>
      <c r="C457" s="137" t="s">
        <v>19</v>
      </c>
      <c r="D457" s="138">
        <v>5.52</v>
      </c>
      <c r="E457" s="139" t="s">
        <v>13</v>
      </c>
      <c r="F457" s="359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56"/>
      <c r="B458" s="143" t="s">
        <v>242</v>
      </c>
      <c r="C458" s="137" t="s">
        <v>116</v>
      </c>
      <c r="D458" s="138">
        <v>1.05</v>
      </c>
      <c r="E458" s="139" t="s">
        <v>13</v>
      </c>
      <c r="F458" s="359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56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60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56"/>
      <c r="B460" s="206" t="s">
        <v>242</v>
      </c>
      <c r="C460" s="207" t="s">
        <v>18</v>
      </c>
      <c r="D460" s="208">
        <v>0.22</v>
      </c>
      <c r="E460" s="209" t="s">
        <v>34</v>
      </c>
      <c r="F460" s="379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56"/>
      <c r="B461" s="206" t="s">
        <v>242</v>
      </c>
      <c r="C461" s="207" t="s">
        <v>19</v>
      </c>
      <c r="D461" s="208">
        <v>0.34</v>
      </c>
      <c r="E461" s="209" t="s">
        <v>34</v>
      </c>
      <c r="F461" s="380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56"/>
      <c r="B462" s="206" t="s">
        <v>242</v>
      </c>
      <c r="C462" s="207" t="s">
        <v>17</v>
      </c>
      <c r="D462" s="208">
        <v>0.96</v>
      </c>
      <c r="E462" s="209" t="s">
        <v>34</v>
      </c>
      <c r="F462" s="380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56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80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56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80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57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81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61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63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62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64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65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66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56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56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56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57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61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63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62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64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62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64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65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66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77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58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78"/>
      <c r="B478" s="139" t="s">
        <v>250</v>
      </c>
      <c r="C478" s="137" t="s">
        <v>19</v>
      </c>
      <c r="D478" s="138">
        <v>0.69</v>
      </c>
      <c r="E478" s="139" t="s">
        <v>34</v>
      </c>
      <c r="F478" s="359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78"/>
      <c r="B479" s="139" t="s">
        <v>250</v>
      </c>
      <c r="C479" s="137" t="s">
        <v>17</v>
      </c>
      <c r="D479" s="138">
        <v>2.37</v>
      </c>
      <c r="E479" s="139" t="s">
        <v>34</v>
      </c>
      <c r="F479" s="359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78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59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78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59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78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59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61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63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62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64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65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66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55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56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56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57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61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63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62"/>
      <c r="B491" s="111" t="s">
        <v>253</v>
      </c>
      <c r="C491" s="112" t="s">
        <v>19</v>
      </c>
      <c r="D491" s="113">
        <v>0.8</v>
      </c>
      <c r="E491" s="114" t="s">
        <v>34</v>
      </c>
      <c r="F491" s="364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62"/>
      <c r="B492" s="111" t="s">
        <v>253</v>
      </c>
      <c r="C492" s="112" t="s">
        <v>17</v>
      </c>
      <c r="D492" s="113">
        <v>3.27</v>
      </c>
      <c r="E492" s="114" t="s">
        <v>34</v>
      </c>
      <c r="F492" s="364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62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64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62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64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62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64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55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58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56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59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57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60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61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62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62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65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55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58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56"/>
      <c r="B504" s="178" t="s">
        <v>258</v>
      </c>
      <c r="C504" s="137" t="s">
        <v>19</v>
      </c>
      <c r="D504" s="138">
        <v>0.59</v>
      </c>
      <c r="E504" s="139" t="s">
        <v>34</v>
      </c>
      <c r="F504" s="359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56"/>
      <c r="B505" s="178" t="s">
        <v>258</v>
      </c>
      <c r="C505" s="137" t="s">
        <v>116</v>
      </c>
      <c r="D505" s="138">
        <v>0.49</v>
      </c>
      <c r="E505" s="139" t="s">
        <v>34</v>
      </c>
      <c r="F505" s="359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56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59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56"/>
      <c r="B507" s="178" t="s">
        <v>258</v>
      </c>
      <c r="C507" s="137" t="s">
        <v>18</v>
      </c>
      <c r="D507" s="138">
        <v>1.35</v>
      </c>
      <c r="E507" s="139" t="s">
        <v>45</v>
      </c>
      <c r="F507" s="359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56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59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57"/>
      <c r="B509" s="96" t="s">
        <v>258</v>
      </c>
      <c r="C509" s="97" t="s">
        <v>17</v>
      </c>
      <c r="D509" s="98">
        <v>1.026</v>
      </c>
      <c r="E509" s="99" t="s">
        <v>45</v>
      </c>
      <c r="F509" s="360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61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63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62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64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62"/>
      <c r="B512" s="111" t="s">
        <v>263</v>
      </c>
      <c r="C512" s="112" t="s">
        <v>116</v>
      </c>
      <c r="D512" s="113">
        <v>1.667</v>
      </c>
      <c r="E512" s="114" t="s">
        <v>13</v>
      </c>
      <c r="F512" s="364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65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66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55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58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56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59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56"/>
      <c r="B516" s="142" t="s">
        <v>263</v>
      </c>
      <c r="C516" s="97" t="s">
        <v>17</v>
      </c>
      <c r="D516" s="98">
        <v>2.36</v>
      </c>
      <c r="E516" s="99" t="s">
        <v>13</v>
      </c>
      <c r="F516" s="360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56"/>
      <c r="B517" s="178" t="s">
        <v>263</v>
      </c>
      <c r="C517" s="137" t="s">
        <v>18</v>
      </c>
      <c r="D517" s="138">
        <v>0.94</v>
      </c>
      <c r="E517" s="139" t="s">
        <v>34</v>
      </c>
      <c r="F517" s="359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56"/>
      <c r="B518" s="178" t="s">
        <v>263</v>
      </c>
      <c r="C518" s="137" t="s">
        <v>19</v>
      </c>
      <c r="D518" s="138">
        <v>0.31</v>
      </c>
      <c r="E518" s="139" t="s">
        <v>34</v>
      </c>
      <c r="F518" s="359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56"/>
      <c r="B519" s="178" t="s">
        <v>263</v>
      </c>
      <c r="C519" s="137" t="s">
        <v>17</v>
      </c>
      <c r="D519" s="138">
        <v>2.9</v>
      </c>
      <c r="E519" s="139" t="s">
        <v>34</v>
      </c>
      <c r="F519" s="359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57"/>
      <c r="B520" s="96" t="s">
        <v>263</v>
      </c>
      <c r="C520" s="97" t="s">
        <v>17</v>
      </c>
      <c r="D520" s="98">
        <v>0.9</v>
      </c>
      <c r="E520" s="99" t="s">
        <v>45</v>
      </c>
      <c r="F520" s="360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61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63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62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64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62"/>
      <c r="B523" s="111" t="s">
        <v>267</v>
      </c>
      <c r="C523" s="112" t="s">
        <v>116</v>
      </c>
      <c r="D523" s="113">
        <v>1.121</v>
      </c>
      <c r="E523" s="114" t="s">
        <v>13</v>
      </c>
      <c r="F523" s="364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65"/>
      <c r="B524" s="117" t="s">
        <v>267</v>
      </c>
      <c r="C524" s="118" t="s">
        <v>17</v>
      </c>
      <c r="D524" s="119">
        <v>3.74</v>
      </c>
      <c r="E524" s="120" t="s">
        <v>13</v>
      </c>
      <c r="F524" s="366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55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58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56"/>
      <c r="B526" s="143" t="s">
        <v>267</v>
      </c>
      <c r="C526" s="137" t="s">
        <v>19</v>
      </c>
      <c r="D526" s="138">
        <v>2.323</v>
      </c>
      <c r="E526" s="139" t="s">
        <v>13</v>
      </c>
      <c r="F526" s="359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56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60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56"/>
      <c r="B528" s="178" t="s">
        <v>267</v>
      </c>
      <c r="C528" s="137" t="s">
        <v>18</v>
      </c>
      <c r="D528" s="138">
        <v>0.66</v>
      </c>
      <c r="E528" s="139" t="s">
        <v>34</v>
      </c>
      <c r="F528" s="359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56"/>
      <c r="B529" s="178" t="s">
        <v>267</v>
      </c>
      <c r="C529" s="137" t="s">
        <v>19</v>
      </c>
      <c r="D529" s="138">
        <v>0.76</v>
      </c>
      <c r="E529" s="139" t="s">
        <v>34</v>
      </c>
      <c r="F529" s="359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56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59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56"/>
      <c r="B531" s="178" t="s">
        <v>267</v>
      </c>
      <c r="C531" s="137" t="s">
        <v>18</v>
      </c>
      <c r="D531" s="138">
        <v>0.108</v>
      </c>
      <c r="E531" s="139" t="s">
        <v>45</v>
      </c>
      <c r="F531" s="359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57"/>
      <c r="B532" s="96" t="s">
        <v>267</v>
      </c>
      <c r="C532" s="97" t="s">
        <v>19</v>
      </c>
      <c r="D532" s="98">
        <v>0.18</v>
      </c>
      <c r="E532" s="99" t="s">
        <v>45</v>
      </c>
      <c r="F532" s="360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61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63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62"/>
      <c r="B534" s="111" t="s">
        <v>272</v>
      </c>
      <c r="C534" s="112" t="s">
        <v>19</v>
      </c>
      <c r="D534" s="113">
        <v>4.593</v>
      </c>
      <c r="E534" s="114" t="s">
        <v>13</v>
      </c>
      <c r="F534" s="364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62"/>
      <c r="B535" s="111" t="s">
        <v>272</v>
      </c>
      <c r="C535" s="112" t="s">
        <v>116</v>
      </c>
      <c r="D535" s="113">
        <v>1.167</v>
      </c>
      <c r="E535" s="114" t="s">
        <v>13</v>
      </c>
      <c r="F535" s="364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65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66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56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58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56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59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56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60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56"/>
      <c r="B540" s="178" t="s">
        <v>272</v>
      </c>
      <c r="C540" s="137" t="s">
        <v>18</v>
      </c>
      <c r="D540" s="138">
        <v>0.78</v>
      </c>
      <c r="E540" s="139" t="s">
        <v>34</v>
      </c>
      <c r="F540" s="359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56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59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56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59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56"/>
      <c r="B543" s="178" t="s">
        <v>272</v>
      </c>
      <c r="C543" s="137" t="s">
        <v>18</v>
      </c>
      <c r="D543" s="138">
        <v>0.45</v>
      </c>
      <c r="E543" s="139" t="s">
        <v>45</v>
      </c>
      <c r="F543" s="359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56"/>
      <c r="B544" s="144" t="s">
        <v>272</v>
      </c>
      <c r="C544" s="145" t="s">
        <v>17</v>
      </c>
      <c r="D544" s="146">
        <v>0.81</v>
      </c>
      <c r="E544" s="147" t="s">
        <v>45</v>
      </c>
      <c r="F544" s="359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61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75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65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76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55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56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57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61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63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62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64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62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64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62"/>
      <c r="B553" s="131" t="s">
        <v>276</v>
      </c>
      <c r="C553" s="118" t="s">
        <v>17</v>
      </c>
      <c r="D553" s="119">
        <v>2.71</v>
      </c>
      <c r="E553" s="120" t="s">
        <v>13</v>
      </c>
      <c r="F553" s="366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62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63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62"/>
      <c r="B555" s="111" t="s">
        <v>276</v>
      </c>
      <c r="C555" s="112" t="s">
        <v>19</v>
      </c>
      <c r="D555" s="113">
        <v>0.35</v>
      </c>
      <c r="E555" s="114" t="s">
        <v>34</v>
      </c>
      <c r="F555" s="364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62"/>
      <c r="B556" s="111" t="s">
        <v>276</v>
      </c>
      <c r="C556" s="112" t="s">
        <v>116</v>
      </c>
      <c r="D556" s="113">
        <v>0.13</v>
      </c>
      <c r="E556" s="114" t="s">
        <v>34</v>
      </c>
      <c r="F556" s="364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62"/>
      <c r="B557" s="111" t="s">
        <v>276</v>
      </c>
      <c r="C557" s="112" t="s">
        <v>17</v>
      </c>
      <c r="D557" s="113">
        <v>2.79</v>
      </c>
      <c r="E557" s="114" t="s">
        <v>34</v>
      </c>
      <c r="F557" s="364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62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64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62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64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62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64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65"/>
      <c r="B561" s="117" t="s">
        <v>276</v>
      </c>
      <c r="C561" s="118" t="s">
        <v>17</v>
      </c>
      <c r="D561" s="119">
        <v>0.216</v>
      </c>
      <c r="E561" s="120" t="s">
        <v>45</v>
      </c>
      <c r="F561" s="366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55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58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56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59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57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60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61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63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62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64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62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64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62"/>
      <c r="B568" s="131" t="s">
        <v>283</v>
      </c>
      <c r="C568" s="118" t="s">
        <v>17</v>
      </c>
      <c r="D568" s="119">
        <v>3.51</v>
      </c>
      <c r="E568" s="120" t="s">
        <v>13</v>
      </c>
      <c r="F568" s="366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62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63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62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64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62"/>
      <c r="B571" s="111" t="s">
        <v>283</v>
      </c>
      <c r="C571" s="112" t="s">
        <v>116</v>
      </c>
      <c r="D571" s="113">
        <v>0.12</v>
      </c>
      <c r="E571" s="114" t="s">
        <v>34</v>
      </c>
      <c r="F571" s="364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62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64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62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64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65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66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55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58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56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59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56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59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57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60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61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63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62"/>
      <c r="B580" s="111" t="s">
        <v>290</v>
      </c>
      <c r="C580" s="112" t="s">
        <v>116</v>
      </c>
      <c r="D580" s="113">
        <v>1.64</v>
      </c>
      <c r="E580" s="114" t="s">
        <v>13</v>
      </c>
      <c r="F580" s="364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62"/>
      <c r="B581" s="167" t="s">
        <v>290</v>
      </c>
      <c r="C581" s="168" t="s">
        <v>17</v>
      </c>
      <c r="D581" s="169">
        <v>2.42</v>
      </c>
      <c r="E581" s="170" t="s">
        <v>13</v>
      </c>
      <c r="F581" s="364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62"/>
      <c r="B582" s="129" t="s">
        <v>290</v>
      </c>
      <c r="C582" s="105" t="s">
        <v>18</v>
      </c>
      <c r="D582" s="106">
        <v>2.66</v>
      </c>
      <c r="E582" s="107" t="s">
        <v>34</v>
      </c>
      <c r="F582" s="363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62"/>
      <c r="B583" s="130" t="s">
        <v>290</v>
      </c>
      <c r="C583" s="112" t="s">
        <v>19</v>
      </c>
      <c r="D583" s="113">
        <v>0.37</v>
      </c>
      <c r="E583" s="114" t="s">
        <v>34</v>
      </c>
      <c r="F583" s="364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62"/>
      <c r="B584" s="130" t="s">
        <v>290</v>
      </c>
      <c r="C584" s="112" t="s">
        <v>116</v>
      </c>
      <c r="D584" s="113">
        <v>0.3</v>
      </c>
      <c r="E584" s="114" t="s">
        <v>34</v>
      </c>
      <c r="F584" s="364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62"/>
      <c r="B585" s="130" t="s">
        <v>290</v>
      </c>
      <c r="C585" s="112" t="s">
        <v>17</v>
      </c>
      <c r="D585" s="113">
        <v>3.16</v>
      </c>
      <c r="E585" s="114" t="s">
        <v>34</v>
      </c>
      <c r="F585" s="364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62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64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62"/>
      <c r="B587" s="130" t="s">
        <v>290</v>
      </c>
      <c r="C587" s="112" t="s">
        <v>19</v>
      </c>
      <c r="D587" s="113">
        <v>0.108</v>
      </c>
      <c r="E587" s="114" t="s">
        <v>45</v>
      </c>
      <c r="F587" s="364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62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64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65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66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55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58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56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59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57"/>
      <c r="B592" s="96" t="s">
        <v>295</v>
      </c>
      <c r="C592" s="97" t="s">
        <v>116</v>
      </c>
      <c r="D592" s="98">
        <v>2.29</v>
      </c>
      <c r="E592" s="99" t="s">
        <v>13</v>
      </c>
      <c r="F592" s="360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61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63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62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66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62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64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62"/>
      <c r="B596" s="111" t="s">
        <v>295</v>
      </c>
      <c r="C596" s="112" t="s">
        <v>19</v>
      </c>
      <c r="D596" s="113">
        <v>0.79</v>
      </c>
      <c r="E596" s="114" t="s">
        <v>34</v>
      </c>
      <c r="F596" s="364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62"/>
      <c r="B597" s="111" t="s">
        <v>295</v>
      </c>
      <c r="C597" s="112" t="s">
        <v>116</v>
      </c>
      <c r="D597" s="113">
        <v>0.2</v>
      </c>
      <c r="E597" s="114" t="s">
        <v>34</v>
      </c>
      <c r="F597" s="364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62"/>
      <c r="B598" s="111" t="s">
        <v>295</v>
      </c>
      <c r="C598" s="112" t="s">
        <v>17</v>
      </c>
      <c r="D598" s="113">
        <v>2.67</v>
      </c>
      <c r="E598" s="114" t="s">
        <v>34</v>
      </c>
      <c r="F598" s="364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62"/>
      <c r="B599" s="111" t="s">
        <v>295</v>
      </c>
      <c r="C599" s="112" t="s">
        <v>18</v>
      </c>
      <c r="D599" s="113">
        <v>0.216</v>
      </c>
      <c r="E599" s="114" t="s">
        <v>45</v>
      </c>
      <c r="F599" s="364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62"/>
      <c r="B600" s="111" t="s">
        <v>295</v>
      </c>
      <c r="C600" s="112" t="s">
        <v>19</v>
      </c>
      <c r="D600" s="113">
        <v>0.108</v>
      </c>
      <c r="E600" s="114" t="s">
        <v>45</v>
      </c>
      <c r="F600" s="364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62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64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65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66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55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58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56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59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56"/>
      <c r="B605" s="178" t="s">
        <v>302</v>
      </c>
      <c r="C605" s="137" t="s">
        <v>116</v>
      </c>
      <c r="D605" s="138">
        <v>1.355</v>
      </c>
      <c r="E605" s="139" t="s">
        <v>13</v>
      </c>
      <c r="F605" s="359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56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59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57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60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61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63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62"/>
      <c r="B609" s="111" t="s">
        <v>302</v>
      </c>
      <c r="C609" s="112" t="s">
        <v>19</v>
      </c>
      <c r="D609" s="113">
        <v>0.8</v>
      </c>
      <c r="E609" s="114" t="s">
        <v>34</v>
      </c>
      <c r="F609" s="364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62"/>
      <c r="B610" s="111" t="s">
        <v>302</v>
      </c>
      <c r="C610" s="112" t="s">
        <v>116</v>
      </c>
      <c r="D610" s="113">
        <v>0.46</v>
      </c>
      <c r="E610" s="114" t="s">
        <v>34</v>
      </c>
      <c r="F610" s="364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62"/>
      <c r="B611" s="167" t="s">
        <v>302</v>
      </c>
      <c r="C611" s="168" t="s">
        <v>17</v>
      </c>
      <c r="D611" s="169">
        <v>1.26</v>
      </c>
      <c r="E611" s="170" t="s">
        <v>34</v>
      </c>
      <c r="F611" s="364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55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58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56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59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56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59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57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60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61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63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62"/>
      <c r="B617" s="111" t="s">
        <v>307</v>
      </c>
      <c r="C617" s="112" t="s">
        <v>19</v>
      </c>
      <c r="D617" s="113">
        <v>3.02</v>
      </c>
      <c r="E617" s="114" t="s">
        <v>13</v>
      </c>
      <c r="F617" s="364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62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64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62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64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65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66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55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58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56"/>
      <c r="B622" s="178" t="s">
        <v>307</v>
      </c>
      <c r="C622" s="137" t="s">
        <v>19</v>
      </c>
      <c r="D622" s="138">
        <v>0.35</v>
      </c>
      <c r="E622" s="139" t="s">
        <v>34</v>
      </c>
      <c r="F622" s="359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56"/>
      <c r="B623" s="178" t="s">
        <v>307</v>
      </c>
      <c r="C623" s="137" t="s">
        <v>116</v>
      </c>
      <c r="D623" s="138">
        <v>0.17</v>
      </c>
      <c r="E623" s="139" t="s">
        <v>34</v>
      </c>
      <c r="F623" s="359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56"/>
      <c r="B624" s="178" t="s">
        <v>307</v>
      </c>
      <c r="C624" s="137" t="s">
        <v>17</v>
      </c>
      <c r="D624" s="138">
        <v>2.31</v>
      </c>
      <c r="E624" s="139" t="s">
        <v>34</v>
      </c>
      <c r="F624" s="359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56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59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56"/>
      <c r="B626" s="178" t="s">
        <v>307</v>
      </c>
      <c r="C626" s="137" t="s">
        <v>116</v>
      </c>
      <c r="D626" s="138">
        <v>0.09</v>
      </c>
      <c r="E626" s="139" t="s">
        <v>45</v>
      </c>
      <c r="F626" s="359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57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60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61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63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62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64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62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64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65"/>
      <c r="B631" s="117" t="s">
        <v>313</v>
      </c>
      <c r="C631" s="118" t="s">
        <v>17</v>
      </c>
      <c r="D631" s="119">
        <v>3.85</v>
      </c>
      <c r="E631" s="120" t="s">
        <v>13</v>
      </c>
      <c r="F631" s="366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55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58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56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59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56"/>
      <c r="B634" s="143" t="s">
        <v>313</v>
      </c>
      <c r="C634" s="137" t="s">
        <v>116</v>
      </c>
      <c r="D634" s="138">
        <v>0.4</v>
      </c>
      <c r="E634" s="139" t="s">
        <v>13</v>
      </c>
      <c r="F634" s="359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56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59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56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60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56"/>
      <c r="B637" s="178" t="s">
        <v>313</v>
      </c>
      <c r="C637" s="137" t="s">
        <v>18</v>
      </c>
      <c r="D637" s="138">
        <v>0.1</v>
      </c>
      <c r="E637" s="139" t="s">
        <v>34</v>
      </c>
      <c r="F637" s="359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56"/>
      <c r="B638" s="178" t="s">
        <v>313</v>
      </c>
      <c r="C638" s="137" t="s">
        <v>19</v>
      </c>
      <c r="D638" s="138">
        <v>0.45</v>
      </c>
      <c r="E638" s="139" t="s">
        <v>34</v>
      </c>
      <c r="F638" s="359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56"/>
      <c r="B639" s="178" t="s">
        <v>313</v>
      </c>
      <c r="C639" s="137" t="s">
        <v>116</v>
      </c>
      <c r="D639" s="138">
        <v>0.19</v>
      </c>
      <c r="E639" s="139" t="s">
        <v>34</v>
      </c>
      <c r="F639" s="359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56"/>
      <c r="B640" s="144" t="s">
        <v>313</v>
      </c>
      <c r="C640" s="145" t="s">
        <v>17</v>
      </c>
      <c r="D640" s="146">
        <v>0.37</v>
      </c>
      <c r="E640" s="147" t="s">
        <v>34</v>
      </c>
      <c r="F640" s="359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61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63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62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64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62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64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62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64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65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66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55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58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56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59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56"/>
      <c r="B648" s="178" t="s">
        <v>321</v>
      </c>
      <c r="C648" s="137" t="s">
        <v>17</v>
      </c>
      <c r="D648" s="138">
        <v>3.86</v>
      </c>
      <c r="E648" s="139" t="s">
        <v>13</v>
      </c>
      <c r="F648" s="359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57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60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61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63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62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64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62"/>
      <c r="B652" s="111" t="s">
        <v>321</v>
      </c>
      <c r="C652" s="112" t="s">
        <v>116</v>
      </c>
      <c r="D652" s="113">
        <v>0.06</v>
      </c>
      <c r="E652" s="114" t="s">
        <v>34</v>
      </c>
      <c r="F652" s="364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62"/>
      <c r="B653" s="111" t="s">
        <v>321</v>
      </c>
      <c r="C653" s="112" t="s">
        <v>17</v>
      </c>
      <c r="D653" s="113">
        <v>1.06</v>
      </c>
      <c r="E653" s="114" t="s">
        <v>34</v>
      </c>
      <c r="F653" s="364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62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64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62"/>
      <c r="B655" s="167" t="s">
        <v>321</v>
      </c>
      <c r="C655" s="168" t="s">
        <v>17</v>
      </c>
      <c r="D655" s="169">
        <v>0.81</v>
      </c>
      <c r="E655" s="170" t="s">
        <v>45</v>
      </c>
      <c r="F655" s="364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55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58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56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59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56"/>
      <c r="B658" s="178" t="s">
        <v>326</v>
      </c>
      <c r="C658" s="137" t="s">
        <v>116</v>
      </c>
      <c r="D658" s="138">
        <v>1.82</v>
      </c>
      <c r="E658" s="139" t="s">
        <v>13</v>
      </c>
      <c r="F658" s="359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57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60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61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63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62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64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62"/>
      <c r="B662" s="111" t="s">
        <v>326</v>
      </c>
      <c r="C662" s="112" t="s">
        <v>116</v>
      </c>
      <c r="D662" s="113">
        <v>1.655</v>
      </c>
      <c r="E662" s="114" t="s">
        <v>13</v>
      </c>
      <c r="F662" s="364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62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64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65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66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55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58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56"/>
      <c r="B666" s="142" t="s">
        <v>326</v>
      </c>
      <c r="C666" s="97" t="s">
        <v>17</v>
      </c>
      <c r="D666" s="98">
        <v>2.95</v>
      </c>
      <c r="E666" s="99" t="s">
        <v>13</v>
      </c>
      <c r="F666" s="360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56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59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56"/>
      <c r="B668" s="178" t="s">
        <v>326</v>
      </c>
      <c r="C668" s="137" t="s">
        <v>19</v>
      </c>
      <c r="D668" s="138">
        <v>0.43</v>
      </c>
      <c r="E668" s="139" t="s">
        <v>34</v>
      </c>
      <c r="F668" s="359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56"/>
      <c r="B669" s="178" t="s">
        <v>326</v>
      </c>
      <c r="C669" s="137" t="s">
        <v>17</v>
      </c>
      <c r="D669" s="138">
        <v>2.71</v>
      </c>
      <c r="E669" s="139" t="s">
        <v>34</v>
      </c>
      <c r="F669" s="359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56"/>
      <c r="B670" s="178" t="s">
        <v>326</v>
      </c>
      <c r="C670" s="137" t="s">
        <v>18</v>
      </c>
      <c r="D670" s="138">
        <v>0.63</v>
      </c>
      <c r="E670" s="139" t="s">
        <v>45</v>
      </c>
      <c r="F670" s="359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56"/>
      <c r="B671" s="178" t="s">
        <v>326</v>
      </c>
      <c r="C671" s="137" t="s">
        <v>19</v>
      </c>
      <c r="D671" s="138">
        <v>0.09</v>
      </c>
      <c r="E671" s="139" t="s">
        <v>45</v>
      </c>
      <c r="F671" s="359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57"/>
      <c r="B672" s="96" t="s">
        <v>326</v>
      </c>
      <c r="C672" s="97" t="s">
        <v>17</v>
      </c>
      <c r="D672" s="98">
        <v>0.72</v>
      </c>
      <c r="E672" s="99" t="s">
        <v>45</v>
      </c>
      <c r="F672" s="360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61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62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62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62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65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55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58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56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59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56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60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56"/>
      <c r="B681" s="178" t="s">
        <v>333</v>
      </c>
      <c r="C681" s="137" t="s">
        <v>18</v>
      </c>
      <c r="D681" s="138">
        <v>0.47</v>
      </c>
      <c r="E681" s="139" t="s">
        <v>34</v>
      </c>
      <c r="F681" s="359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56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59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56"/>
      <c r="B683" s="178" t="s">
        <v>333</v>
      </c>
      <c r="C683" s="137" t="s">
        <v>17</v>
      </c>
      <c r="D683" s="138">
        <v>3.05</v>
      </c>
      <c r="E683" s="139" t="s">
        <v>34</v>
      </c>
      <c r="F683" s="359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56"/>
      <c r="B684" s="178" t="s">
        <v>333</v>
      </c>
      <c r="C684" s="137" t="s">
        <v>18</v>
      </c>
      <c r="D684" s="138">
        <v>0.09</v>
      </c>
      <c r="E684" s="139" t="s">
        <v>45</v>
      </c>
      <c r="F684" s="359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57"/>
      <c r="B685" s="96" t="s">
        <v>333</v>
      </c>
      <c r="C685" s="97" t="s">
        <v>17</v>
      </c>
      <c r="D685" s="98">
        <v>0.72</v>
      </c>
      <c r="E685" s="99" t="s">
        <v>45</v>
      </c>
      <c r="F685" s="360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61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63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62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64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62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64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65"/>
      <c r="B689" s="117" t="s">
        <v>336</v>
      </c>
      <c r="C689" s="118" t="s">
        <v>17</v>
      </c>
      <c r="D689" s="119">
        <v>1.996</v>
      </c>
      <c r="E689" s="120" t="s">
        <v>13</v>
      </c>
      <c r="F689" s="366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61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63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62"/>
      <c r="B692" s="111" t="s">
        <v>341</v>
      </c>
      <c r="C692" s="112" t="s">
        <v>19</v>
      </c>
      <c r="D692" s="113">
        <v>3.726</v>
      </c>
      <c r="E692" s="114" t="s">
        <v>13</v>
      </c>
      <c r="F692" s="364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62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64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65"/>
      <c r="B694" s="117" t="s">
        <v>341</v>
      </c>
      <c r="C694" s="118" t="s">
        <v>17</v>
      </c>
      <c r="D694" s="119">
        <v>5.67</v>
      </c>
      <c r="E694" s="120" t="s">
        <v>13</v>
      </c>
      <c r="F694" s="366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55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58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56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59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56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59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61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63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62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64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62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64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65"/>
      <c r="B701" s="117" t="s">
        <v>347</v>
      </c>
      <c r="C701" s="118" t="s">
        <v>17</v>
      </c>
      <c r="D701" s="119">
        <v>3.81</v>
      </c>
      <c r="E701" s="120" t="s">
        <v>13</v>
      </c>
      <c r="F701" s="366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55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56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56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56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57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61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63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62"/>
      <c r="B708" s="111" t="s">
        <v>347</v>
      </c>
      <c r="C708" s="112" t="s">
        <v>19</v>
      </c>
      <c r="D708" s="113">
        <v>0.06</v>
      </c>
      <c r="E708" s="114" t="s">
        <v>34</v>
      </c>
      <c r="F708" s="364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62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64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62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64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62"/>
      <c r="B711" s="111" t="s">
        <v>347</v>
      </c>
      <c r="C711" s="112" t="s">
        <v>18</v>
      </c>
      <c r="D711" s="113">
        <v>0.09</v>
      </c>
      <c r="E711" s="114" t="s">
        <v>45</v>
      </c>
      <c r="F711" s="364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62"/>
      <c r="B712" s="167" t="s">
        <v>347</v>
      </c>
      <c r="C712" s="168" t="s">
        <v>17</v>
      </c>
      <c r="D712" s="169">
        <v>0.108</v>
      </c>
      <c r="E712" s="170" t="s">
        <v>45</v>
      </c>
      <c r="F712" s="364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55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58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56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59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56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59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57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60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61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63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62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64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62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64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65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66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55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58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56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59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56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60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56"/>
      <c r="B724" s="141" t="s">
        <v>351</v>
      </c>
      <c r="C724" s="92" t="s">
        <v>18</v>
      </c>
      <c r="D724" s="93">
        <v>0.5</v>
      </c>
      <c r="E724" s="94" t="s">
        <v>34</v>
      </c>
      <c r="F724" s="358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56"/>
      <c r="B725" s="143" t="s">
        <v>351</v>
      </c>
      <c r="C725" s="137" t="s">
        <v>19</v>
      </c>
      <c r="D725" s="138">
        <v>0.11</v>
      </c>
      <c r="E725" s="139" t="s">
        <v>34</v>
      </c>
      <c r="F725" s="359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56"/>
      <c r="B726" s="143" t="s">
        <v>351</v>
      </c>
      <c r="C726" s="137" t="s">
        <v>17</v>
      </c>
      <c r="D726" s="138">
        <v>0.88</v>
      </c>
      <c r="E726" s="139" t="s">
        <v>34</v>
      </c>
      <c r="F726" s="359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56"/>
      <c r="B727" s="143" t="s">
        <v>351</v>
      </c>
      <c r="C727" s="137" t="s">
        <v>18</v>
      </c>
      <c r="D727" s="138">
        <v>0.216</v>
      </c>
      <c r="E727" s="139" t="s">
        <v>45</v>
      </c>
      <c r="F727" s="359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56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59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56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59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61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63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62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64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62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64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65"/>
      <c r="B733" s="117" t="s">
        <v>358</v>
      </c>
      <c r="C733" s="118" t="s">
        <v>319</v>
      </c>
      <c r="D733" s="119">
        <v>1.536</v>
      </c>
      <c r="E733" s="120" t="s">
        <v>13</v>
      </c>
      <c r="F733" s="366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55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58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56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59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56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59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57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60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61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63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62"/>
      <c r="B739" s="111" t="s">
        <v>358</v>
      </c>
      <c r="C739" s="112" t="s">
        <v>19</v>
      </c>
      <c r="D739" s="113">
        <v>0.15</v>
      </c>
      <c r="E739" s="114" t="s">
        <v>34</v>
      </c>
      <c r="F739" s="364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62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64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62"/>
      <c r="B741" s="111" t="s">
        <v>358</v>
      </c>
      <c r="C741" s="112" t="s">
        <v>18</v>
      </c>
      <c r="D741" s="113">
        <v>0.2</v>
      </c>
      <c r="E741" s="114" t="s">
        <v>45</v>
      </c>
      <c r="F741" s="364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65"/>
      <c r="B742" s="117" t="s">
        <v>358</v>
      </c>
      <c r="C742" s="118" t="s">
        <v>17</v>
      </c>
      <c r="D742" s="119">
        <v>0.5</v>
      </c>
      <c r="E742" s="120" t="s">
        <v>45</v>
      </c>
      <c r="F742" s="366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55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58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56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59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56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59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56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59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69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72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70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73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70"/>
      <c r="B749" s="244" t="s">
        <v>363</v>
      </c>
      <c r="C749" s="233" t="s">
        <v>17</v>
      </c>
      <c r="D749" s="234">
        <v>1.921</v>
      </c>
      <c r="E749" s="232" t="s">
        <v>13</v>
      </c>
      <c r="F749" s="373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70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73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71"/>
      <c r="B751" s="245" t="s">
        <v>366</v>
      </c>
      <c r="C751" s="235" t="s">
        <v>367</v>
      </c>
      <c r="D751" s="236">
        <v>3</v>
      </c>
      <c r="E751" s="237" t="s">
        <v>13</v>
      </c>
      <c r="F751" s="374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55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58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56"/>
      <c r="B753" s="178" t="s">
        <v>369</v>
      </c>
      <c r="C753" s="137" t="s">
        <v>19</v>
      </c>
      <c r="D753" s="138">
        <v>6.02</v>
      </c>
      <c r="E753" s="139" t="s">
        <v>13</v>
      </c>
      <c r="F753" s="359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56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59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57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60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61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63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62"/>
      <c r="B757" s="130" t="s">
        <v>369</v>
      </c>
      <c r="C757" s="112" t="s">
        <v>17</v>
      </c>
      <c r="D757" s="113">
        <v>0.97</v>
      </c>
      <c r="E757" s="114" t="s">
        <v>13</v>
      </c>
      <c r="F757" s="364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62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64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62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64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62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64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62"/>
      <c r="B761" s="129" t="s">
        <v>363</v>
      </c>
      <c r="C761" s="105" t="s">
        <v>18</v>
      </c>
      <c r="D761" s="106">
        <v>0.4</v>
      </c>
      <c r="E761" s="107" t="s">
        <v>34</v>
      </c>
      <c r="F761" s="363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62"/>
      <c r="B762" s="251" t="s">
        <v>363</v>
      </c>
      <c r="C762" s="233" t="s">
        <v>19</v>
      </c>
      <c r="D762" s="234">
        <v>0.37</v>
      </c>
      <c r="E762" s="232" t="s">
        <v>34</v>
      </c>
      <c r="F762" s="364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62"/>
      <c r="B763" s="251" t="s">
        <v>363</v>
      </c>
      <c r="C763" s="233" t="s">
        <v>116</v>
      </c>
      <c r="D763" s="234">
        <v>0.1</v>
      </c>
      <c r="E763" s="232" t="s">
        <v>34</v>
      </c>
      <c r="F763" s="364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62"/>
      <c r="B764" s="251" t="s">
        <v>363</v>
      </c>
      <c r="C764" s="233" t="s">
        <v>17</v>
      </c>
      <c r="D764" s="234">
        <v>0.64</v>
      </c>
      <c r="E764" s="232" t="s">
        <v>34</v>
      </c>
      <c r="F764" s="364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62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64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62"/>
      <c r="B766" s="251" t="s">
        <v>363</v>
      </c>
      <c r="C766" s="233" t="s">
        <v>17</v>
      </c>
      <c r="D766" s="234">
        <v>0.378</v>
      </c>
      <c r="E766" s="232" t="s">
        <v>45</v>
      </c>
      <c r="F766" s="364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62"/>
      <c r="B767" s="251" t="s">
        <v>375</v>
      </c>
      <c r="C767" s="233" t="s">
        <v>18</v>
      </c>
      <c r="D767" s="234">
        <v>0.34</v>
      </c>
      <c r="E767" s="232" t="s">
        <v>34</v>
      </c>
      <c r="F767" s="364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62"/>
      <c r="B768" s="251" t="s">
        <v>375</v>
      </c>
      <c r="C768" s="233" t="s">
        <v>19</v>
      </c>
      <c r="D768" s="234">
        <v>0.16</v>
      </c>
      <c r="E768" s="232" t="s">
        <v>34</v>
      </c>
      <c r="F768" s="364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62"/>
      <c r="B769" s="251" t="s">
        <v>375</v>
      </c>
      <c r="C769" s="233" t="s">
        <v>116</v>
      </c>
      <c r="D769" s="259">
        <v>0.04</v>
      </c>
      <c r="E769" s="232" t="s">
        <v>34</v>
      </c>
      <c r="F769" s="364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62"/>
      <c r="B770" s="251" t="s">
        <v>375</v>
      </c>
      <c r="C770" s="233" t="s">
        <v>17</v>
      </c>
      <c r="D770" s="234">
        <v>1.22</v>
      </c>
      <c r="E770" s="232" t="s">
        <v>34</v>
      </c>
      <c r="F770" s="364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62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64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62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64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62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64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65"/>
      <c r="B774" s="190" t="s">
        <v>375</v>
      </c>
      <c r="C774" s="168" t="s">
        <v>367</v>
      </c>
      <c r="D774" s="169">
        <v>0.93</v>
      </c>
      <c r="E774" s="170" t="s">
        <v>34</v>
      </c>
      <c r="F774" s="364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55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58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56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59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56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59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57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60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61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62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65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55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58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56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59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56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59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56"/>
      <c r="B785" s="178" t="s">
        <v>377</v>
      </c>
      <c r="C785" s="137" t="s">
        <v>277</v>
      </c>
      <c r="D785" s="138">
        <v>4.93</v>
      </c>
      <c r="E785" s="139" t="s">
        <v>13</v>
      </c>
      <c r="F785" s="367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56"/>
      <c r="B786" s="178" t="s">
        <v>377</v>
      </c>
      <c r="C786" s="137" t="s">
        <v>18</v>
      </c>
      <c r="D786" s="138">
        <v>0.75</v>
      </c>
      <c r="E786" s="139" t="s">
        <v>34</v>
      </c>
      <c r="F786" s="368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56"/>
      <c r="B787" s="178" t="s">
        <v>377</v>
      </c>
      <c r="C787" s="137" t="s">
        <v>19</v>
      </c>
      <c r="D787" s="138">
        <v>0.1</v>
      </c>
      <c r="E787" s="139" t="s">
        <v>34</v>
      </c>
      <c r="F787" s="359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56"/>
      <c r="B788" s="178" t="s">
        <v>377</v>
      </c>
      <c r="C788" s="137" t="s">
        <v>17</v>
      </c>
      <c r="D788" s="138">
        <v>1.49</v>
      </c>
      <c r="E788" s="139" t="s">
        <v>34</v>
      </c>
      <c r="F788" s="359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57"/>
      <c r="B789" s="96" t="s">
        <v>377</v>
      </c>
      <c r="C789" s="97" t="s">
        <v>17</v>
      </c>
      <c r="D789" s="98">
        <v>0.2</v>
      </c>
      <c r="E789" s="99" t="s">
        <v>45</v>
      </c>
      <c r="F789" s="360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55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58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56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59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56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59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56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59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57"/>
      <c r="B795" s="96" t="s">
        <v>384</v>
      </c>
      <c r="C795" s="97" t="s">
        <v>17</v>
      </c>
      <c r="D795" s="98">
        <v>3.38</v>
      </c>
      <c r="E795" s="99" t="s">
        <v>13</v>
      </c>
      <c r="F795" s="360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61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63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62"/>
      <c r="B797" s="111" t="s">
        <v>384</v>
      </c>
      <c r="C797" s="112" t="s">
        <v>19</v>
      </c>
      <c r="D797" s="113">
        <v>2.452</v>
      </c>
      <c r="E797" s="114" t="s">
        <v>13</v>
      </c>
      <c r="F797" s="364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62"/>
      <c r="B798" s="111" t="s">
        <v>384</v>
      </c>
      <c r="C798" s="112" t="s">
        <v>116</v>
      </c>
      <c r="D798" s="113">
        <v>2.859</v>
      </c>
      <c r="E798" s="114" t="s">
        <v>13</v>
      </c>
      <c r="F798" s="364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62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64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65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66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55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58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56"/>
      <c r="B802" s="178" t="s">
        <v>384</v>
      </c>
      <c r="C802" s="137" t="s">
        <v>19</v>
      </c>
      <c r="D802" s="138">
        <v>0.1</v>
      </c>
      <c r="E802" s="139" t="s">
        <v>34</v>
      </c>
      <c r="F802" s="359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56"/>
      <c r="B803" s="178" t="s">
        <v>384</v>
      </c>
      <c r="C803" s="137" t="s">
        <v>17</v>
      </c>
      <c r="D803" s="138">
        <v>1.72</v>
      </c>
      <c r="E803" s="139" t="s">
        <v>34</v>
      </c>
      <c r="F803" s="359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56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59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56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59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56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59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61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63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62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64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65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66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55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56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56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57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61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63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62"/>
      <c r="B815" s="130" t="s">
        <v>389</v>
      </c>
      <c r="C815" s="112" t="s">
        <v>19</v>
      </c>
      <c r="D815" s="113">
        <v>0.95</v>
      </c>
      <c r="E815" s="114" t="s">
        <v>13</v>
      </c>
      <c r="F815" s="364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62"/>
      <c r="B816" s="130" t="s">
        <v>389</v>
      </c>
      <c r="C816" s="112" t="s">
        <v>116</v>
      </c>
      <c r="D816" s="113">
        <v>0.43</v>
      </c>
      <c r="E816" s="114" t="s">
        <v>13</v>
      </c>
      <c r="F816" s="364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62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64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62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66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62"/>
      <c r="B819" s="111" t="s">
        <v>389</v>
      </c>
      <c r="C819" s="112" t="s">
        <v>18</v>
      </c>
      <c r="D819" s="113">
        <v>0.86</v>
      </c>
      <c r="E819" s="114" t="s">
        <v>34</v>
      </c>
      <c r="F819" s="364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62"/>
      <c r="B820" s="111" t="s">
        <v>389</v>
      </c>
      <c r="C820" s="112" t="s">
        <v>19</v>
      </c>
      <c r="D820" s="113">
        <v>0.72</v>
      </c>
      <c r="E820" s="114" t="s">
        <v>34</v>
      </c>
      <c r="F820" s="364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62"/>
      <c r="B821" s="111" t="s">
        <v>389</v>
      </c>
      <c r="C821" s="112" t="s">
        <v>116</v>
      </c>
      <c r="D821" s="113">
        <v>0.19</v>
      </c>
      <c r="E821" s="114" t="s">
        <v>34</v>
      </c>
      <c r="F821" s="364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62"/>
      <c r="B822" s="111" t="s">
        <v>389</v>
      </c>
      <c r="C822" s="112" t="s">
        <v>17</v>
      </c>
      <c r="D822" s="113">
        <v>1.23</v>
      </c>
      <c r="E822" s="114" t="s">
        <v>34</v>
      </c>
      <c r="F822" s="364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62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64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62"/>
      <c r="B824" s="111" t="s">
        <v>389</v>
      </c>
      <c r="C824" s="112" t="s">
        <v>19</v>
      </c>
      <c r="D824" s="113">
        <v>0.108</v>
      </c>
      <c r="E824" s="114" t="s">
        <v>45</v>
      </c>
      <c r="F824" s="364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65"/>
      <c r="B825" s="117" t="s">
        <v>389</v>
      </c>
      <c r="C825" s="118" t="s">
        <v>17</v>
      </c>
      <c r="D825" s="119">
        <v>0.54</v>
      </c>
      <c r="E825" s="120" t="s">
        <v>45</v>
      </c>
      <c r="F825" s="366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55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58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56"/>
      <c r="B827" s="178" t="s">
        <v>394</v>
      </c>
      <c r="C827" s="137" t="s">
        <v>319</v>
      </c>
      <c r="D827" s="138">
        <v>1.246</v>
      </c>
      <c r="E827" s="139" t="s">
        <v>13</v>
      </c>
      <c r="F827" s="359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56"/>
      <c r="B828" s="178" t="s">
        <v>394</v>
      </c>
      <c r="C828" s="137" t="s">
        <v>18</v>
      </c>
      <c r="D828" s="138">
        <v>2.65</v>
      </c>
      <c r="E828" s="139" t="s">
        <v>13</v>
      </c>
      <c r="F828" s="359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56"/>
      <c r="B829" s="178" t="s">
        <v>394</v>
      </c>
      <c r="C829" s="137" t="s">
        <v>19</v>
      </c>
      <c r="D829" s="138">
        <v>2.93</v>
      </c>
      <c r="E829" s="139" t="s">
        <v>13</v>
      </c>
      <c r="F829" s="359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57"/>
      <c r="B830" s="96" t="s">
        <v>394</v>
      </c>
      <c r="C830" s="97" t="s">
        <v>17</v>
      </c>
      <c r="D830" s="98">
        <v>6.37</v>
      </c>
      <c r="E830" s="99" t="s">
        <v>13</v>
      </c>
      <c r="F830" s="360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61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63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62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64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62"/>
      <c r="B833" s="130" t="s">
        <v>394</v>
      </c>
      <c r="C833" s="112" t="s">
        <v>116</v>
      </c>
      <c r="D833" s="113">
        <v>1.887</v>
      </c>
      <c r="E833" s="114" t="s">
        <v>13</v>
      </c>
      <c r="F833" s="364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62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64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62"/>
      <c r="B835" s="131" t="s">
        <v>394</v>
      </c>
      <c r="C835" s="118" t="s">
        <v>277</v>
      </c>
      <c r="D835" s="119">
        <v>3.25</v>
      </c>
      <c r="E835" s="120" t="s">
        <v>13</v>
      </c>
      <c r="F835" s="366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62"/>
      <c r="B836" s="111" t="s">
        <v>394</v>
      </c>
      <c r="C836" s="112" t="s">
        <v>18</v>
      </c>
      <c r="D836" s="113">
        <v>0.67</v>
      </c>
      <c r="E836" s="114" t="s">
        <v>34</v>
      </c>
      <c r="F836" s="364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62"/>
      <c r="B837" s="111" t="s">
        <v>394</v>
      </c>
      <c r="C837" s="112" t="s">
        <v>19</v>
      </c>
      <c r="D837" s="113">
        <v>0.11</v>
      </c>
      <c r="E837" s="114" t="s">
        <v>34</v>
      </c>
      <c r="F837" s="364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62"/>
      <c r="B838" s="111" t="s">
        <v>394</v>
      </c>
      <c r="C838" s="112" t="s">
        <v>116</v>
      </c>
      <c r="D838" s="113">
        <v>0.11</v>
      </c>
      <c r="E838" s="114" t="s">
        <v>34</v>
      </c>
      <c r="F838" s="364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62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64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62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64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65"/>
      <c r="B841" s="117" t="s">
        <v>394</v>
      </c>
      <c r="C841" s="118" t="s">
        <v>17</v>
      </c>
      <c r="D841" s="119">
        <v>0.54</v>
      </c>
      <c r="E841" s="120" t="s">
        <v>45</v>
      </c>
      <c r="F841" s="366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55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58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56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59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56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59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56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59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57"/>
      <c r="B846" s="96" t="s">
        <v>399</v>
      </c>
      <c r="C846" s="97" t="s">
        <v>17</v>
      </c>
      <c r="D846" s="98">
        <v>3.27</v>
      </c>
      <c r="E846" s="99" t="s">
        <v>13</v>
      </c>
      <c r="F846" s="360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61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63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62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64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62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64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62"/>
      <c r="B850" s="131" t="s">
        <v>399</v>
      </c>
      <c r="C850" s="118" t="s">
        <v>277</v>
      </c>
      <c r="D850" s="119">
        <v>5.976</v>
      </c>
      <c r="E850" s="120" t="s">
        <v>13</v>
      </c>
      <c r="F850" s="366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62"/>
      <c r="B851" s="111" t="s">
        <v>399</v>
      </c>
      <c r="C851" s="112" t="s">
        <v>18</v>
      </c>
      <c r="D851" s="113">
        <v>0.72</v>
      </c>
      <c r="E851" s="114" t="s">
        <v>34</v>
      </c>
      <c r="F851" s="364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62"/>
      <c r="B852" s="111" t="s">
        <v>399</v>
      </c>
      <c r="C852" s="112" t="s">
        <v>19</v>
      </c>
      <c r="D852" s="113">
        <v>0.43</v>
      </c>
      <c r="E852" s="114" t="s">
        <v>34</v>
      </c>
      <c r="F852" s="364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62"/>
      <c r="B853" s="111" t="s">
        <v>399</v>
      </c>
      <c r="C853" s="112" t="s">
        <v>17</v>
      </c>
      <c r="D853" s="113">
        <v>0.82</v>
      </c>
      <c r="E853" s="114" t="s">
        <v>34</v>
      </c>
      <c r="F853" s="364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62"/>
      <c r="B854" s="167" t="s">
        <v>399</v>
      </c>
      <c r="C854" s="168" t="s">
        <v>18</v>
      </c>
      <c r="D854" s="169">
        <v>0.18</v>
      </c>
      <c r="E854" s="170" t="s">
        <v>45</v>
      </c>
      <c r="F854" s="364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55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58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56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59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57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60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61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62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65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55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58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56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59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56"/>
      <c r="B863" s="143" t="s">
        <v>406</v>
      </c>
      <c r="C863" s="137" t="s">
        <v>116</v>
      </c>
      <c r="D863" s="138">
        <v>2.024</v>
      </c>
      <c r="E863" s="139" t="s">
        <v>13</v>
      </c>
      <c r="F863" s="359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56"/>
      <c r="B864" s="143" t="s">
        <v>406</v>
      </c>
      <c r="C864" s="137" t="s">
        <v>17</v>
      </c>
      <c r="D864" s="138">
        <v>1.302</v>
      </c>
      <c r="E864" s="139" t="s">
        <v>13</v>
      </c>
      <c r="F864" s="359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56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60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56"/>
      <c r="B866" s="178" t="s">
        <v>406</v>
      </c>
      <c r="C866" s="137" t="s">
        <v>18</v>
      </c>
      <c r="D866" s="138">
        <v>0.87</v>
      </c>
      <c r="E866" s="139" t="s">
        <v>34</v>
      </c>
      <c r="F866" s="358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56"/>
      <c r="B867" s="178" t="s">
        <v>406</v>
      </c>
      <c r="C867" s="137" t="s">
        <v>19</v>
      </c>
      <c r="D867" s="214">
        <v>0.25</v>
      </c>
      <c r="E867" s="139" t="s">
        <v>34</v>
      </c>
      <c r="F867" s="359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56"/>
      <c r="B868" s="178" t="s">
        <v>406</v>
      </c>
      <c r="C868" s="137" t="s">
        <v>116</v>
      </c>
      <c r="D868" s="214">
        <v>0.05</v>
      </c>
      <c r="E868" s="139" t="s">
        <v>34</v>
      </c>
      <c r="F868" s="359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56"/>
      <c r="B869" s="178" t="s">
        <v>406</v>
      </c>
      <c r="C869" s="137" t="s">
        <v>17</v>
      </c>
      <c r="D869" s="138">
        <v>0.5</v>
      </c>
      <c r="E869" s="139" t="s">
        <v>34</v>
      </c>
      <c r="F869" s="359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56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59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56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59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57"/>
      <c r="B872" s="96" t="s">
        <v>406</v>
      </c>
      <c r="C872" s="97" t="s">
        <v>17</v>
      </c>
      <c r="D872" s="98">
        <v>0.63</v>
      </c>
      <c r="E872" s="99" t="s">
        <v>45</v>
      </c>
      <c r="F872" s="360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61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63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62"/>
      <c r="B874" s="111" t="s">
        <v>410</v>
      </c>
      <c r="C874" s="112" t="s">
        <v>19</v>
      </c>
      <c r="D874" s="113">
        <v>3.169</v>
      </c>
      <c r="E874" s="114" t="s">
        <v>13</v>
      </c>
      <c r="F874" s="364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62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64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62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64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65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66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55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58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56"/>
      <c r="B879" s="143" t="s">
        <v>410</v>
      </c>
      <c r="C879" s="137" t="s">
        <v>17</v>
      </c>
      <c r="D879" s="138">
        <v>2.63</v>
      </c>
      <c r="E879" s="139" t="s">
        <v>13</v>
      </c>
      <c r="F879" s="359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56"/>
      <c r="B880" s="142" t="s">
        <v>410</v>
      </c>
      <c r="C880" s="97" t="s">
        <v>277</v>
      </c>
      <c r="D880" s="98">
        <v>8.016</v>
      </c>
      <c r="E880" s="99" t="s">
        <v>13</v>
      </c>
      <c r="F880" s="360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56"/>
      <c r="B881" s="178" t="s">
        <v>410</v>
      </c>
      <c r="C881" s="137" t="s">
        <v>18</v>
      </c>
      <c r="D881" s="138">
        <v>0.83</v>
      </c>
      <c r="E881" s="139" t="s">
        <v>34</v>
      </c>
      <c r="F881" s="359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56"/>
      <c r="B882" s="178" t="s">
        <v>410</v>
      </c>
      <c r="C882" s="137" t="s">
        <v>17</v>
      </c>
      <c r="D882" s="138">
        <v>1.6</v>
      </c>
      <c r="E882" s="139" t="s">
        <v>34</v>
      </c>
      <c r="F882" s="359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56"/>
      <c r="B883" s="178" t="s">
        <v>410</v>
      </c>
      <c r="C883" s="137" t="s">
        <v>18</v>
      </c>
      <c r="D883" s="138">
        <v>0.23</v>
      </c>
      <c r="E883" s="139" t="s">
        <v>45</v>
      </c>
      <c r="F883" s="359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57"/>
      <c r="B884" s="96" t="s">
        <v>410</v>
      </c>
      <c r="C884" s="97" t="s">
        <v>17</v>
      </c>
      <c r="D884" s="98">
        <v>0.3</v>
      </c>
      <c r="E884" s="99" t="s">
        <v>45</v>
      </c>
      <c r="F884" s="360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61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63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62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64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62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64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62"/>
      <c r="B888" s="111" t="s">
        <v>417</v>
      </c>
      <c r="C888" s="298" t="s">
        <v>367</v>
      </c>
      <c r="D888" s="113">
        <v>1.95</v>
      </c>
      <c r="E888" s="114" t="s">
        <v>13</v>
      </c>
      <c r="F888" s="364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65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66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56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58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56"/>
      <c r="B891" s="143" t="s">
        <v>417</v>
      </c>
      <c r="C891" s="137" t="s">
        <v>116</v>
      </c>
      <c r="D891" s="138">
        <v>1.012</v>
      </c>
      <c r="E891" s="139" t="s">
        <v>13</v>
      </c>
      <c r="F891" s="359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56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59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56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60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56"/>
      <c r="B894" s="178" t="s">
        <v>417</v>
      </c>
      <c r="C894" s="137" t="s">
        <v>18</v>
      </c>
      <c r="D894" s="138">
        <v>0.39</v>
      </c>
      <c r="E894" s="139" t="s">
        <v>34</v>
      </c>
      <c r="F894" s="359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56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59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56"/>
      <c r="B896" s="178" t="s">
        <v>417</v>
      </c>
      <c r="C896" s="137" t="s">
        <v>116</v>
      </c>
      <c r="D896" s="214">
        <v>0.04</v>
      </c>
      <c r="E896" s="139" t="s">
        <v>34</v>
      </c>
      <c r="F896" s="359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56"/>
      <c r="B897" s="178" t="s">
        <v>417</v>
      </c>
      <c r="C897" s="137" t="s">
        <v>17</v>
      </c>
      <c r="D897" s="138">
        <v>1.7</v>
      </c>
      <c r="E897" s="139" t="s">
        <v>34</v>
      </c>
      <c r="F897" s="359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56"/>
      <c r="B898" s="178" t="s">
        <v>417</v>
      </c>
      <c r="C898" s="137" t="s">
        <v>18</v>
      </c>
      <c r="D898" s="214">
        <v>0.03</v>
      </c>
      <c r="E898" s="139" t="s">
        <v>45</v>
      </c>
      <c r="F898" s="359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56"/>
      <c r="B899" s="178" t="s">
        <v>417</v>
      </c>
      <c r="C899" s="137" t="s">
        <v>19</v>
      </c>
      <c r="D899" s="214">
        <v>0.02</v>
      </c>
      <c r="E899" s="139" t="s">
        <v>45</v>
      </c>
      <c r="F899" s="359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56"/>
      <c r="B900" s="144" t="s">
        <v>417</v>
      </c>
      <c r="C900" s="145" t="s">
        <v>17</v>
      </c>
      <c r="D900" s="146">
        <v>0.52</v>
      </c>
      <c r="E900" s="147" t="s">
        <v>45</v>
      </c>
      <c r="F900" s="359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61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63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62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64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65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66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55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57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61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63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62"/>
      <c r="B907" s="130" t="s">
        <v>421</v>
      </c>
      <c r="C907" s="112" t="s">
        <v>116</v>
      </c>
      <c r="D907" s="113">
        <v>0.95</v>
      </c>
      <c r="E907" s="114" t="s">
        <v>13</v>
      </c>
      <c r="F907" s="364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62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66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62"/>
      <c r="B909" s="111" t="s">
        <v>421</v>
      </c>
      <c r="C909" s="112" t="s">
        <v>18</v>
      </c>
      <c r="D909" s="113">
        <v>1.73</v>
      </c>
      <c r="E909" s="114" t="s">
        <v>34</v>
      </c>
      <c r="F909" s="363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62"/>
      <c r="B910" s="111" t="s">
        <v>421</v>
      </c>
      <c r="C910" s="112" t="s">
        <v>19</v>
      </c>
      <c r="D910" s="113">
        <v>0.79</v>
      </c>
      <c r="E910" s="114" t="s">
        <v>34</v>
      </c>
      <c r="F910" s="364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62"/>
      <c r="B911" s="111" t="s">
        <v>421</v>
      </c>
      <c r="C911" s="112" t="s">
        <v>116</v>
      </c>
      <c r="D911" s="113">
        <v>0.1</v>
      </c>
      <c r="E911" s="114" t="s">
        <v>34</v>
      </c>
      <c r="F911" s="364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62"/>
      <c r="B912" s="111" t="s">
        <v>421</v>
      </c>
      <c r="C912" s="112" t="s">
        <v>17</v>
      </c>
      <c r="D912" s="113">
        <v>1.4</v>
      </c>
      <c r="E912" s="114" t="s">
        <v>34</v>
      </c>
      <c r="F912" s="364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62"/>
      <c r="B913" s="111" t="s">
        <v>421</v>
      </c>
      <c r="C913" s="112" t="s">
        <v>18</v>
      </c>
      <c r="D913" s="113">
        <v>0.36</v>
      </c>
      <c r="E913" s="114" t="s">
        <v>45</v>
      </c>
      <c r="F913" s="364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62"/>
      <c r="B914" s="111" t="s">
        <v>421</v>
      </c>
      <c r="C914" s="112" t="s">
        <v>19</v>
      </c>
      <c r="D914" s="113">
        <v>0.11</v>
      </c>
      <c r="E914" s="114" t="s">
        <v>45</v>
      </c>
      <c r="F914" s="364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62"/>
      <c r="B915" s="111" t="s">
        <v>421</v>
      </c>
      <c r="C915" s="112" t="s">
        <v>116</v>
      </c>
      <c r="D915" s="215">
        <v>0.01</v>
      </c>
      <c r="E915" s="114" t="s">
        <v>45</v>
      </c>
      <c r="F915" s="364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62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64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55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58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56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59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57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60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61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62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65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55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58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56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59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56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67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56"/>
      <c r="B926" s="178" t="s">
        <v>427</v>
      </c>
      <c r="C926" s="137" t="s">
        <v>18</v>
      </c>
      <c r="D926" s="138">
        <v>0.67</v>
      </c>
      <c r="E926" s="139" t="s">
        <v>34</v>
      </c>
      <c r="F926" s="368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56"/>
      <c r="B927" s="178" t="s">
        <v>427</v>
      </c>
      <c r="C927" s="137" t="s">
        <v>116</v>
      </c>
      <c r="D927" s="138">
        <v>0.11</v>
      </c>
      <c r="E927" s="139" t="s">
        <v>34</v>
      </c>
      <c r="F927" s="359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56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59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56"/>
      <c r="B929" s="178" t="s">
        <v>427</v>
      </c>
      <c r="C929" s="137" t="s">
        <v>18</v>
      </c>
      <c r="D929" s="138">
        <v>0.13</v>
      </c>
      <c r="E929" s="139" t="s">
        <v>45</v>
      </c>
      <c r="F929" s="359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56"/>
      <c r="B930" s="144" t="s">
        <v>427</v>
      </c>
      <c r="C930" s="145" t="s">
        <v>17</v>
      </c>
      <c r="D930" s="146">
        <v>0.33</v>
      </c>
      <c r="E930" s="147" t="s">
        <v>45</v>
      </c>
      <c r="F930" s="359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61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63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62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64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62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64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62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64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62"/>
      <c r="B935" s="111" t="s">
        <v>432</v>
      </c>
      <c r="C935" s="298" t="s">
        <v>367</v>
      </c>
      <c r="D935" s="113">
        <v>1.204</v>
      </c>
      <c r="E935" s="114" t="s">
        <v>13</v>
      </c>
      <c r="F935" s="364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65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66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55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58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56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59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56"/>
      <c r="B939" s="178" t="s">
        <v>432</v>
      </c>
      <c r="C939" s="137" t="s">
        <v>116</v>
      </c>
      <c r="D939" s="138">
        <v>2.331</v>
      </c>
      <c r="E939" s="139" t="s">
        <v>13</v>
      </c>
      <c r="F939" s="359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56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59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57"/>
      <c r="B941" s="96" t="s">
        <v>432</v>
      </c>
      <c r="C941" s="97" t="s">
        <v>277</v>
      </c>
      <c r="D941" s="98">
        <v>2.903</v>
      </c>
      <c r="E941" s="99" t="s">
        <v>13</v>
      </c>
      <c r="F941" s="360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61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63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62"/>
      <c r="B943" s="111" t="s">
        <v>432</v>
      </c>
      <c r="C943" s="112" t="s">
        <v>19</v>
      </c>
      <c r="D943" s="113">
        <v>0.2</v>
      </c>
      <c r="E943" s="114" t="s">
        <v>34</v>
      </c>
      <c r="F943" s="364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62"/>
      <c r="B944" s="111" t="s">
        <v>432</v>
      </c>
      <c r="C944" s="112" t="s">
        <v>116</v>
      </c>
      <c r="D944" s="113">
        <v>0.09</v>
      </c>
      <c r="E944" s="114" t="s">
        <v>34</v>
      </c>
      <c r="F944" s="364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62"/>
      <c r="B945" s="111" t="s">
        <v>432</v>
      </c>
      <c r="C945" s="112" t="s">
        <v>17</v>
      </c>
      <c r="D945" s="113">
        <v>1.5</v>
      </c>
      <c r="E945" s="114" t="s">
        <v>34</v>
      </c>
      <c r="F945" s="364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62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64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65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66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55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58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56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59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56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59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56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59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57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60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62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63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62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64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62"/>
      <c r="B955" s="130" t="s">
        <v>436</v>
      </c>
      <c r="C955" s="112" t="s">
        <v>17</v>
      </c>
      <c r="D955" s="113">
        <v>3.226</v>
      </c>
      <c r="E955" s="114" t="s">
        <v>13</v>
      </c>
      <c r="F955" s="364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62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66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62"/>
      <c r="B957" s="111" t="s">
        <v>436</v>
      </c>
      <c r="C957" s="112" t="s">
        <v>18</v>
      </c>
      <c r="D957" s="113">
        <v>0.59</v>
      </c>
      <c r="E957" s="114" t="s">
        <v>34</v>
      </c>
      <c r="F957" s="364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62"/>
      <c r="B958" s="111" t="s">
        <v>436</v>
      </c>
      <c r="C958" s="112" t="s">
        <v>19</v>
      </c>
      <c r="D958" s="113">
        <v>0.42</v>
      </c>
      <c r="E958" s="114" t="s">
        <v>34</v>
      </c>
      <c r="F958" s="364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62"/>
      <c r="B959" s="111" t="s">
        <v>436</v>
      </c>
      <c r="C959" s="112" t="s">
        <v>116</v>
      </c>
      <c r="D959" s="113">
        <v>0.16</v>
      </c>
      <c r="E959" s="114" t="s">
        <v>34</v>
      </c>
      <c r="F959" s="364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62"/>
      <c r="B960" s="111" t="s">
        <v>436</v>
      </c>
      <c r="C960" s="112" t="s">
        <v>17</v>
      </c>
      <c r="D960" s="113">
        <v>1.46</v>
      </c>
      <c r="E960" s="114" t="s">
        <v>34</v>
      </c>
      <c r="F960" s="364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62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64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62"/>
      <c r="B962" s="111" t="s">
        <v>436</v>
      </c>
      <c r="C962" s="112" t="s">
        <v>19</v>
      </c>
      <c r="D962" s="215">
        <v>0.06</v>
      </c>
      <c r="E962" s="114" t="s">
        <v>45</v>
      </c>
      <c r="F962" s="364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62"/>
      <c r="B963" s="111" t="s">
        <v>436</v>
      </c>
      <c r="C963" s="112" t="s">
        <v>116</v>
      </c>
      <c r="D963" s="215">
        <v>0.02</v>
      </c>
      <c r="E963" s="114" t="s">
        <v>45</v>
      </c>
      <c r="F963" s="364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65"/>
      <c r="B964" s="117" t="s">
        <v>436</v>
      </c>
      <c r="C964" s="118" t="s">
        <v>17</v>
      </c>
      <c r="D964" s="119">
        <v>0.34</v>
      </c>
      <c r="E964" s="120" t="s">
        <v>45</v>
      </c>
      <c r="F964" s="366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55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58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56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59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56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59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56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59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57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60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61">
        <f t="shared" ref="A970:A1026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63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62"/>
      <c r="B971" s="130" t="s">
        <v>441</v>
      </c>
      <c r="C971" s="112" t="s">
        <v>116</v>
      </c>
      <c r="D971" s="113">
        <v>3.323</v>
      </c>
      <c r="E971" s="114" t="s">
        <v>13</v>
      </c>
      <c r="F971" s="364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62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64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62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66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62"/>
      <c r="B974" s="111" t="s">
        <v>441</v>
      </c>
      <c r="C974" s="112" t="s">
        <v>18</v>
      </c>
      <c r="D974" s="113">
        <v>1.04</v>
      </c>
      <c r="E974" s="114" t="s">
        <v>34</v>
      </c>
      <c r="F974" s="364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62"/>
      <c r="B975" s="111" t="s">
        <v>441</v>
      </c>
      <c r="C975" s="112" t="s">
        <v>19</v>
      </c>
      <c r="D975" s="113">
        <v>0.31</v>
      </c>
      <c r="E975" s="114" t="s">
        <v>34</v>
      </c>
      <c r="F975" s="364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62"/>
      <c r="B976" s="111" t="s">
        <v>441</v>
      </c>
      <c r="C976" s="112" t="s">
        <v>116</v>
      </c>
      <c r="D976" s="215">
        <v>0.05</v>
      </c>
      <c r="E976" s="114" t="s">
        <v>34</v>
      </c>
      <c r="F976" s="364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62"/>
      <c r="B977" s="111" t="s">
        <v>441</v>
      </c>
      <c r="C977" s="112" t="s">
        <v>17</v>
      </c>
      <c r="D977" s="113">
        <v>1.52</v>
      </c>
      <c r="E977" s="114" t="s">
        <v>34</v>
      </c>
      <c r="F977" s="364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62"/>
      <c r="B978" s="111" t="s">
        <v>441</v>
      </c>
      <c r="C978" s="112" t="s">
        <v>18</v>
      </c>
      <c r="D978" s="113">
        <v>0.09</v>
      </c>
      <c r="E978" s="114" t="s">
        <v>45</v>
      </c>
      <c r="F978" s="364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62"/>
      <c r="B979" s="111" t="s">
        <v>441</v>
      </c>
      <c r="C979" s="112" t="s">
        <v>19</v>
      </c>
      <c r="D979" s="215">
        <v>0.05</v>
      </c>
      <c r="E979" s="114" t="s">
        <v>45</v>
      </c>
      <c r="F979" s="364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62"/>
      <c r="B980" s="167" t="s">
        <v>441</v>
      </c>
      <c r="C980" s="168" t="s">
        <v>17</v>
      </c>
      <c r="D980" s="169">
        <v>0.66</v>
      </c>
      <c r="E980" s="170" t="s">
        <v>45</v>
      </c>
      <c r="F980" s="364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55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58" t="s">
        <v>448</v>
      </c>
      <c r="G981" s="94" t="s">
        <v>447</v>
      </c>
      <c r="H981" s="135"/>
      <c r="I981" s="135" t="str">
        <f t="shared" ref="I981:I1044" si="23">RIGHT(G981,5)</f>
        <v>09,25</v>
      </c>
    </row>
    <row r="982" spans="1:9" ht="19.5" hidden="1" thickBot="1" x14ac:dyDescent="0.3">
      <c r="A982" s="356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59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56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59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56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59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57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60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61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63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62"/>
      <c r="B987" s="111" t="s">
        <v>446</v>
      </c>
      <c r="C987" s="112" t="s">
        <v>19</v>
      </c>
      <c r="D987" s="113">
        <v>3.62</v>
      </c>
      <c r="E987" s="114" t="s">
        <v>13</v>
      </c>
      <c r="F987" s="364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62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64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62"/>
      <c r="B989" s="111" t="s">
        <v>446</v>
      </c>
      <c r="C989" s="112" t="s">
        <v>17</v>
      </c>
      <c r="D989" s="113">
        <v>2.38</v>
      </c>
      <c r="E989" s="114" t="s">
        <v>13</v>
      </c>
      <c r="F989" s="364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65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66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55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58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56"/>
      <c r="B992" s="178" t="s">
        <v>446</v>
      </c>
      <c r="C992" s="137" t="s">
        <v>19</v>
      </c>
      <c r="D992" s="138">
        <v>0.31</v>
      </c>
      <c r="E992" s="139" t="s">
        <v>34</v>
      </c>
      <c r="F992" s="359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56"/>
      <c r="B993" s="178" t="s">
        <v>446</v>
      </c>
      <c r="C993" s="137" t="s">
        <v>116</v>
      </c>
      <c r="D993" s="138">
        <v>0.15</v>
      </c>
      <c r="E993" s="139" t="s">
        <v>34</v>
      </c>
      <c r="F993" s="359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56"/>
      <c r="B994" s="178" t="s">
        <v>446</v>
      </c>
      <c r="C994" s="137" t="s">
        <v>17</v>
      </c>
      <c r="D994" s="138">
        <v>0.81</v>
      </c>
      <c r="E994" s="139" t="s">
        <v>34</v>
      </c>
      <c r="F994" s="359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56"/>
      <c r="B995" s="178" t="s">
        <v>446</v>
      </c>
      <c r="C995" s="137" t="s">
        <v>18</v>
      </c>
      <c r="D995" s="138">
        <v>0.3</v>
      </c>
      <c r="E995" s="139" t="s">
        <v>45</v>
      </c>
      <c r="F995" s="359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56"/>
      <c r="B996" s="178" t="s">
        <v>446</v>
      </c>
      <c r="C996" s="137" t="s">
        <v>19</v>
      </c>
      <c r="D996" s="214">
        <v>0.01</v>
      </c>
      <c r="E996" s="139" t="s">
        <v>45</v>
      </c>
      <c r="F996" s="359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56"/>
      <c r="B997" s="178" t="s">
        <v>446</v>
      </c>
      <c r="C997" s="137" t="s">
        <v>116</v>
      </c>
      <c r="D997" s="214">
        <v>0.01</v>
      </c>
      <c r="E997" s="139" t="s">
        <v>45</v>
      </c>
      <c r="F997" s="359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56"/>
      <c r="B998" s="144" t="s">
        <v>446</v>
      </c>
      <c r="C998" s="145" t="s">
        <v>17</v>
      </c>
      <c r="D998" s="146">
        <v>0.2</v>
      </c>
      <c r="E998" s="147" t="s">
        <v>45</v>
      </c>
      <c r="F998" s="359"/>
      <c r="G998" s="147" t="s">
        <v>449</v>
      </c>
      <c r="H998" s="326"/>
      <c r="I998" s="327" t="str">
        <f t="shared" si="23"/>
        <v>09,25</v>
      </c>
    </row>
    <row r="999" spans="1:9" ht="19.5" hidden="1" thickBot="1" x14ac:dyDescent="0.3">
      <c r="A999" s="361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63" t="s">
        <v>353</v>
      </c>
      <c r="G999" s="107" t="s">
        <v>453</v>
      </c>
      <c r="H999" s="109"/>
      <c r="I999" s="109" t="str">
        <f t="shared" si="23"/>
        <v>09,25</v>
      </c>
    </row>
    <row r="1000" spans="1:9" ht="19.5" hidden="1" thickBot="1" x14ac:dyDescent="0.3">
      <c r="A1000" s="362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64"/>
      <c r="G1000" s="114" t="s">
        <v>453</v>
      </c>
      <c r="H1000" s="205" t="s">
        <v>416</v>
      </c>
      <c r="I1000" s="192" t="str">
        <f t="shared" si="23"/>
        <v>09,25</v>
      </c>
    </row>
    <row r="1001" spans="1:9" ht="19.5" hidden="1" thickBot="1" x14ac:dyDescent="0.3">
      <c r="A1001" s="362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64"/>
      <c r="G1001" s="114" t="s">
        <v>453</v>
      </c>
      <c r="H1001" s="116"/>
      <c r="I1001" s="116" t="str">
        <f t="shared" si="23"/>
        <v>09,25</v>
      </c>
    </row>
    <row r="1002" spans="1:9" ht="19.5" hidden="1" thickBot="1" x14ac:dyDescent="0.3">
      <c r="A1002" s="362"/>
      <c r="B1002" s="111" t="s">
        <v>452</v>
      </c>
      <c r="C1002" s="112" t="s">
        <v>19</v>
      </c>
      <c r="D1002" s="113">
        <v>4</v>
      </c>
      <c r="E1002" s="114" t="s">
        <v>13</v>
      </c>
      <c r="F1002" s="364"/>
      <c r="G1002" s="114" t="s">
        <v>453</v>
      </c>
      <c r="H1002" s="116"/>
      <c r="I1002" s="116" t="str">
        <f t="shared" si="23"/>
        <v>09,25</v>
      </c>
    </row>
    <row r="1003" spans="1:9" ht="19.5" hidden="1" thickBot="1" x14ac:dyDescent="0.3">
      <c r="A1003" s="365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66"/>
      <c r="G1003" s="120" t="s">
        <v>453</v>
      </c>
      <c r="H1003" s="325"/>
      <c r="I1003" s="333" t="str">
        <f t="shared" si="23"/>
        <v>09,25</v>
      </c>
    </row>
    <row r="1004" spans="1:9" ht="19.5" hidden="1" thickBot="1" x14ac:dyDescent="0.3">
      <c r="A1004" s="355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58" t="s">
        <v>455</v>
      </c>
      <c r="G1004" s="94" t="s">
        <v>454</v>
      </c>
      <c r="H1004" s="135"/>
      <c r="I1004" s="135" t="str">
        <f t="shared" si="23"/>
        <v>09,25</v>
      </c>
    </row>
    <row r="1005" spans="1:9" ht="19.5" hidden="1" thickBot="1" x14ac:dyDescent="0.3">
      <c r="A1005" s="356"/>
      <c r="B1005" s="178" t="s">
        <v>452</v>
      </c>
      <c r="C1005" s="137" t="s">
        <v>19</v>
      </c>
      <c r="D1005" s="138">
        <v>3.65</v>
      </c>
      <c r="E1005" s="139" t="s">
        <v>13</v>
      </c>
      <c r="F1005" s="359"/>
      <c r="G1005" s="139" t="s">
        <v>454</v>
      </c>
      <c r="H1005" s="140"/>
      <c r="I1005" s="140" t="str">
        <f t="shared" si="23"/>
        <v>09,25</v>
      </c>
    </row>
    <row r="1006" spans="1:9" ht="19.5" hidden="1" thickBot="1" x14ac:dyDescent="0.3">
      <c r="A1006" s="356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59"/>
      <c r="G1006" s="139" t="s">
        <v>454</v>
      </c>
      <c r="H1006" s="140" t="s">
        <v>416</v>
      </c>
      <c r="I1006" s="140" t="str">
        <f t="shared" si="23"/>
        <v>09,25</v>
      </c>
    </row>
    <row r="1007" spans="1:9" ht="19.5" hidden="1" thickBot="1" x14ac:dyDescent="0.3">
      <c r="A1007" s="356"/>
      <c r="B1007" s="178" t="s">
        <v>452</v>
      </c>
      <c r="C1007" s="137" t="s">
        <v>17</v>
      </c>
      <c r="D1007" s="138">
        <v>4.34</v>
      </c>
      <c r="E1007" s="139" t="s">
        <v>13</v>
      </c>
      <c r="F1007" s="359"/>
      <c r="G1007" s="139" t="s">
        <v>454</v>
      </c>
      <c r="H1007" s="140"/>
      <c r="I1007" s="140" t="str">
        <f t="shared" si="23"/>
        <v>09,25</v>
      </c>
    </row>
    <row r="1008" spans="1:9" ht="19.5" hidden="1" thickBot="1" x14ac:dyDescent="0.3">
      <c r="A1008" s="357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60"/>
      <c r="G1008" s="99" t="s">
        <v>454</v>
      </c>
      <c r="H1008" s="323"/>
      <c r="I1008" s="331" t="str">
        <f t="shared" si="23"/>
        <v>09,25</v>
      </c>
    </row>
    <row r="1009" spans="1:9" ht="19.5" hidden="1" thickBot="1" x14ac:dyDescent="0.3">
      <c r="A1009" s="361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63" t="s">
        <v>451</v>
      </c>
      <c r="G1009" s="107" t="s">
        <v>454</v>
      </c>
      <c r="H1009" s="109"/>
      <c r="I1009" s="109" t="str">
        <f t="shared" si="23"/>
        <v>09,25</v>
      </c>
    </row>
    <row r="1010" spans="1:9" ht="19.5" hidden="1" thickBot="1" x14ac:dyDescent="0.3">
      <c r="A1010" s="362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64"/>
      <c r="G1010" s="114" t="s">
        <v>454</v>
      </c>
      <c r="H1010" s="116"/>
      <c r="I1010" s="116" t="str">
        <f t="shared" si="23"/>
        <v>09,25</v>
      </c>
    </row>
    <row r="1011" spans="1:9" ht="19.5" hidden="1" thickBot="1" x14ac:dyDescent="0.3">
      <c r="A1011" s="362"/>
      <c r="B1011" s="111" t="s">
        <v>452</v>
      </c>
      <c r="C1011" s="112" t="s">
        <v>116</v>
      </c>
      <c r="D1011" s="113">
        <v>0.25</v>
      </c>
      <c r="E1011" s="114" t="s">
        <v>34</v>
      </c>
      <c r="F1011" s="364"/>
      <c r="G1011" s="114" t="s">
        <v>454</v>
      </c>
      <c r="H1011" s="116"/>
      <c r="I1011" s="116" t="str">
        <f t="shared" si="23"/>
        <v>09,25</v>
      </c>
    </row>
    <row r="1012" spans="1:9" ht="19.5" hidden="1" thickBot="1" x14ac:dyDescent="0.3">
      <c r="A1012" s="362"/>
      <c r="B1012" s="111" t="s">
        <v>452</v>
      </c>
      <c r="C1012" s="112" t="s">
        <v>17</v>
      </c>
      <c r="D1012" s="113">
        <v>1.07</v>
      </c>
      <c r="E1012" s="114" t="s">
        <v>34</v>
      </c>
      <c r="F1012" s="364"/>
      <c r="G1012" s="114" t="s">
        <v>454</v>
      </c>
      <c r="H1012" s="116"/>
      <c r="I1012" s="116" t="str">
        <f t="shared" si="23"/>
        <v>09,25</v>
      </c>
    </row>
    <row r="1013" spans="1:9" ht="19.5" hidden="1" thickBot="1" x14ac:dyDescent="0.3">
      <c r="A1013" s="362"/>
      <c r="B1013" s="111" t="s">
        <v>452</v>
      </c>
      <c r="C1013" s="112" t="s">
        <v>18</v>
      </c>
      <c r="D1013" s="113">
        <v>0.2</v>
      </c>
      <c r="E1013" s="114" t="s">
        <v>45</v>
      </c>
      <c r="F1013" s="364"/>
      <c r="G1013" s="114" t="s">
        <v>454</v>
      </c>
      <c r="H1013" s="116"/>
      <c r="I1013" s="116" t="str">
        <f t="shared" si="23"/>
        <v>09,25</v>
      </c>
    </row>
    <row r="1014" spans="1:9" ht="19.5" hidden="1" thickBot="1" x14ac:dyDescent="0.3">
      <c r="A1014" s="362"/>
      <c r="B1014" s="111" t="s">
        <v>452</v>
      </c>
      <c r="C1014" s="112" t="s">
        <v>19</v>
      </c>
      <c r="D1014" s="215">
        <v>0.02</v>
      </c>
      <c r="E1014" s="114" t="s">
        <v>45</v>
      </c>
      <c r="F1014" s="364"/>
      <c r="G1014" s="114" t="s">
        <v>454</v>
      </c>
      <c r="H1014" s="116"/>
      <c r="I1014" s="116" t="str">
        <f t="shared" si="23"/>
        <v>09,25</v>
      </c>
    </row>
    <row r="1015" spans="1:9" ht="19.5" hidden="1" thickBot="1" x14ac:dyDescent="0.3">
      <c r="A1015" s="362"/>
      <c r="B1015" s="167" t="s">
        <v>452</v>
      </c>
      <c r="C1015" s="168" t="s">
        <v>116</v>
      </c>
      <c r="D1015" s="334">
        <v>0.03</v>
      </c>
      <c r="E1015" s="170" t="s">
        <v>45</v>
      </c>
      <c r="F1015" s="364"/>
      <c r="G1015" s="170" t="s">
        <v>454</v>
      </c>
      <c r="H1015" s="329"/>
      <c r="I1015" s="332" t="str">
        <f t="shared" si="23"/>
        <v>09,25</v>
      </c>
    </row>
    <row r="1016" spans="1:9" ht="19.5" hidden="1" thickBot="1" x14ac:dyDescent="0.3">
      <c r="A1016" s="355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58" t="s">
        <v>297</v>
      </c>
      <c r="G1016" s="94" t="s">
        <v>457</v>
      </c>
      <c r="H1016" s="135"/>
      <c r="I1016" s="135" t="str">
        <f t="shared" si="23"/>
        <v>10,25</v>
      </c>
    </row>
    <row r="1017" spans="1:9" ht="19.5" hidden="1" thickBot="1" x14ac:dyDescent="0.3">
      <c r="A1017" s="356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59"/>
      <c r="G1017" s="139" t="s">
        <v>457</v>
      </c>
      <c r="H1017" s="306" t="s">
        <v>416</v>
      </c>
      <c r="I1017" s="195" t="str">
        <f t="shared" si="23"/>
        <v>10,25</v>
      </c>
    </row>
    <row r="1018" spans="1:9" ht="19.5" hidden="1" thickBot="1" x14ac:dyDescent="0.3">
      <c r="A1018" s="356"/>
      <c r="B1018" s="178" t="s">
        <v>456</v>
      </c>
      <c r="C1018" s="137" t="s">
        <v>18</v>
      </c>
      <c r="D1018" s="138">
        <v>2.4</v>
      </c>
      <c r="E1018" s="139" t="s">
        <v>13</v>
      </c>
      <c r="F1018" s="359"/>
      <c r="G1018" s="139" t="s">
        <v>457</v>
      </c>
      <c r="H1018" s="140"/>
      <c r="I1018" s="140" t="str">
        <f t="shared" si="23"/>
        <v>10,25</v>
      </c>
    </row>
    <row r="1019" spans="1:9" ht="19.5" hidden="1" thickBot="1" x14ac:dyDescent="0.3">
      <c r="A1019" s="356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59"/>
      <c r="G1019" s="139" t="s">
        <v>457</v>
      </c>
      <c r="H1019" s="140"/>
      <c r="I1019" s="140" t="str">
        <f t="shared" si="23"/>
        <v>10,25</v>
      </c>
    </row>
    <row r="1020" spans="1:9" ht="19.5" hidden="1" thickBot="1" x14ac:dyDescent="0.3">
      <c r="A1020" s="357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60"/>
      <c r="G1020" s="99" t="s">
        <v>457</v>
      </c>
      <c r="H1020" s="328"/>
      <c r="I1020" s="338" t="str">
        <f t="shared" si="23"/>
        <v>10,25</v>
      </c>
    </row>
    <row r="1021" spans="1:9" ht="19.5" hidden="1" thickBot="1" x14ac:dyDescent="0.3">
      <c r="A1021" s="361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63" t="s">
        <v>387</v>
      </c>
      <c r="G1021" s="107" t="s">
        <v>458</v>
      </c>
      <c r="H1021" s="109"/>
      <c r="I1021" s="109" t="str">
        <f t="shared" si="23"/>
        <v>10,25</v>
      </c>
    </row>
    <row r="1022" spans="1:9" ht="19.5" hidden="1" thickBot="1" x14ac:dyDescent="0.3">
      <c r="A1022" s="362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64"/>
      <c r="G1022" s="114" t="s">
        <v>458</v>
      </c>
      <c r="H1022" s="116"/>
      <c r="I1022" s="116" t="str">
        <f t="shared" si="23"/>
        <v>10,25</v>
      </c>
    </row>
    <row r="1023" spans="1:9" ht="19.5" hidden="1" thickBot="1" x14ac:dyDescent="0.3">
      <c r="A1023" s="362"/>
      <c r="B1023" s="111" t="s">
        <v>456</v>
      </c>
      <c r="C1023" s="112" t="s">
        <v>116</v>
      </c>
      <c r="D1023" s="113">
        <v>4.25</v>
      </c>
      <c r="E1023" s="114" t="s">
        <v>13</v>
      </c>
      <c r="F1023" s="364"/>
      <c r="G1023" s="114" t="s">
        <v>458</v>
      </c>
      <c r="H1023" s="192" t="s">
        <v>416</v>
      </c>
      <c r="I1023" s="192" t="str">
        <f t="shared" si="23"/>
        <v>10,25</v>
      </c>
    </row>
    <row r="1024" spans="1:9" ht="19.5" hidden="1" thickBot="1" x14ac:dyDescent="0.3">
      <c r="A1024" s="362"/>
      <c r="B1024" s="111" t="s">
        <v>456</v>
      </c>
      <c r="C1024" s="112" t="s">
        <v>17</v>
      </c>
      <c r="D1024" s="113">
        <v>3.649</v>
      </c>
      <c r="E1024" s="114" t="s">
        <v>13</v>
      </c>
      <c r="F1024" s="364"/>
      <c r="G1024" s="114" t="s">
        <v>458</v>
      </c>
      <c r="H1024" s="116"/>
      <c r="I1024" s="116" t="str">
        <f t="shared" si="23"/>
        <v>10,25</v>
      </c>
    </row>
    <row r="1025" spans="1:9" ht="19.5" hidden="1" thickBot="1" x14ac:dyDescent="0.3">
      <c r="A1025" s="365"/>
      <c r="B1025" s="117" t="s">
        <v>456</v>
      </c>
      <c r="C1025" s="118" t="s">
        <v>277</v>
      </c>
      <c r="D1025" s="119">
        <v>2.476</v>
      </c>
      <c r="E1025" s="120" t="s">
        <v>13</v>
      </c>
      <c r="F1025" s="366"/>
      <c r="G1025" s="120" t="s">
        <v>458</v>
      </c>
      <c r="H1025" s="330"/>
      <c r="I1025" s="340" t="str">
        <f t="shared" si="23"/>
        <v>10,25</v>
      </c>
    </row>
    <row r="1026" spans="1:9" ht="19.5" hidden="1" thickBot="1" x14ac:dyDescent="0.3">
      <c r="A1026" s="355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58" t="s">
        <v>459</v>
      </c>
      <c r="G1026" s="94" t="s">
        <v>458</v>
      </c>
      <c r="H1026" s="135"/>
      <c r="I1026" s="135" t="str">
        <f t="shared" si="23"/>
        <v>10,25</v>
      </c>
    </row>
    <row r="1027" spans="1:9" ht="19.5" hidden="1" thickBot="1" x14ac:dyDescent="0.3">
      <c r="A1027" s="356"/>
      <c r="B1027" s="178" t="s">
        <v>456</v>
      </c>
      <c r="C1027" s="137" t="s">
        <v>19</v>
      </c>
      <c r="D1027" s="138">
        <v>0.21</v>
      </c>
      <c r="E1027" s="139" t="s">
        <v>34</v>
      </c>
      <c r="F1027" s="359"/>
      <c r="G1027" s="139" t="s">
        <v>458</v>
      </c>
      <c r="H1027" s="140"/>
      <c r="I1027" s="140" t="str">
        <f t="shared" si="23"/>
        <v>10,25</v>
      </c>
    </row>
    <row r="1028" spans="1:9" ht="19.5" hidden="1" thickBot="1" x14ac:dyDescent="0.3">
      <c r="A1028" s="356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59"/>
      <c r="G1028" s="139" t="s">
        <v>458</v>
      </c>
      <c r="H1028" s="140"/>
      <c r="I1028" s="140" t="str">
        <f t="shared" si="23"/>
        <v>10,25</v>
      </c>
    </row>
    <row r="1029" spans="1:9" ht="19.5" hidden="1" thickBot="1" x14ac:dyDescent="0.3">
      <c r="A1029" s="356"/>
      <c r="B1029" s="178" t="s">
        <v>456</v>
      </c>
      <c r="C1029" s="137" t="s">
        <v>17</v>
      </c>
      <c r="D1029" s="138">
        <v>1.39</v>
      </c>
      <c r="E1029" s="139" t="s">
        <v>34</v>
      </c>
      <c r="F1029" s="359"/>
      <c r="G1029" s="139" t="s">
        <v>458</v>
      </c>
      <c r="H1029" s="140"/>
      <c r="I1029" s="140" t="str">
        <f t="shared" si="23"/>
        <v>10,25</v>
      </c>
    </row>
    <row r="1030" spans="1:9" ht="19.5" hidden="1" thickBot="1" x14ac:dyDescent="0.3">
      <c r="A1030" s="356"/>
      <c r="B1030" s="178" t="s">
        <v>456</v>
      </c>
      <c r="C1030" s="137" t="s">
        <v>18</v>
      </c>
      <c r="D1030" s="138">
        <v>0.09</v>
      </c>
      <c r="E1030" s="139" t="s">
        <v>45</v>
      </c>
      <c r="F1030" s="359"/>
      <c r="G1030" s="139" t="s">
        <v>458</v>
      </c>
      <c r="H1030" s="140"/>
      <c r="I1030" s="140" t="str">
        <f t="shared" si="23"/>
        <v>10,25</v>
      </c>
    </row>
    <row r="1031" spans="1:9" ht="19.5" hidden="1" thickBot="1" x14ac:dyDescent="0.3">
      <c r="A1031" s="356"/>
      <c r="B1031" s="178" t="s">
        <v>456</v>
      </c>
      <c r="C1031" s="137" t="s">
        <v>19</v>
      </c>
      <c r="D1031" s="214">
        <v>0.04</v>
      </c>
      <c r="E1031" s="139" t="s">
        <v>45</v>
      </c>
      <c r="F1031" s="359"/>
      <c r="G1031" s="139" t="s">
        <v>458</v>
      </c>
      <c r="H1031" s="140"/>
      <c r="I1031" s="140" t="str">
        <f t="shared" si="23"/>
        <v>10,25</v>
      </c>
    </row>
    <row r="1032" spans="1:9" ht="19.5" hidden="1" thickBot="1" x14ac:dyDescent="0.3">
      <c r="A1032" s="356"/>
      <c r="B1032" s="144" t="s">
        <v>456</v>
      </c>
      <c r="C1032" s="145" t="s">
        <v>17</v>
      </c>
      <c r="D1032" s="146">
        <v>0.61</v>
      </c>
      <c r="E1032" s="147" t="s">
        <v>45</v>
      </c>
      <c r="F1032" s="359"/>
      <c r="G1032" s="147" t="s">
        <v>458</v>
      </c>
      <c r="H1032" s="335"/>
      <c r="I1032" s="341" t="str">
        <f t="shared" si="23"/>
        <v>10,25</v>
      </c>
    </row>
    <row r="1033" spans="1:9" ht="18.75" hidden="1" customHeight="1" x14ac:dyDescent="0.25">
      <c r="A1033" s="361">
        <v>200</v>
      </c>
      <c r="B1033" s="104" t="s">
        <v>460</v>
      </c>
      <c r="C1033" s="105" t="s">
        <v>319</v>
      </c>
      <c r="D1033" s="106">
        <v>0.77800000000000002</v>
      </c>
      <c r="E1033" s="107" t="s">
        <v>13</v>
      </c>
      <c r="F1033" s="363" t="s">
        <v>402</v>
      </c>
      <c r="G1033" s="107" t="s">
        <v>464</v>
      </c>
      <c r="H1033" s="109"/>
      <c r="I1033" s="109" t="str">
        <f t="shared" si="23"/>
        <v>10,25</v>
      </c>
    </row>
    <row r="1034" spans="1:9" ht="19.5" hidden="1" thickBot="1" x14ac:dyDescent="0.3">
      <c r="A1034" s="362"/>
      <c r="B1034" s="111" t="s">
        <v>460</v>
      </c>
      <c r="C1034" s="112" t="s">
        <v>367</v>
      </c>
      <c r="D1034" s="113">
        <v>2.774</v>
      </c>
      <c r="E1034" s="114" t="s">
        <v>13</v>
      </c>
      <c r="F1034" s="364"/>
      <c r="G1034" s="114" t="s">
        <v>464</v>
      </c>
      <c r="H1034" s="205" t="s">
        <v>416</v>
      </c>
      <c r="I1034" s="192" t="str">
        <f t="shared" si="23"/>
        <v>10,25</v>
      </c>
    </row>
    <row r="1035" spans="1:9" ht="19.5" hidden="1" thickBot="1" x14ac:dyDescent="0.3">
      <c r="A1035" s="362"/>
      <c r="B1035" s="111" t="s">
        <v>460</v>
      </c>
      <c r="C1035" s="112" t="s">
        <v>18</v>
      </c>
      <c r="D1035" s="113">
        <v>3.35</v>
      </c>
      <c r="E1035" s="114" t="s">
        <v>13</v>
      </c>
      <c r="F1035" s="364"/>
      <c r="G1035" s="114" t="s">
        <v>464</v>
      </c>
      <c r="H1035" s="116"/>
      <c r="I1035" s="116" t="str">
        <f t="shared" si="23"/>
        <v>10,25</v>
      </c>
    </row>
    <row r="1036" spans="1:9" ht="19.5" hidden="1" thickBot="1" x14ac:dyDescent="0.3">
      <c r="A1036" s="362"/>
      <c r="B1036" s="111" t="s">
        <v>460</v>
      </c>
      <c r="C1036" s="112" t="s">
        <v>19</v>
      </c>
      <c r="D1036" s="113">
        <v>4.2030000000000003</v>
      </c>
      <c r="E1036" s="114" t="s">
        <v>13</v>
      </c>
      <c r="F1036" s="364"/>
      <c r="G1036" s="114" t="s">
        <v>464</v>
      </c>
      <c r="H1036" s="116"/>
      <c r="I1036" s="116" t="str">
        <f t="shared" si="23"/>
        <v>10,25</v>
      </c>
    </row>
    <row r="1037" spans="1:9" ht="19.5" hidden="1" thickBot="1" x14ac:dyDescent="0.3">
      <c r="A1037" s="365"/>
      <c r="B1037" s="117" t="s">
        <v>460</v>
      </c>
      <c r="C1037" s="118" t="s">
        <v>17</v>
      </c>
      <c r="D1037" s="119">
        <v>3.653</v>
      </c>
      <c r="E1037" s="120" t="s">
        <v>13</v>
      </c>
      <c r="F1037" s="366"/>
      <c r="G1037" s="120" t="s">
        <v>464</v>
      </c>
      <c r="H1037" s="337"/>
      <c r="I1037" s="344" t="str">
        <f t="shared" si="23"/>
        <v>10,25</v>
      </c>
    </row>
    <row r="1038" spans="1:9" ht="18.75" hidden="1" customHeight="1" x14ac:dyDescent="0.25">
      <c r="A1038" s="355">
        <v>201</v>
      </c>
      <c r="B1038" s="91" t="s">
        <v>460</v>
      </c>
      <c r="C1038" s="92" t="s">
        <v>18</v>
      </c>
      <c r="D1038" s="93">
        <v>2.8610000000000002</v>
      </c>
      <c r="E1038" s="94" t="s">
        <v>13</v>
      </c>
      <c r="F1038" s="358" t="s">
        <v>461</v>
      </c>
      <c r="G1038" s="94" t="s">
        <v>465</v>
      </c>
      <c r="H1038" s="135"/>
      <c r="I1038" s="135" t="str">
        <f t="shared" si="23"/>
        <v>10,25</v>
      </c>
    </row>
    <row r="1039" spans="1:9" ht="19.5" hidden="1" thickBot="1" x14ac:dyDescent="0.3">
      <c r="A1039" s="356"/>
      <c r="B1039" s="178" t="s">
        <v>460</v>
      </c>
      <c r="C1039" s="137" t="s">
        <v>19</v>
      </c>
      <c r="D1039" s="138">
        <v>3.7410000000000001</v>
      </c>
      <c r="E1039" s="139" t="s">
        <v>13</v>
      </c>
      <c r="F1039" s="359"/>
      <c r="G1039" s="139" t="s">
        <v>465</v>
      </c>
      <c r="H1039" s="140"/>
      <c r="I1039" s="140" t="str">
        <f t="shared" si="23"/>
        <v>10,25</v>
      </c>
    </row>
    <row r="1040" spans="1:9" ht="19.5" hidden="1" thickBot="1" x14ac:dyDescent="0.3">
      <c r="A1040" s="356"/>
      <c r="B1040" s="178" t="s">
        <v>460</v>
      </c>
      <c r="C1040" s="137" t="s">
        <v>116</v>
      </c>
      <c r="D1040" s="138">
        <v>4.2869999999999999</v>
      </c>
      <c r="E1040" s="139" t="s">
        <v>13</v>
      </c>
      <c r="F1040" s="359"/>
      <c r="G1040" s="139" t="s">
        <v>465</v>
      </c>
      <c r="H1040" s="140" t="s">
        <v>416</v>
      </c>
      <c r="I1040" s="140" t="str">
        <f t="shared" si="23"/>
        <v>10,25</v>
      </c>
    </row>
    <row r="1041" spans="1:9" ht="19.5" hidden="1" thickBot="1" x14ac:dyDescent="0.3">
      <c r="A1041" s="356"/>
      <c r="B1041" s="178" t="s">
        <v>460</v>
      </c>
      <c r="C1041" s="137" t="s">
        <v>17</v>
      </c>
      <c r="D1041" s="138">
        <v>3.25</v>
      </c>
      <c r="E1041" s="139" t="s">
        <v>13</v>
      </c>
      <c r="F1041" s="359"/>
      <c r="G1041" s="139" t="s">
        <v>465</v>
      </c>
      <c r="H1041" s="140"/>
      <c r="I1041" s="140" t="str">
        <f t="shared" si="23"/>
        <v>10,25</v>
      </c>
    </row>
    <row r="1042" spans="1:9" ht="19.5" hidden="1" thickBot="1" x14ac:dyDescent="0.3">
      <c r="A1042" s="357"/>
      <c r="B1042" s="96" t="s">
        <v>460</v>
      </c>
      <c r="C1042" s="97" t="s">
        <v>277</v>
      </c>
      <c r="D1042" s="98">
        <v>2.1890000000000001</v>
      </c>
      <c r="E1042" s="99" t="s">
        <v>13</v>
      </c>
      <c r="F1042" s="360"/>
      <c r="G1042" s="99" t="s">
        <v>465</v>
      </c>
      <c r="H1042" s="336"/>
      <c r="I1042" s="342" t="str">
        <f t="shared" si="23"/>
        <v>10,25</v>
      </c>
    </row>
    <row r="1043" spans="1:9" ht="19.5" hidden="1" thickBot="1" x14ac:dyDescent="0.3">
      <c r="A1043" s="361">
        <f t="shared" ref="A1043:A1106" si="24">MAX(A1020:A1042)+1</f>
        <v>203</v>
      </c>
      <c r="B1043" s="104" t="s">
        <v>460</v>
      </c>
      <c r="C1043" s="105" t="s">
        <v>18</v>
      </c>
      <c r="D1043" s="106">
        <v>1.18</v>
      </c>
      <c r="E1043" s="107" t="s">
        <v>34</v>
      </c>
      <c r="F1043" s="363" t="s">
        <v>462</v>
      </c>
      <c r="G1043" s="107" t="s">
        <v>465</v>
      </c>
      <c r="H1043" s="109"/>
      <c r="I1043" s="109" t="str">
        <f t="shared" si="23"/>
        <v>10,25</v>
      </c>
    </row>
    <row r="1044" spans="1:9" ht="19.5" hidden="1" thickBot="1" x14ac:dyDescent="0.3">
      <c r="A1044" s="362"/>
      <c r="B1044" s="111" t="s">
        <v>460</v>
      </c>
      <c r="C1044" s="112" t="s">
        <v>19</v>
      </c>
      <c r="D1044" s="113">
        <v>0.24</v>
      </c>
      <c r="E1044" s="114" t="s">
        <v>34</v>
      </c>
      <c r="F1044" s="364"/>
      <c r="G1044" s="114" t="s">
        <v>465</v>
      </c>
      <c r="H1044" s="116"/>
      <c r="I1044" s="116" t="str">
        <f t="shared" si="23"/>
        <v>10,25</v>
      </c>
    </row>
    <row r="1045" spans="1:9" ht="19.5" hidden="1" thickBot="1" x14ac:dyDescent="0.3">
      <c r="A1045" s="362"/>
      <c r="B1045" s="111" t="s">
        <v>460</v>
      </c>
      <c r="C1045" s="112" t="s">
        <v>116</v>
      </c>
      <c r="D1045" s="113">
        <v>0.33</v>
      </c>
      <c r="E1045" s="114" t="s">
        <v>34</v>
      </c>
      <c r="F1045" s="364"/>
      <c r="G1045" s="114" t="s">
        <v>465</v>
      </c>
      <c r="H1045" s="116"/>
      <c r="I1045" s="116" t="str">
        <f t="shared" ref="I1045:I1066" si="25">RIGHT(G1045,5)</f>
        <v>10,25</v>
      </c>
    </row>
    <row r="1046" spans="1:9" ht="19.5" hidden="1" thickBot="1" x14ac:dyDescent="0.3">
      <c r="A1046" s="362"/>
      <c r="B1046" s="111" t="s">
        <v>460</v>
      </c>
      <c r="C1046" s="112" t="s">
        <v>17</v>
      </c>
      <c r="D1046" s="113">
        <v>1.38</v>
      </c>
      <c r="E1046" s="114" t="s">
        <v>34</v>
      </c>
      <c r="F1046" s="364"/>
      <c r="G1046" s="114" t="s">
        <v>465</v>
      </c>
      <c r="H1046" s="116"/>
      <c r="I1046" s="116" t="str">
        <f t="shared" si="25"/>
        <v>10,25</v>
      </c>
    </row>
    <row r="1047" spans="1:9" ht="19.5" hidden="1" thickBot="1" x14ac:dyDescent="0.3">
      <c r="A1047" s="362"/>
      <c r="B1047" s="111" t="s">
        <v>460</v>
      </c>
      <c r="C1047" s="112" t="s">
        <v>18</v>
      </c>
      <c r="D1047" s="113">
        <v>0.17</v>
      </c>
      <c r="E1047" s="114" t="s">
        <v>45</v>
      </c>
      <c r="F1047" s="364"/>
      <c r="G1047" s="114" t="s">
        <v>465</v>
      </c>
      <c r="H1047" s="116"/>
      <c r="I1047" s="116" t="str">
        <f t="shared" si="25"/>
        <v>10,25</v>
      </c>
    </row>
    <row r="1048" spans="1:9" ht="19.5" hidden="1" thickBot="1" x14ac:dyDescent="0.3">
      <c r="A1048" s="362"/>
      <c r="B1048" s="111" t="s">
        <v>460</v>
      </c>
      <c r="C1048" s="112" t="s">
        <v>19</v>
      </c>
      <c r="D1048" s="215">
        <v>0.05</v>
      </c>
      <c r="E1048" s="114" t="s">
        <v>45</v>
      </c>
      <c r="F1048" s="364"/>
      <c r="G1048" s="114" t="s">
        <v>465</v>
      </c>
      <c r="H1048" s="116"/>
      <c r="I1048" s="116" t="str">
        <f t="shared" si="25"/>
        <v>10,25</v>
      </c>
    </row>
    <row r="1049" spans="1:9" ht="19.5" hidden="1" thickBot="1" x14ac:dyDescent="0.3">
      <c r="A1049" s="362"/>
      <c r="B1049" s="111" t="s">
        <v>460</v>
      </c>
      <c r="C1049" s="112" t="s">
        <v>116</v>
      </c>
      <c r="D1049" s="215">
        <v>0.03</v>
      </c>
      <c r="E1049" s="114" t="s">
        <v>45</v>
      </c>
      <c r="F1049" s="364"/>
      <c r="G1049" s="114" t="s">
        <v>465</v>
      </c>
      <c r="H1049" s="116"/>
      <c r="I1049" s="116" t="str">
        <f t="shared" si="25"/>
        <v>10,25</v>
      </c>
    </row>
    <row r="1050" spans="1:9" ht="19.5" hidden="1" thickBot="1" x14ac:dyDescent="0.3">
      <c r="A1050" s="362"/>
      <c r="B1050" s="167" t="s">
        <v>460</v>
      </c>
      <c r="C1050" s="168" t="s">
        <v>17</v>
      </c>
      <c r="D1050" s="169">
        <v>0.39</v>
      </c>
      <c r="E1050" s="170" t="s">
        <v>45</v>
      </c>
      <c r="F1050" s="364"/>
      <c r="G1050" s="170" t="s">
        <v>465</v>
      </c>
      <c r="H1050" s="339"/>
      <c r="I1050" s="343" t="str">
        <f t="shared" si="25"/>
        <v>10,25</v>
      </c>
    </row>
    <row r="1051" spans="1:9" ht="19.5" hidden="1" thickBot="1" x14ac:dyDescent="0.3">
      <c r="A1051" s="355">
        <f t="shared" si="24"/>
        <v>204</v>
      </c>
      <c r="B1051" s="91" t="s">
        <v>468</v>
      </c>
      <c r="C1051" s="92" t="s">
        <v>319</v>
      </c>
      <c r="D1051" s="93">
        <v>1.5269999999999999</v>
      </c>
      <c r="E1051" s="94" t="s">
        <v>13</v>
      </c>
      <c r="F1051" s="134"/>
      <c r="G1051" s="94" t="s">
        <v>463</v>
      </c>
      <c r="H1051" s="135"/>
      <c r="I1051" s="135" t="str">
        <f t="shared" si="25"/>
        <v>10,25</v>
      </c>
    </row>
    <row r="1052" spans="1:9" ht="19.5" hidden="1" thickBot="1" x14ac:dyDescent="0.3">
      <c r="A1052" s="356"/>
      <c r="B1052" s="178" t="s">
        <v>468</v>
      </c>
      <c r="C1052" s="137" t="s">
        <v>367</v>
      </c>
      <c r="D1052" s="138">
        <v>2.5179999999999998</v>
      </c>
      <c r="E1052" s="139" t="s">
        <v>13</v>
      </c>
      <c r="F1052" s="174"/>
      <c r="G1052" s="139" t="s">
        <v>463</v>
      </c>
      <c r="H1052" s="306" t="s">
        <v>416</v>
      </c>
      <c r="I1052" s="195" t="str">
        <f t="shared" si="25"/>
        <v>10,25</v>
      </c>
    </row>
    <row r="1053" spans="1:9" ht="19.5" hidden="1" thickBot="1" x14ac:dyDescent="0.3">
      <c r="A1053" s="356"/>
      <c r="B1053" s="178" t="s">
        <v>468</v>
      </c>
      <c r="C1053" s="137" t="s">
        <v>18</v>
      </c>
      <c r="D1053" s="138">
        <v>3.0430000000000001</v>
      </c>
      <c r="E1053" s="139" t="s">
        <v>13</v>
      </c>
      <c r="F1053" s="174"/>
      <c r="G1053" s="139" t="s">
        <v>463</v>
      </c>
      <c r="H1053" s="140"/>
      <c r="I1053" s="140" t="str">
        <f t="shared" si="25"/>
        <v>10,25</v>
      </c>
    </row>
    <row r="1054" spans="1:9" ht="19.5" hidden="1" thickBot="1" x14ac:dyDescent="0.3">
      <c r="A1054" s="356"/>
      <c r="B1054" s="178" t="s">
        <v>468</v>
      </c>
      <c r="C1054" s="137" t="s">
        <v>19</v>
      </c>
      <c r="D1054" s="138">
        <v>4.47</v>
      </c>
      <c r="E1054" s="139" t="s">
        <v>13</v>
      </c>
      <c r="F1054" s="174"/>
      <c r="G1054" s="139" t="s">
        <v>463</v>
      </c>
      <c r="H1054" s="140"/>
      <c r="I1054" s="140" t="str">
        <f t="shared" si="25"/>
        <v>10,25</v>
      </c>
    </row>
    <row r="1055" spans="1:9" ht="19.5" hidden="1" thickBot="1" x14ac:dyDescent="0.3">
      <c r="A1055" s="357"/>
      <c r="B1055" s="96" t="s">
        <v>468</v>
      </c>
      <c r="C1055" s="97" t="s">
        <v>17</v>
      </c>
      <c r="D1055" s="98">
        <v>5.1970000000000001</v>
      </c>
      <c r="E1055" s="99" t="s">
        <v>13</v>
      </c>
      <c r="F1055" s="136"/>
      <c r="G1055" s="99" t="s">
        <v>463</v>
      </c>
      <c r="H1055" s="338"/>
      <c r="I1055" s="346" t="str">
        <f t="shared" si="25"/>
        <v>10,25</v>
      </c>
    </row>
    <row r="1056" spans="1:9" ht="19.5" hidden="1" thickBot="1" x14ac:dyDescent="0.3">
      <c r="A1056" s="361">
        <f t="shared" si="24"/>
        <v>205</v>
      </c>
      <c r="B1056" s="104" t="s">
        <v>468</v>
      </c>
      <c r="C1056" s="105" t="s">
        <v>19</v>
      </c>
      <c r="D1056" s="106">
        <v>4.0549999999999997</v>
      </c>
      <c r="E1056" s="107" t="s">
        <v>13</v>
      </c>
      <c r="F1056" s="363" t="s">
        <v>467</v>
      </c>
      <c r="G1056" s="107" t="s">
        <v>466</v>
      </c>
      <c r="H1056" s="109"/>
      <c r="I1056" s="109" t="str">
        <f t="shared" si="25"/>
        <v>10,25</v>
      </c>
    </row>
    <row r="1057" spans="1:9" ht="19.5" hidden="1" thickBot="1" x14ac:dyDescent="0.3">
      <c r="A1057" s="362"/>
      <c r="B1057" s="111" t="s">
        <v>468</v>
      </c>
      <c r="C1057" s="112" t="s">
        <v>116</v>
      </c>
      <c r="D1057" s="113">
        <v>4.1660000000000004</v>
      </c>
      <c r="E1057" s="114" t="s">
        <v>13</v>
      </c>
      <c r="F1057" s="364"/>
      <c r="G1057" s="114" t="s">
        <v>466</v>
      </c>
      <c r="H1057" s="116" t="s">
        <v>416</v>
      </c>
      <c r="I1057" s="116" t="str">
        <f t="shared" si="25"/>
        <v>10,25</v>
      </c>
    </row>
    <row r="1058" spans="1:9" ht="19.5" hidden="1" thickBot="1" x14ac:dyDescent="0.3">
      <c r="A1058" s="362"/>
      <c r="B1058" s="111" t="s">
        <v>468</v>
      </c>
      <c r="C1058" s="112" t="s">
        <v>17</v>
      </c>
      <c r="D1058" s="113">
        <v>4.7</v>
      </c>
      <c r="E1058" s="114" t="s">
        <v>13</v>
      </c>
      <c r="F1058" s="364"/>
      <c r="G1058" s="114" t="s">
        <v>466</v>
      </c>
      <c r="H1058" s="116"/>
      <c r="I1058" s="116" t="str">
        <f t="shared" si="25"/>
        <v>10,25</v>
      </c>
    </row>
    <row r="1059" spans="1:9" ht="19.5" hidden="1" thickBot="1" x14ac:dyDescent="0.3">
      <c r="A1059" s="365"/>
      <c r="B1059" s="117" t="s">
        <v>468</v>
      </c>
      <c r="C1059" s="118" t="s">
        <v>277</v>
      </c>
      <c r="D1059" s="119">
        <v>2.5960000000000001</v>
      </c>
      <c r="E1059" s="120" t="s">
        <v>13</v>
      </c>
      <c r="F1059" s="366"/>
      <c r="G1059" s="120" t="s">
        <v>466</v>
      </c>
      <c r="H1059" s="340"/>
      <c r="I1059" s="347" t="str">
        <f t="shared" si="25"/>
        <v>10,25</v>
      </c>
    </row>
    <row r="1060" spans="1:9" ht="19.5" hidden="1" thickBot="1" x14ac:dyDescent="0.3">
      <c r="A1060" s="355">
        <f t="shared" si="24"/>
        <v>206</v>
      </c>
      <c r="B1060" s="91" t="s">
        <v>468</v>
      </c>
      <c r="C1060" s="92" t="s">
        <v>18</v>
      </c>
      <c r="D1060" s="93">
        <v>1.33</v>
      </c>
      <c r="E1060" s="94" t="s">
        <v>34</v>
      </c>
      <c r="F1060" s="358" t="s">
        <v>462</v>
      </c>
      <c r="G1060" s="94" t="s">
        <v>466</v>
      </c>
      <c r="H1060" s="135"/>
      <c r="I1060" s="135" t="str">
        <f t="shared" si="25"/>
        <v>10,25</v>
      </c>
    </row>
    <row r="1061" spans="1:9" ht="19.5" hidden="1" thickBot="1" x14ac:dyDescent="0.3">
      <c r="A1061" s="356"/>
      <c r="B1061" s="178" t="s">
        <v>468</v>
      </c>
      <c r="C1061" s="137" t="s">
        <v>19</v>
      </c>
      <c r="D1061" s="138">
        <v>0.63</v>
      </c>
      <c r="E1061" s="139" t="s">
        <v>34</v>
      </c>
      <c r="F1061" s="359"/>
      <c r="G1061" s="139" t="s">
        <v>466</v>
      </c>
      <c r="H1061" s="140"/>
      <c r="I1061" s="140" t="str">
        <f t="shared" si="25"/>
        <v>10,25</v>
      </c>
    </row>
    <row r="1062" spans="1:9" ht="19.5" hidden="1" thickBot="1" x14ac:dyDescent="0.3">
      <c r="A1062" s="356"/>
      <c r="B1062" s="178" t="s">
        <v>468</v>
      </c>
      <c r="C1062" s="137" t="s">
        <v>116</v>
      </c>
      <c r="D1062" s="138">
        <v>7.0000000000000007E-2</v>
      </c>
      <c r="E1062" s="139" t="s">
        <v>34</v>
      </c>
      <c r="F1062" s="359"/>
      <c r="G1062" s="139" t="s">
        <v>466</v>
      </c>
      <c r="H1062" s="140"/>
      <c r="I1062" s="140" t="str">
        <f t="shared" si="25"/>
        <v>10,25</v>
      </c>
    </row>
    <row r="1063" spans="1:9" ht="19.5" hidden="1" thickBot="1" x14ac:dyDescent="0.3">
      <c r="A1063" s="356"/>
      <c r="B1063" s="178" t="s">
        <v>468</v>
      </c>
      <c r="C1063" s="137" t="s">
        <v>17</v>
      </c>
      <c r="D1063" s="138">
        <v>1.51</v>
      </c>
      <c r="E1063" s="139" t="s">
        <v>34</v>
      </c>
      <c r="F1063" s="359"/>
      <c r="G1063" s="139" t="s">
        <v>466</v>
      </c>
      <c r="H1063" s="140"/>
      <c r="I1063" s="140" t="str">
        <f t="shared" si="25"/>
        <v>10,25</v>
      </c>
    </row>
    <row r="1064" spans="1:9" ht="19.5" hidden="1" thickBot="1" x14ac:dyDescent="0.3">
      <c r="A1064" s="356"/>
      <c r="B1064" s="178" t="s">
        <v>468</v>
      </c>
      <c r="C1064" s="137" t="s">
        <v>18</v>
      </c>
      <c r="D1064" s="138">
        <v>0.11</v>
      </c>
      <c r="E1064" s="139" t="s">
        <v>45</v>
      </c>
      <c r="F1064" s="359"/>
      <c r="G1064" s="139" t="s">
        <v>466</v>
      </c>
      <c r="H1064" s="140"/>
      <c r="I1064" s="140" t="str">
        <f t="shared" si="25"/>
        <v>10,25</v>
      </c>
    </row>
    <row r="1065" spans="1:9" ht="19.5" hidden="1" thickBot="1" x14ac:dyDescent="0.3">
      <c r="A1065" s="356"/>
      <c r="B1065" s="178" t="s">
        <v>468</v>
      </c>
      <c r="C1065" s="137" t="s">
        <v>19</v>
      </c>
      <c r="D1065" s="214">
        <v>0.02</v>
      </c>
      <c r="E1065" s="139" t="s">
        <v>45</v>
      </c>
      <c r="F1065" s="359"/>
      <c r="G1065" s="139" t="s">
        <v>466</v>
      </c>
      <c r="H1065" s="140"/>
      <c r="I1065" s="140" t="str">
        <f t="shared" si="25"/>
        <v>10,25</v>
      </c>
    </row>
    <row r="1066" spans="1:9" ht="19.5" hidden="1" thickBot="1" x14ac:dyDescent="0.3">
      <c r="A1066" s="356"/>
      <c r="B1066" s="144" t="s">
        <v>468</v>
      </c>
      <c r="C1066" s="145" t="s">
        <v>17</v>
      </c>
      <c r="D1066" s="146">
        <v>0.27</v>
      </c>
      <c r="E1066" s="147" t="s">
        <v>45</v>
      </c>
      <c r="F1066" s="359"/>
      <c r="G1066" s="147" t="s">
        <v>466</v>
      </c>
      <c r="H1066" s="345"/>
      <c r="I1066" s="348" t="str">
        <f t="shared" si="25"/>
        <v>10,25</v>
      </c>
    </row>
    <row r="1067" spans="1:9" x14ac:dyDescent="0.25">
      <c r="A1067" s="361">
        <f t="shared" si="24"/>
        <v>207</v>
      </c>
      <c r="B1067" s="104" t="s">
        <v>469</v>
      </c>
      <c r="C1067" s="105" t="s">
        <v>319</v>
      </c>
      <c r="D1067" s="106">
        <v>0.58599999999999997</v>
      </c>
      <c r="E1067" s="107" t="s">
        <v>13</v>
      </c>
      <c r="F1067" s="363" t="s">
        <v>471</v>
      </c>
      <c r="G1067" s="107" t="s">
        <v>470</v>
      </c>
      <c r="H1067" s="109"/>
      <c r="I1067" s="110"/>
    </row>
    <row r="1068" spans="1:9" x14ac:dyDescent="0.25">
      <c r="A1068" s="362"/>
      <c r="B1068" s="111" t="s">
        <v>469</v>
      </c>
      <c r="C1068" s="112" t="s">
        <v>367</v>
      </c>
      <c r="D1068" s="113">
        <v>2.633</v>
      </c>
      <c r="E1068" s="114" t="s">
        <v>13</v>
      </c>
      <c r="F1068" s="364"/>
      <c r="G1068" s="114" t="s">
        <v>470</v>
      </c>
      <c r="H1068" s="205" t="s">
        <v>416</v>
      </c>
      <c r="I1068" s="250"/>
    </row>
    <row r="1069" spans="1:9" x14ac:dyDescent="0.25">
      <c r="A1069" s="362"/>
      <c r="B1069" s="111" t="s">
        <v>469</v>
      </c>
      <c r="C1069" s="112" t="s">
        <v>18</v>
      </c>
      <c r="D1069" s="113">
        <v>2.8</v>
      </c>
      <c r="E1069" s="114" t="s">
        <v>13</v>
      </c>
      <c r="F1069" s="364"/>
      <c r="G1069" s="114" t="s">
        <v>470</v>
      </c>
      <c r="H1069" s="116"/>
      <c r="I1069" s="250"/>
    </row>
    <row r="1070" spans="1:9" x14ac:dyDescent="0.25">
      <c r="A1070" s="362"/>
      <c r="B1070" s="111" t="s">
        <v>469</v>
      </c>
      <c r="C1070" s="112" t="s">
        <v>19</v>
      </c>
      <c r="D1070" s="113">
        <v>3.9489999999999998</v>
      </c>
      <c r="E1070" s="114" t="s">
        <v>13</v>
      </c>
      <c r="F1070" s="364"/>
      <c r="G1070" s="114" t="s">
        <v>470</v>
      </c>
      <c r="H1070" s="116"/>
      <c r="I1070" s="250"/>
    </row>
    <row r="1071" spans="1:9" ht="19.5" thickBot="1" x14ac:dyDescent="0.3">
      <c r="A1071" s="365"/>
      <c r="B1071" s="117" t="s">
        <v>469</v>
      </c>
      <c r="C1071" s="118" t="s">
        <v>17</v>
      </c>
      <c r="D1071" s="119">
        <v>3.85</v>
      </c>
      <c r="E1071" s="120" t="s">
        <v>13</v>
      </c>
      <c r="F1071" s="366"/>
      <c r="G1071" s="120" t="s">
        <v>470</v>
      </c>
      <c r="H1071" s="344"/>
      <c r="I1071" s="260"/>
    </row>
    <row r="1072" spans="1:9" x14ac:dyDescent="0.25">
      <c r="A1072" s="355">
        <f t="shared" si="24"/>
        <v>208</v>
      </c>
      <c r="B1072" s="91" t="s">
        <v>469</v>
      </c>
      <c r="C1072" s="92" t="s">
        <v>18</v>
      </c>
      <c r="D1072" s="93">
        <v>2.16</v>
      </c>
      <c r="E1072" s="94" t="s">
        <v>13</v>
      </c>
      <c r="F1072" s="358" t="s">
        <v>473</v>
      </c>
      <c r="G1072" s="94" t="s">
        <v>472</v>
      </c>
      <c r="H1072" s="135"/>
      <c r="I1072" s="95"/>
    </row>
    <row r="1073" spans="1:9" x14ac:dyDescent="0.25">
      <c r="A1073" s="356"/>
      <c r="B1073" s="178" t="s">
        <v>469</v>
      </c>
      <c r="C1073" s="137" t="s">
        <v>19</v>
      </c>
      <c r="D1073" s="138">
        <v>3.17</v>
      </c>
      <c r="E1073" s="139" t="s">
        <v>13</v>
      </c>
      <c r="F1073" s="359"/>
      <c r="G1073" s="139" t="s">
        <v>472</v>
      </c>
      <c r="H1073" s="140"/>
      <c r="I1073" s="307"/>
    </row>
    <row r="1074" spans="1:9" x14ac:dyDescent="0.25">
      <c r="A1074" s="356"/>
      <c r="B1074" s="178" t="s">
        <v>469</v>
      </c>
      <c r="C1074" s="137" t="s">
        <v>116</v>
      </c>
      <c r="D1074" s="138">
        <v>5.3049999999999997</v>
      </c>
      <c r="E1074" s="139" t="s">
        <v>13</v>
      </c>
      <c r="F1074" s="359"/>
      <c r="G1074" s="139" t="s">
        <v>472</v>
      </c>
      <c r="H1074" s="140" t="s">
        <v>416</v>
      </c>
      <c r="I1074" s="307"/>
    </row>
    <row r="1075" spans="1:9" x14ac:dyDescent="0.25">
      <c r="A1075" s="356"/>
      <c r="B1075" s="178" t="s">
        <v>469</v>
      </c>
      <c r="C1075" s="137" t="s">
        <v>17</v>
      </c>
      <c r="D1075" s="138">
        <v>3.17</v>
      </c>
      <c r="E1075" s="139" t="s">
        <v>13</v>
      </c>
      <c r="F1075" s="359"/>
      <c r="G1075" s="139" t="s">
        <v>472</v>
      </c>
      <c r="H1075" s="140"/>
      <c r="I1075" s="307"/>
    </row>
    <row r="1076" spans="1:9" ht="19.5" thickBot="1" x14ac:dyDescent="0.3">
      <c r="A1076" s="357"/>
      <c r="B1076" s="96" t="s">
        <v>469</v>
      </c>
      <c r="C1076" s="97" t="s">
        <v>277</v>
      </c>
      <c r="D1076" s="98">
        <v>1.9430000000000001</v>
      </c>
      <c r="E1076" s="99" t="s">
        <v>13</v>
      </c>
      <c r="F1076" s="360"/>
      <c r="G1076" s="99" t="s">
        <v>472</v>
      </c>
      <c r="H1076" s="342"/>
      <c r="I1076" s="100"/>
    </row>
    <row r="1077" spans="1:9" x14ac:dyDescent="0.25">
      <c r="A1077" s="361">
        <f t="shared" si="24"/>
        <v>209</v>
      </c>
      <c r="B1077" s="104" t="s">
        <v>469</v>
      </c>
      <c r="C1077" s="105" t="s">
        <v>18</v>
      </c>
      <c r="D1077" s="106">
        <v>1</v>
      </c>
      <c r="E1077" s="107" t="s">
        <v>34</v>
      </c>
      <c r="F1077" s="363" t="s">
        <v>474</v>
      </c>
      <c r="G1077" s="107" t="s">
        <v>472</v>
      </c>
      <c r="H1077" s="109"/>
      <c r="I1077" s="110"/>
    </row>
    <row r="1078" spans="1:9" x14ac:dyDescent="0.25">
      <c r="A1078" s="362"/>
      <c r="B1078" s="111" t="s">
        <v>469</v>
      </c>
      <c r="C1078" s="112" t="s">
        <v>19</v>
      </c>
      <c r="D1078" s="113">
        <v>0.35</v>
      </c>
      <c r="E1078" s="114" t="s">
        <v>34</v>
      </c>
      <c r="F1078" s="364"/>
      <c r="G1078" s="114" t="s">
        <v>472</v>
      </c>
      <c r="H1078" s="116"/>
      <c r="I1078" s="250"/>
    </row>
    <row r="1079" spans="1:9" x14ac:dyDescent="0.25">
      <c r="A1079" s="362"/>
      <c r="B1079" s="111" t="s">
        <v>469</v>
      </c>
      <c r="C1079" s="112" t="s">
        <v>116</v>
      </c>
      <c r="D1079" s="113">
        <v>0.09</v>
      </c>
      <c r="E1079" s="114" t="s">
        <v>34</v>
      </c>
      <c r="F1079" s="364"/>
      <c r="G1079" s="114" t="s">
        <v>472</v>
      </c>
      <c r="H1079" s="116"/>
      <c r="I1079" s="250"/>
    </row>
    <row r="1080" spans="1:9" x14ac:dyDescent="0.25">
      <c r="A1080" s="362"/>
      <c r="B1080" s="111" t="s">
        <v>469</v>
      </c>
      <c r="C1080" s="112" t="s">
        <v>17</v>
      </c>
      <c r="D1080" s="113">
        <v>1.25</v>
      </c>
      <c r="E1080" s="114" t="s">
        <v>34</v>
      </c>
      <c r="F1080" s="364"/>
      <c r="G1080" s="114" t="s">
        <v>472</v>
      </c>
      <c r="H1080" s="116"/>
      <c r="I1080" s="250"/>
    </row>
    <row r="1081" spans="1:9" x14ac:dyDescent="0.25">
      <c r="A1081" s="362"/>
      <c r="B1081" s="111" t="s">
        <v>469</v>
      </c>
      <c r="C1081" s="112" t="s">
        <v>18</v>
      </c>
      <c r="D1081" s="113">
        <v>0.35099999999999998</v>
      </c>
      <c r="E1081" s="114" t="s">
        <v>45</v>
      </c>
      <c r="F1081" s="364"/>
      <c r="G1081" s="114" t="s">
        <v>472</v>
      </c>
      <c r="H1081" s="116"/>
      <c r="I1081" s="250"/>
    </row>
    <row r="1082" spans="1:9" ht="19.5" thickBot="1" x14ac:dyDescent="0.3">
      <c r="A1082" s="365"/>
      <c r="B1082" s="117" t="s">
        <v>469</v>
      </c>
      <c r="C1082" s="118" t="s">
        <v>17</v>
      </c>
      <c r="D1082" s="119">
        <v>0.27</v>
      </c>
      <c r="E1082" s="120" t="s">
        <v>45</v>
      </c>
      <c r="F1082" s="366"/>
      <c r="G1082" s="120" t="s">
        <v>472</v>
      </c>
      <c r="H1082" s="344"/>
      <c r="I1082" s="260"/>
    </row>
    <row r="1083" spans="1:9" ht="18.75" customHeight="1" x14ac:dyDescent="0.25">
      <c r="A1083" s="355">
        <f t="shared" si="24"/>
        <v>210</v>
      </c>
      <c r="B1083" s="91" t="s">
        <v>475</v>
      </c>
      <c r="C1083" s="92" t="s">
        <v>319</v>
      </c>
      <c r="D1083" s="93">
        <v>0.69599999999999995</v>
      </c>
      <c r="E1083" s="94" t="s">
        <v>13</v>
      </c>
      <c r="F1083" s="358" t="s">
        <v>412</v>
      </c>
      <c r="G1083" s="94" t="s">
        <v>476</v>
      </c>
      <c r="H1083" s="135"/>
      <c r="I1083" s="95"/>
    </row>
    <row r="1084" spans="1:9" x14ac:dyDescent="0.25">
      <c r="A1084" s="356"/>
      <c r="B1084" s="178" t="s">
        <v>475</v>
      </c>
      <c r="C1084" s="137" t="s">
        <v>367</v>
      </c>
      <c r="D1084" s="138">
        <v>2.4700000000000002</v>
      </c>
      <c r="E1084" s="139" t="s">
        <v>13</v>
      </c>
      <c r="F1084" s="359"/>
      <c r="G1084" s="139" t="s">
        <v>476</v>
      </c>
      <c r="H1084" s="306" t="s">
        <v>416</v>
      </c>
      <c r="I1084" s="307"/>
    </row>
    <row r="1085" spans="1:9" x14ac:dyDescent="0.25">
      <c r="A1085" s="356"/>
      <c r="B1085" s="178" t="s">
        <v>475</v>
      </c>
      <c r="C1085" s="137" t="s">
        <v>18</v>
      </c>
      <c r="D1085" s="138">
        <v>3.9550000000000001</v>
      </c>
      <c r="E1085" s="139" t="s">
        <v>13</v>
      </c>
      <c r="F1085" s="359"/>
      <c r="G1085" s="139" t="s">
        <v>476</v>
      </c>
      <c r="H1085" s="140"/>
      <c r="I1085" s="307"/>
    </row>
    <row r="1086" spans="1:9" x14ac:dyDescent="0.25">
      <c r="A1086" s="356"/>
      <c r="B1086" s="178" t="s">
        <v>475</v>
      </c>
      <c r="C1086" s="137" t="s">
        <v>19</v>
      </c>
      <c r="D1086" s="138">
        <v>4.8419999999999996</v>
      </c>
      <c r="E1086" s="139" t="s">
        <v>13</v>
      </c>
      <c r="F1086" s="359"/>
      <c r="G1086" s="139" t="s">
        <v>476</v>
      </c>
      <c r="H1086" s="140"/>
      <c r="I1086" s="307"/>
    </row>
    <row r="1087" spans="1:9" ht="19.5" thickBot="1" x14ac:dyDescent="0.3">
      <c r="A1087" s="357"/>
      <c r="B1087" s="96" t="s">
        <v>475</v>
      </c>
      <c r="C1087" s="97" t="s">
        <v>17</v>
      </c>
      <c r="D1087" s="98">
        <v>3.2480000000000002</v>
      </c>
      <c r="E1087" s="99" t="s">
        <v>13</v>
      </c>
      <c r="F1087" s="360"/>
      <c r="G1087" s="99" t="s">
        <v>476</v>
      </c>
      <c r="H1087" s="349"/>
      <c r="I1087" s="100"/>
    </row>
    <row r="1088" spans="1:9" x14ac:dyDescent="0.25">
      <c r="A1088" s="361">
        <f t="shared" si="24"/>
        <v>211</v>
      </c>
      <c r="B1088" s="104" t="s">
        <v>475</v>
      </c>
      <c r="C1088" s="105" t="s">
        <v>18</v>
      </c>
      <c r="D1088" s="106">
        <v>3.3410000000000002</v>
      </c>
      <c r="E1088" s="107" t="s">
        <v>13</v>
      </c>
      <c r="F1088" s="363" t="s">
        <v>477</v>
      </c>
      <c r="G1088" s="107" t="s">
        <v>476</v>
      </c>
      <c r="H1088" s="109"/>
      <c r="I1088" s="110"/>
    </row>
    <row r="1089" spans="1:9" x14ac:dyDescent="0.25">
      <c r="A1089" s="362"/>
      <c r="B1089" s="111" t="s">
        <v>475</v>
      </c>
      <c r="C1089" s="112" t="s">
        <v>19</v>
      </c>
      <c r="D1089" s="113">
        <v>4.0720000000000001</v>
      </c>
      <c r="E1089" s="114" t="s">
        <v>13</v>
      </c>
      <c r="F1089" s="364"/>
      <c r="G1089" s="114" t="s">
        <v>476</v>
      </c>
      <c r="H1089" s="116"/>
      <c r="I1089" s="250"/>
    </row>
    <row r="1090" spans="1:9" x14ac:dyDescent="0.25">
      <c r="A1090" s="362"/>
      <c r="B1090" s="111" t="s">
        <v>475</v>
      </c>
      <c r="C1090" s="112" t="s">
        <v>116</v>
      </c>
      <c r="D1090" s="113">
        <v>3.722</v>
      </c>
      <c r="E1090" s="114" t="s">
        <v>13</v>
      </c>
      <c r="F1090" s="364"/>
      <c r="G1090" s="114" t="s">
        <v>476</v>
      </c>
      <c r="H1090" s="116" t="s">
        <v>416</v>
      </c>
      <c r="I1090" s="250"/>
    </row>
    <row r="1091" spans="1:9" x14ac:dyDescent="0.25">
      <c r="A1091" s="362"/>
      <c r="B1091" s="111" t="s">
        <v>475</v>
      </c>
      <c r="C1091" s="112" t="s">
        <v>17</v>
      </c>
      <c r="D1091" s="113">
        <v>2.6589999999999998</v>
      </c>
      <c r="E1091" s="114" t="s">
        <v>13</v>
      </c>
      <c r="F1091" s="364"/>
      <c r="G1091" s="114" t="s">
        <v>476</v>
      </c>
      <c r="H1091" s="116"/>
      <c r="I1091" s="250"/>
    </row>
    <row r="1092" spans="1:9" ht="19.5" thickBot="1" x14ac:dyDescent="0.3">
      <c r="A1092" s="362"/>
      <c r="B1092" s="167" t="s">
        <v>475</v>
      </c>
      <c r="C1092" s="168" t="s">
        <v>277</v>
      </c>
      <c r="D1092" s="169">
        <v>2.2759999999999998</v>
      </c>
      <c r="E1092" s="170" t="s">
        <v>13</v>
      </c>
      <c r="F1092" s="364"/>
      <c r="G1092" s="170" t="s">
        <v>476</v>
      </c>
      <c r="H1092" s="350"/>
      <c r="I1092" s="351"/>
    </row>
    <row r="1093" spans="1:9" ht="18.75" customHeight="1" x14ac:dyDescent="0.25">
      <c r="A1093" s="355">
        <f t="shared" si="24"/>
        <v>212</v>
      </c>
      <c r="B1093" s="91" t="s">
        <v>475</v>
      </c>
      <c r="C1093" s="92" t="s">
        <v>18</v>
      </c>
      <c r="D1093" s="93">
        <v>0.75</v>
      </c>
      <c r="E1093" s="94" t="s">
        <v>34</v>
      </c>
      <c r="F1093" s="358" t="s">
        <v>462</v>
      </c>
      <c r="G1093" s="94" t="s">
        <v>476</v>
      </c>
      <c r="H1093" s="135"/>
      <c r="I1093" s="95"/>
    </row>
    <row r="1094" spans="1:9" x14ac:dyDescent="0.25">
      <c r="A1094" s="356"/>
      <c r="B1094" s="352" t="s">
        <v>475</v>
      </c>
      <c r="C1094" s="150" t="s">
        <v>19</v>
      </c>
      <c r="D1094" s="151">
        <v>0.24</v>
      </c>
      <c r="E1094" s="149" t="s">
        <v>34</v>
      </c>
      <c r="F1094" s="359"/>
      <c r="G1094" s="149" t="s">
        <v>476</v>
      </c>
      <c r="H1094" s="155"/>
      <c r="I1094" s="353"/>
    </row>
    <row r="1095" spans="1:9" x14ac:dyDescent="0.25">
      <c r="A1095" s="356"/>
      <c r="B1095" s="352" t="s">
        <v>475</v>
      </c>
      <c r="C1095" s="150" t="s">
        <v>116</v>
      </c>
      <c r="D1095" s="151">
        <v>0.2</v>
      </c>
      <c r="E1095" s="149" t="s">
        <v>34</v>
      </c>
      <c r="F1095" s="359"/>
      <c r="G1095" s="149" t="s">
        <v>476</v>
      </c>
      <c r="H1095" s="155"/>
      <c r="I1095" s="353"/>
    </row>
    <row r="1096" spans="1:9" x14ac:dyDescent="0.25">
      <c r="A1096" s="356"/>
      <c r="B1096" s="352" t="s">
        <v>475</v>
      </c>
      <c r="C1096" s="150" t="s">
        <v>17</v>
      </c>
      <c r="D1096" s="151">
        <v>2.0499999999999998</v>
      </c>
      <c r="E1096" s="149" t="s">
        <v>34</v>
      </c>
      <c r="F1096" s="359"/>
      <c r="G1096" s="149" t="s">
        <v>476</v>
      </c>
      <c r="H1096" s="155"/>
      <c r="I1096" s="353"/>
    </row>
    <row r="1097" spans="1:9" x14ac:dyDescent="0.25">
      <c r="A1097" s="356"/>
      <c r="B1097" s="352" t="s">
        <v>475</v>
      </c>
      <c r="C1097" s="150" t="s">
        <v>18</v>
      </c>
      <c r="D1097" s="151">
        <v>0.12</v>
      </c>
      <c r="E1097" s="149" t="s">
        <v>45</v>
      </c>
      <c r="F1097" s="359"/>
      <c r="G1097" s="149" t="s">
        <v>476</v>
      </c>
      <c r="H1097" s="155"/>
      <c r="I1097" s="353"/>
    </row>
    <row r="1098" spans="1:9" x14ac:dyDescent="0.25">
      <c r="A1098" s="356"/>
      <c r="B1098" s="352" t="s">
        <v>475</v>
      </c>
      <c r="C1098" s="150" t="s">
        <v>17</v>
      </c>
      <c r="D1098" s="151">
        <v>0.45</v>
      </c>
      <c r="E1098" s="149" t="s">
        <v>45</v>
      </c>
      <c r="F1098" s="359"/>
      <c r="G1098" s="149" t="s">
        <v>476</v>
      </c>
      <c r="H1098" s="155"/>
      <c r="I1098" s="353"/>
    </row>
    <row r="1099" spans="1:9" ht="19.5" thickBot="1" x14ac:dyDescent="0.3">
      <c r="A1099" s="357"/>
      <c r="B1099" s="96" t="s">
        <v>475</v>
      </c>
      <c r="C1099" s="97" t="s">
        <v>116</v>
      </c>
      <c r="D1099" s="354">
        <v>0.01</v>
      </c>
      <c r="E1099" s="99" t="s">
        <v>45</v>
      </c>
      <c r="F1099" s="360"/>
      <c r="G1099" s="99" t="s">
        <v>476</v>
      </c>
      <c r="H1099" s="349"/>
      <c r="I1099" s="100"/>
    </row>
    <row r="1100" spans="1:9" x14ac:dyDescent="0.25">
      <c r="A1100" s="242">
        <f t="shared" si="24"/>
        <v>213</v>
      </c>
      <c r="B1100" s="242"/>
      <c r="C1100" s="240"/>
      <c r="D1100" s="241"/>
      <c r="E1100" s="242"/>
      <c r="F1100" s="243"/>
      <c r="G1100" s="242"/>
      <c r="H1100" s="249"/>
      <c r="I1100" s="242"/>
    </row>
    <row r="1101" spans="1:9" x14ac:dyDescent="0.25">
      <c r="A1101" s="242">
        <f t="shared" si="24"/>
        <v>214</v>
      </c>
      <c r="B1101" s="242"/>
      <c r="C1101" s="240"/>
      <c r="D1101" s="241"/>
      <c r="E1101" s="242"/>
      <c r="F1101" s="243"/>
      <c r="G1101" s="242"/>
      <c r="H1101" s="249"/>
      <c r="I1101" s="242"/>
    </row>
    <row r="1102" spans="1:9" x14ac:dyDescent="0.25">
      <c r="A1102" s="242">
        <f t="shared" si="24"/>
        <v>215</v>
      </c>
      <c r="B1102" s="242"/>
      <c r="C1102" s="240"/>
      <c r="D1102" s="241"/>
      <c r="E1102" s="242"/>
      <c r="F1102" s="243"/>
      <c r="G1102" s="242"/>
      <c r="H1102" s="249"/>
      <c r="I1102" s="242"/>
    </row>
    <row r="1103" spans="1:9" x14ac:dyDescent="0.25">
      <c r="A1103" s="242">
        <f t="shared" si="24"/>
        <v>216</v>
      </c>
      <c r="B1103" s="242"/>
      <c r="C1103" s="240"/>
      <c r="D1103" s="241"/>
      <c r="E1103" s="242"/>
      <c r="F1103" s="243"/>
      <c r="G1103" s="242"/>
      <c r="H1103" s="249"/>
      <c r="I1103" s="242"/>
    </row>
    <row r="1104" spans="1:9" x14ac:dyDescent="0.25">
      <c r="A1104" s="242">
        <f t="shared" si="24"/>
        <v>217</v>
      </c>
      <c r="B1104" s="242"/>
      <c r="C1104" s="240"/>
      <c r="D1104" s="241"/>
      <c r="E1104" s="242"/>
      <c r="F1104" s="243"/>
      <c r="G1104" s="242"/>
      <c r="H1104" s="249"/>
      <c r="I1104" s="242"/>
    </row>
    <row r="1105" spans="1:9" x14ac:dyDescent="0.25">
      <c r="A1105" s="242">
        <f t="shared" si="24"/>
        <v>218</v>
      </c>
      <c r="B1105" s="242"/>
      <c r="C1105" s="240"/>
      <c r="D1105" s="241"/>
      <c r="E1105" s="242"/>
      <c r="F1105" s="243"/>
      <c r="G1105" s="242"/>
      <c r="H1105" s="249"/>
      <c r="I1105" s="242"/>
    </row>
    <row r="1106" spans="1:9" x14ac:dyDescent="0.25">
      <c r="A1106" s="242">
        <f t="shared" si="24"/>
        <v>219</v>
      </c>
      <c r="B1106" s="242"/>
      <c r="C1106" s="240"/>
      <c r="D1106" s="241"/>
      <c r="E1106" s="242"/>
      <c r="F1106" s="243"/>
      <c r="G1106" s="242"/>
      <c r="H1106" s="249"/>
      <c r="I1106" s="242"/>
    </row>
    <row r="1107" spans="1:9" x14ac:dyDescent="0.25">
      <c r="A1107" s="242">
        <f t="shared" ref="A1107:A1126" si="26">MAX(A1084:A1106)+1</f>
        <v>220</v>
      </c>
      <c r="B1107" s="242"/>
      <c r="C1107" s="240"/>
      <c r="D1107" s="241"/>
      <c r="E1107" s="242"/>
      <c r="F1107" s="243"/>
      <c r="G1107" s="242"/>
      <c r="H1107" s="249"/>
      <c r="I1107" s="242"/>
    </row>
    <row r="1108" spans="1:9" x14ac:dyDescent="0.25">
      <c r="A1108" s="242">
        <f t="shared" si="26"/>
        <v>221</v>
      </c>
      <c r="B1108" s="242"/>
      <c r="C1108" s="240"/>
      <c r="D1108" s="241"/>
      <c r="E1108" s="242"/>
      <c r="F1108" s="243"/>
      <c r="G1108" s="242"/>
      <c r="H1108" s="249"/>
      <c r="I1108" s="242"/>
    </row>
    <row r="1109" spans="1:9" x14ac:dyDescent="0.25">
      <c r="A1109" s="242">
        <f t="shared" si="26"/>
        <v>222</v>
      </c>
      <c r="B1109" s="242"/>
      <c r="C1109" s="240"/>
      <c r="D1109" s="241"/>
      <c r="E1109" s="242"/>
      <c r="F1109" s="243"/>
      <c r="G1109" s="242"/>
      <c r="H1109" s="249"/>
      <c r="I1109" s="242"/>
    </row>
    <row r="1110" spans="1:9" x14ac:dyDescent="0.25">
      <c r="A1110" s="242">
        <f t="shared" si="26"/>
        <v>223</v>
      </c>
      <c r="B1110" s="242"/>
      <c r="C1110" s="240"/>
      <c r="D1110" s="241"/>
      <c r="E1110" s="242"/>
      <c r="F1110" s="243"/>
      <c r="G1110" s="242"/>
      <c r="H1110" s="249"/>
      <c r="I1110" s="242"/>
    </row>
    <row r="1111" spans="1:9" x14ac:dyDescent="0.25">
      <c r="A1111" s="242">
        <f t="shared" si="26"/>
        <v>224</v>
      </c>
      <c r="B1111" s="242"/>
      <c r="C1111" s="240"/>
      <c r="D1111" s="241"/>
      <c r="E1111" s="242"/>
      <c r="F1111" s="243"/>
      <c r="G1111" s="242"/>
      <c r="H1111" s="249"/>
      <c r="I1111" s="242"/>
    </row>
    <row r="1112" spans="1:9" x14ac:dyDescent="0.25">
      <c r="A1112" s="242">
        <f t="shared" si="26"/>
        <v>225</v>
      </c>
      <c r="B1112" s="242"/>
      <c r="C1112" s="240"/>
      <c r="D1112" s="241"/>
      <c r="E1112" s="242"/>
      <c r="F1112" s="243"/>
      <c r="G1112" s="242"/>
      <c r="H1112" s="249"/>
      <c r="I1112" s="242"/>
    </row>
    <row r="1113" spans="1:9" x14ac:dyDescent="0.25">
      <c r="A1113" s="242">
        <f t="shared" si="26"/>
        <v>226</v>
      </c>
      <c r="B1113" s="242"/>
      <c r="C1113" s="240"/>
      <c r="D1113" s="241"/>
      <c r="E1113" s="242"/>
      <c r="F1113" s="243"/>
      <c r="G1113" s="242"/>
      <c r="H1113" s="249"/>
      <c r="I1113" s="242"/>
    </row>
    <row r="1114" spans="1:9" x14ac:dyDescent="0.25">
      <c r="A1114" s="242">
        <f t="shared" si="26"/>
        <v>227</v>
      </c>
      <c r="B1114" s="242"/>
      <c r="C1114" s="240"/>
      <c r="D1114" s="241"/>
      <c r="E1114" s="242"/>
      <c r="F1114" s="243"/>
      <c r="G1114" s="242"/>
      <c r="H1114" s="249"/>
      <c r="I1114" s="242"/>
    </row>
    <row r="1115" spans="1:9" x14ac:dyDescent="0.25">
      <c r="A1115" s="242">
        <f t="shared" si="26"/>
        <v>228</v>
      </c>
      <c r="B1115" s="242"/>
      <c r="C1115" s="240"/>
      <c r="D1115" s="241"/>
      <c r="E1115" s="242"/>
      <c r="F1115" s="243"/>
      <c r="G1115" s="242"/>
      <c r="H1115" s="249"/>
      <c r="I1115" s="242"/>
    </row>
    <row r="1116" spans="1:9" x14ac:dyDescent="0.25">
      <c r="A1116" s="242">
        <f t="shared" si="26"/>
        <v>229</v>
      </c>
      <c r="B1116" s="242"/>
      <c r="C1116" s="240"/>
      <c r="D1116" s="241"/>
      <c r="E1116" s="242"/>
      <c r="F1116" s="243"/>
      <c r="G1116" s="242"/>
      <c r="H1116" s="249"/>
      <c r="I1116" s="242"/>
    </row>
    <row r="1117" spans="1:9" x14ac:dyDescent="0.25">
      <c r="A1117" s="242">
        <f t="shared" si="26"/>
        <v>230</v>
      </c>
      <c r="B1117" s="242"/>
      <c r="C1117" s="240"/>
      <c r="D1117" s="241"/>
      <c r="E1117" s="242"/>
      <c r="F1117" s="243"/>
      <c r="G1117" s="242"/>
      <c r="H1117" s="249"/>
      <c r="I1117" s="242"/>
    </row>
    <row r="1118" spans="1:9" x14ac:dyDescent="0.25">
      <c r="A1118" s="242">
        <f t="shared" si="26"/>
        <v>231</v>
      </c>
      <c r="B1118" s="242"/>
      <c r="C1118" s="240"/>
      <c r="D1118" s="241"/>
      <c r="E1118" s="242"/>
      <c r="F1118" s="243"/>
      <c r="G1118" s="242"/>
      <c r="H1118" s="249"/>
      <c r="I1118" s="242"/>
    </row>
    <row r="1119" spans="1:9" x14ac:dyDescent="0.25">
      <c r="A1119" s="242">
        <f t="shared" si="26"/>
        <v>232</v>
      </c>
      <c r="B1119" s="242"/>
      <c r="C1119" s="240"/>
      <c r="D1119" s="241"/>
      <c r="E1119" s="242"/>
      <c r="F1119" s="243"/>
      <c r="G1119" s="242"/>
      <c r="H1119" s="249"/>
      <c r="I1119" s="242"/>
    </row>
    <row r="1120" spans="1:9" x14ac:dyDescent="0.25">
      <c r="A1120" s="242">
        <f t="shared" si="26"/>
        <v>233</v>
      </c>
      <c r="B1120" s="242"/>
      <c r="C1120" s="240"/>
      <c r="D1120" s="241"/>
      <c r="E1120" s="242"/>
      <c r="F1120" s="243"/>
      <c r="G1120" s="242"/>
      <c r="H1120" s="249"/>
      <c r="I1120" s="242"/>
    </row>
    <row r="1121" spans="1:9" x14ac:dyDescent="0.25">
      <c r="A1121" s="242">
        <f t="shared" si="26"/>
        <v>234</v>
      </c>
      <c r="B1121" s="242"/>
      <c r="C1121" s="240"/>
      <c r="D1121" s="241"/>
      <c r="E1121" s="242"/>
      <c r="F1121" s="243"/>
      <c r="G1121" s="242"/>
      <c r="H1121" s="249"/>
      <c r="I1121" s="242"/>
    </row>
    <row r="1122" spans="1:9" x14ac:dyDescent="0.25">
      <c r="A1122" s="242">
        <f t="shared" si="26"/>
        <v>235</v>
      </c>
      <c r="B1122" s="242"/>
      <c r="C1122" s="240"/>
      <c r="D1122" s="241"/>
      <c r="E1122" s="242"/>
      <c r="F1122" s="243"/>
      <c r="G1122" s="242"/>
      <c r="H1122" s="249"/>
      <c r="I1122" s="242"/>
    </row>
    <row r="1123" spans="1:9" x14ac:dyDescent="0.25">
      <c r="A1123" s="242">
        <f t="shared" si="26"/>
        <v>236</v>
      </c>
      <c r="B1123" s="242"/>
      <c r="C1123" s="240"/>
      <c r="D1123" s="241"/>
      <c r="E1123" s="242"/>
      <c r="F1123" s="243"/>
      <c r="G1123" s="242"/>
      <c r="H1123" s="249"/>
      <c r="I1123" s="242"/>
    </row>
    <row r="1124" spans="1:9" x14ac:dyDescent="0.25">
      <c r="A1124" s="242">
        <f t="shared" si="26"/>
        <v>237</v>
      </c>
      <c r="B1124" s="242"/>
      <c r="C1124" s="240"/>
      <c r="D1124" s="241"/>
      <c r="E1124" s="242"/>
      <c r="F1124" s="243"/>
      <c r="G1124" s="242"/>
      <c r="H1124" s="249"/>
      <c r="I1124" s="242"/>
    </row>
    <row r="1125" spans="1:9" x14ac:dyDescent="0.25">
      <c r="A1125" s="242">
        <f t="shared" si="26"/>
        <v>238</v>
      </c>
      <c r="B1125" s="242"/>
      <c r="C1125" s="240"/>
      <c r="D1125" s="241"/>
      <c r="E1125" s="242"/>
      <c r="F1125" s="243"/>
      <c r="G1125" s="242"/>
      <c r="H1125" s="249"/>
      <c r="I1125" s="242"/>
    </row>
    <row r="1126" spans="1:9" x14ac:dyDescent="0.25">
      <c r="A1126" s="242">
        <f t="shared" si="26"/>
        <v>239</v>
      </c>
      <c r="B1126" s="242"/>
      <c r="C1126" s="240"/>
      <c r="D1126" s="241"/>
      <c r="E1126" s="242"/>
      <c r="F1126" s="243"/>
      <c r="G1126" s="242"/>
      <c r="H1126" s="249"/>
      <c r="I1126" s="242"/>
    </row>
  </sheetData>
  <autoFilter ref="A2:M1087" xr:uid="{00000000-0009-0000-0000-000000000000}">
    <filterColumn colId="8">
      <filters blank="1"/>
    </filterColumn>
  </autoFilter>
  <mergeCells count="429">
    <mergeCell ref="A981:A985"/>
    <mergeCell ref="F981:F985"/>
    <mergeCell ref="A965:A969"/>
    <mergeCell ref="F965:F969"/>
    <mergeCell ref="F970:F973"/>
    <mergeCell ref="A970:A980"/>
    <mergeCell ref="F974:F980"/>
    <mergeCell ref="A1067:A1071"/>
    <mergeCell ref="F1067:F1071"/>
    <mergeCell ref="A1051:A1055"/>
    <mergeCell ref="A1056:A1059"/>
    <mergeCell ref="F1056:F1059"/>
    <mergeCell ref="A1060:A1066"/>
    <mergeCell ref="F1060:F1066"/>
    <mergeCell ref="A1009:A1015"/>
    <mergeCell ref="F1009:F1015"/>
    <mergeCell ref="A986:A990"/>
    <mergeCell ref="F986:F990"/>
    <mergeCell ref="A991:A998"/>
    <mergeCell ref="F991:F998"/>
    <mergeCell ref="F999:F1003"/>
    <mergeCell ref="F1004:F1008"/>
    <mergeCell ref="A999:A1003"/>
    <mergeCell ref="A1004:A1008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A807:A809"/>
    <mergeCell ref="F842:F846"/>
    <mergeCell ref="A948:A952"/>
    <mergeCell ref="F948:F952"/>
    <mergeCell ref="F953:F956"/>
    <mergeCell ref="A931:A936"/>
    <mergeCell ref="F847:F850"/>
    <mergeCell ref="A847:A854"/>
    <mergeCell ref="F851:F854"/>
    <mergeCell ref="A873:A877"/>
    <mergeCell ref="F885:F889"/>
    <mergeCell ref="A885:A889"/>
    <mergeCell ref="F890:F893"/>
    <mergeCell ref="A890:A900"/>
    <mergeCell ref="F931:F936"/>
    <mergeCell ref="A937:A941"/>
    <mergeCell ref="F937:F941"/>
    <mergeCell ref="A855:A857"/>
    <mergeCell ref="F855:F857"/>
    <mergeCell ref="A858:A860"/>
    <mergeCell ref="F861:F865"/>
    <mergeCell ref="A861:A872"/>
    <mergeCell ref="F866:F872"/>
    <mergeCell ref="F873:F877"/>
    <mergeCell ref="F926:F930"/>
    <mergeCell ref="A923:A930"/>
    <mergeCell ref="A1016:A1020"/>
    <mergeCell ref="F1016:F1020"/>
    <mergeCell ref="A1021:A1025"/>
    <mergeCell ref="F1021:F1025"/>
    <mergeCell ref="A1026:A1032"/>
    <mergeCell ref="F1026:F1032"/>
    <mergeCell ref="F878:F880"/>
    <mergeCell ref="F881:F884"/>
    <mergeCell ref="A878:A884"/>
    <mergeCell ref="A953:A964"/>
    <mergeCell ref="F957:F964"/>
    <mergeCell ref="F894:F900"/>
    <mergeCell ref="F909:F916"/>
    <mergeCell ref="A901:A903"/>
    <mergeCell ref="F901:F903"/>
    <mergeCell ref="A904:A905"/>
    <mergeCell ref="F906:F908"/>
    <mergeCell ref="A906:A916"/>
    <mergeCell ref="A942:A947"/>
    <mergeCell ref="F942:F947"/>
    <mergeCell ref="A917:A919"/>
    <mergeCell ref="F917:F919"/>
    <mergeCell ref="A920:A922"/>
    <mergeCell ref="F923:F925"/>
    <mergeCell ref="A1083:A1087"/>
    <mergeCell ref="F1083:F1087"/>
    <mergeCell ref="A1088:A1092"/>
    <mergeCell ref="F1088:F1092"/>
    <mergeCell ref="A1093:A1099"/>
    <mergeCell ref="F1093:F1099"/>
    <mergeCell ref="A1033:A1037"/>
    <mergeCell ref="F1033:F1037"/>
    <mergeCell ref="A1038:A1042"/>
    <mergeCell ref="F1038:F1042"/>
    <mergeCell ref="A1043:A1050"/>
    <mergeCell ref="F1043:F1050"/>
    <mergeCell ref="A1072:A1076"/>
    <mergeCell ref="F1072:F1076"/>
    <mergeCell ref="A1077:A1082"/>
    <mergeCell ref="F1077:F108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2025-10-27T06:03:39Z</cp:lastPrinted>
  <dcterms:created xsi:type="dcterms:W3CDTF">2015-06-05T18:19:34Z</dcterms:created>
  <dcterms:modified xsi:type="dcterms:W3CDTF">2025-10-29T13:17:13Z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