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9,25 ПОКОМ КИ ПРС(ЛП) на погрузку с филиалами на 15,09,25\"/>
    </mc:Choice>
  </mc:AlternateContent>
  <xr:revisionPtr revIDLastSave="0" documentId="13_ncr:1_{E8DFECF8-01C7-4E70-B23D-7D8B14BC5F2C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<sst xmlns="http://schemas.openxmlformats.org/spreadsheetml/2006/main" count="37" uniqueCount="37">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</sst>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07,08,25%20&#1055;&#1054;&#1050;&#1054;&#1052;%20&#1055;&#1056;&#1057;%20&#1050;&#1048;%20&#1051;&#1055;(&#1057;&#1086;&#1095;&#1080;)%20&#1073;&#1083;&#1080;&#1078;/&#1047;&#1072;&#1082;&#1072;&#1079;%20&#1055;&#1056;&#1057;%2007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10640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I26" sqref="I26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  <col min="6" max="6" width="10.5" style="10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 s="10">
        <f>SUM(F4:F102)</f>
        <v>4030.4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10" t="s">
        <v>36</v>
      </c>
    </row>
    <row r="4" spans="1:12" ht="11.45" customHeight="1" x14ac:dyDescent="0.2">
      <c r="C4" s="4" t="s">
        <v>2</v>
      </c>
      <c r="D4" s="7">
        <v>300</v>
      </c>
      <c r="E4" s="5">
        <f>VLOOKUP(C4,[1]TDSheet!$C:$E,3,0)</f>
        <v>0.3</v>
      </c>
      <c r="F4" s="11">
        <f>E4*D4</f>
        <v>90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>
        <f>VLOOKUP(C5,[1]TDSheet!$C:$E,3,0)</f>
        <v>0.4</v>
      </c>
      <c r="F5" s="11">
        <f t="shared" ref="F5:F35" si="0">E5*D5</f>
        <v>80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11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11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11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11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11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11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11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11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11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11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11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11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11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11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11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  <c r="E21" s="5">
        <f>VLOOKUP(C21,[1]TDSheet!$C:$E,3,0)</f>
        <v>0.4</v>
      </c>
      <c r="F21" s="11">
        <f t="shared" si="0"/>
        <v>180</v>
      </c>
    </row>
    <row r="22" spans="3:12" ht="11.45" customHeight="1" x14ac:dyDescent="0.2">
      <c r="C22" s="4" t="s">
        <v>19</v>
      </c>
      <c r="D22" s="5">
        <v>400</v>
      </c>
      <c r="E22" s="5">
        <f>VLOOKUP(C22,[1]TDSheet!$C:$E,3,0)</f>
        <v>0.35</v>
      </c>
      <c r="F22" s="11">
        <f t="shared" si="0"/>
        <v>140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11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11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11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11">
        <f t="shared" si="0"/>
        <v>122.49999999999999</v>
      </c>
    </row>
    <row r="27" spans="3:12" ht="11.45" customHeight="1" x14ac:dyDescent="0.2">
      <c r="C27" s="4" t="s">
        <v>24</v>
      </c>
      <c r="D27" s="5">
        <v>400</v>
      </c>
      <c r="E27" s="5">
        <f>VLOOKUP(C27,[1]TDSheet!$C:$E,3,0)</f>
        <v>0.5</v>
      </c>
      <c r="F27" s="11">
        <f t="shared" si="0"/>
        <v>200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11">
        <f t="shared" si="0"/>
        <v>120</v>
      </c>
    </row>
    <row r="29" spans="3:12" ht="11.45" customHeight="1" x14ac:dyDescent="0.2">
      <c r="C29" s="4" t="s">
        <v>25</v>
      </c>
      <c r="D29" s="5">
        <v>200</v>
      </c>
      <c r="E29" s="5">
        <f>VLOOKUP(C29,[1]TDSheet!$C:$E,3,0)</f>
        <v>0.35</v>
      </c>
      <c r="F29" s="11">
        <f t="shared" si="0"/>
        <v>70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11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11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11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11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11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11">
        <f t="shared" si="0"/>
        <v>180</v>
      </c>
    </row>
    <row r="36" spans="3:6" ht="11.45" customHeight="1" x14ac:dyDescent="0.2">
      <c r="C36" s="4"/>
      <c r="D36" s="8">
        <f>SUM(D4:D35)</f>
        <v>10640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2025-09-12T06:31:41Z</dcterms:modified>
</cp:coreProperties>
</file>