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4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<sst xmlns="http://schemas.openxmlformats.org/spreadsheetml/2006/main" count="431" uniqueCount="254">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</sst>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49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45922</v>
      </c>
      <c r="E3" s="7" t="s">
        <v>3</v>
      </c>
      <c r="F3" s="97"/>
      <c r="G3" s="101">
        <v>45925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80</v>
      </c>
      <c r="F11" s="23">
        <v>1.48</v>
      </c>
      <c r="G11" s="23">
        <f>E11*1</f>
        <v>80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480</v>
      </c>
      <c r="F20" s="23"/>
      <c r="G20" s="23">
        <f>E20*0.3</f>
        <v>144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200</v>
      </c>
      <c r="F49" s="23"/>
      <c r="G49" s="23">
        <f>E49*1</f>
        <v>200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30</v>
      </c>
      <c r="F50" s="23"/>
      <c r="G50" s="23">
        <f>E50*0.6</f>
        <v>18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200</v>
      </c>
      <c r="F53" s="23">
        <v>0.41</v>
      </c>
      <c r="G53" s="23">
        <f>F53*E53</f>
        <v>82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640</v>
      </c>
      <c r="F54" s="23">
        <v>0.3</v>
      </c>
      <c r="G54" s="23">
        <f>F54*E54</f>
        <v>192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180</v>
      </c>
      <c r="F67" s="23"/>
      <c r="G67" s="23">
        <f>E67*0.36</f>
        <v>64.8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1800</v>
      </c>
      <c r="F72" s="23">
        <v>0.41</v>
      </c>
      <c r="G72" s="23">
        <f>E72*0.41</f>
        <v>738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30</v>
      </c>
      <c r="F74" s="23"/>
      <c r="G74" s="23">
        <f>E74</f>
        <v>30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200</v>
      </c>
      <c r="F81" s="23">
        <v>0.3</v>
      </c>
      <c r="G81" s="23">
        <f>F81*E81</f>
        <v>60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80</v>
      </c>
      <c r="F84" s="23">
        <v>1.0166666666666671</v>
      </c>
      <c r="G84" s="23">
        <f>E84*1</f>
        <v>80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600</v>
      </c>
      <c r="F86" s="23">
        <v>0.28000000000000003</v>
      </c>
      <c r="G86" s="23">
        <f>E86*F86</f>
        <v>168.00000000000003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320</v>
      </c>
      <c r="F92" s="23">
        <v>0.28000000000000003</v>
      </c>
      <c r="G92" s="23">
        <f>E92*0.28</f>
        <v>89.600000000000009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800</v>
      </c>
      <c r="F94" s="23">
        <v>0.35</v>
      </c>
      <c r="G94" s="23">
        <f>E94*0.35</f>
        <v>280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1400</v>
      </c>
      <c r="F98" s="23">
        <v>0.28000000000000003</v>
      </c>
      <c r="G98" s="23">
        <f>E98*0.28</f>
        <v>392.00000000000006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80</v>
      </c>
      <c r="F99" s="23"/>
      <c r="G99" s="23">
        <f>E99*0.33</f>
        <v>26.400000000000002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800</v>
      </c>
      <c r="F102" s="23">
        <v>0.35</v>
      </c>
      <c r="G102" s="23">
        <f>E102*F102</f>
        <v>280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120</v>
      </c>
      <c r="F104" s="23"/>
      <c r="G104" s="23">
        <f>E104*1</f>
        <v>120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300</v>
      </c>
      <c r="F105" s="23">
        <v>0.1</v>
      </c>
      <c r="G105" s="23">
        <f>E105*F105</f>
        <v>30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160</v>
      </c>
      <c r="F107" s="23"/>
      <c r="G107" s="23">
        <f>E107*0.09</f>
        <v>14.399999999999999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220</v>
      </c>
      <c r="F109" s="23">
        <v>0.85</v>
      </c>
      <c r="G109" s="23">
        <f>E109*1</f>
        <v>220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1000</v>
      </c>
      <c r="F110" s="23">
        <v>0.35</v>
      </c>
      <c r="G110" s="23">
        <f>E110*0.35</f>
        <v>350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180</v>
      </c>
      <c r="F121" s="23">
        <v>0.09</v>
      </c>
      <c r="G121" s="23">
        <f>F121*E121</f>
        <v>16.2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120</v>
      </c>
      <c r="F132" s="23">
        <v>0.25</v>
      </c>
      <c r="G132" s="23">
        <f t="shared" si="5"/>
        <v>30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30</v>
      </c>
      <c r="F134" s="23">
        <v>0.48749999999999999</v>
      </c>
      <c r="G134" s="23">
        <f>E134*1</f>
        <v>30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420</v>
      </c>
      <c r="F137" s="23">
        <v>0.1</v>
      </c>
      <c r="G137" s="23">
        <f>E137*0.1</f>
        <v>42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90</v>
      </c>
      <c r="F140" s="23">
        <v>0.3</v>
      </c>
      <c r="G140" s="23">
        <f>F140*E140</f>
        <v>27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40</v>
      </c>
      <c r="F141" s="23">
        <v>0.35</v>
      </c>
      <c r="G141" s="23">
        <f>F141*E141</f>
        <v>14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80</v>
      </c>
      <c r="F143" s="23"/>
      <c r="G143" s="23">
        <f>E143*1</f>
        <v>80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120</v>
      </c>
      <c r="F144" s="23">
        <v>0.4</v>
      </c>
      <c r="G144" s="23">
        <f>E144*0.4</f>
        <v>48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240</v>
      </c>
      <c r="F147" s="23">
        <v>0.3</v>
      </c>
      <c r="G147" s="23">
        <f>E147*F147</f>
        <v>72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360</v>
      </c>
      <c r="F149" s="23">
        <v>0.3</v>
      </c>
      <c r="G149" s="23">
        <f t="shared" si="6"/>
        <v>108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160</v>
      </c>
      <c r="F153" s="23">
        <v>0.15</v>
      </c>
      <c r="G153" s="23">
        <f t="shared" si="6"/>
        <v>24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20910</v>
      </c>
      <c r="F177" s="17">
        <f>SUM(F10:F176)</f>
        <v>45.753333333333309</v>
      </c>
      <c r="G177" s="17">
        <f>SUM(G11:G176)</f>
        <v>8703.7999999999993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2025-09-19T13:07:40Z</dcterms:modified>
</cp:coreProperties>
</file>