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5,25\13,05,25 Ост КИ филиалы\17,05 машина Бердянск_Донецк_Луганск_Мелитополь + Доброцен-Дон\"/>
    </mc:Choice>
  </mc:AlternateContent>
  <xr:revisionPtr revIDLastSave="0" documentId="13_ncr:1_{9D495561-4DFB-417B-BA1A-955B847F9C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91029"/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G116" i="1" s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<sst xmlns="http://schemas.openxmlformats.org/spreadsheetml/2006/main" count="225" uniqueCount="130">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</sst>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D2" sqref="D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45794</v>
      </c>
      <c r="E3" s="7" t="s">
        <v>3</v>
      </c>
      <c r="F3" s="84">
        <v>45797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20</v>
      </c>
      <c r="F15" s="23">
        <v>1.35</v>
      </c>
      <c r="G15" s="23">
        <f>E15</f>
        <v>20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>
        <v>30</v>
      </c>
      <c r="F17" s="23"/>
      <c r="G17" s="23">
        <f>E17</f>
        <v>30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180</v>
      </c>
      <c r="F22" s="23">
        <v>1.35</v>
      </c>
      <c r="G22" s="23">
        <f>E22</f>
        <v>180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94</v>
      </c>
      <c r="F23" s="23">
        <v>0.4</v>
      </c>
      <c r="G23" s="23">
        <f>E23*F23</f>
        <v>37.6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70</v>
      </c>
      <c r="F24" s="23">
        <v>1.3540000000000001</v>
      </c>
      <c r="G24" s="23">
        <f>E24</f>
        <v>70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280</v>
      </c>
      <c r="F25" s="23">
        <v>0.4</v>
      </c>
      <c r="G25" s="23">
        <f>E25*F25</f>
        <v>112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130</v>
      </c>
      <c r="F26" s="23">
        <v>0.4</v>
      </c>
      <c r="G26" s="23">
        <f>E26*F26</f>
        <v>52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80</v>
      </c>
      <c r="F27" s="23">
        <v>0.4</v>
      </c>
      <c r="G27" s="23">
        <f>E27*F27</f>
        <v>32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40</v>
      </c>
      <c r="F28" s="23">
        <v>1</v>
      </c>
      <c r="G28" s="23">
        <f>E28</f>
        <v>40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60</v>
      </c>
      <c r="F32" s="67">
        <v>0.4</v>
      </c>
      <c r="G32" s="23">
        <f>E32*F32</f>
        <v>24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50</v>
      </c>
      <c r="F34" s="23">
        <v>0.36</v>
      </c>
      <c r="G34" s="23">
        <f>E34*F34</f>
        <v>18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130</v>
      </c>
      <c r="F35" s="23">
        <v>1.05</v>
      </c>
      <c r="G35" s="23">
        <f>E35</f>
        <v>130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7</v>
      </c>
      <c r="F37" s="23">
        <v>0.41</v>
      </c>
      <c r="G37" s="23">
        <f t="shared" si="1"/>
        <v>2.8699999999999997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6</v>
      </c>
      <c r="F38" s="23">
        <v>0.41</v>
      </c>
      <c r="G38" s="23">
        <f t="shared" si="1"/>
        <v>2.46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60</v>
      </c>
      <c r="F40" s="23">
        <v>0.36</v>
      </c>
      <c r="G40" s="23">
        <f t="shared" si="1"/>
        <v>21.599999999999998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50</v>
      </c>
      <c r="F42" s="23">
        <v>0.3</v>
      </c>
      <c r="G42" s="23">
        <f t="shared" si="1"/>
        <v>15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10</v>
      </c>
      <c r="F44" s="23"/>
      <c r="G44" s="23">
        <f>E44</f>
        <v>10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40</v>
      </c>
      <c r="F45" s="23"/>
      <c r="G45" s="23">
        <f>E45</f>
        <v>40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6</v>
      </c>
      <c r="F46" s="23">
        <v>1</v>
      </c>
      <c r="G46" s="23">
        <f>E46</f>
        <v>6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220</v>
      </c>
      <c r="F48" s="23">
        <v>0.41</v>
      </c>
      <c r="G48" s="23">
        <f>E48*F48</f>
        <v>90.199999999999989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16</v>
      </c>
      <c r="F50" s="23">
        <v>0.33</v>
      </c>
      <c r="G50" s="23">
        <f>E50*F50</f>
        <v>5.28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80</v>
      </c>
      <c r="F52" s="23">
        <v>1.0249999999999999</v>
      </c>
      <c r="G52" s="23">
        <f>E52</f>
        <v>80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6</v>
      </c>
      <c r="F53" s="23"/>
      <c r="G53" s="23">
        <f>E53</f>
        <v>6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140</v>
      </c>
      <c r="F54" s="23">
        <v>0.35</v>
      </c>
      <c r="G54" s="23">
        <f>E54*F54</f>
        <v>49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>
        <v>8</v>
      </c>
      <c r="F55" s="23">
        <v>1.0629999999999999</v>
      </c>
      <c r="G55" s="23">
        <f>E55</f>
        <v>8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130</v>
      </c>
      <c r="F56" s="23">
        <v>0.41</v>
      </c>
      <c r="G56" s="23">
        <f>E56*F56</f>
        <v>53.3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100</v>
      </c>
      <c r="F57" s="23">
        <v>0.41</v>
      </c>
      <c r="G57" s="23">
        <f>E57*F57</f>
        <v>41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18</v>
      </c>
      <c r="F59" s="77">
        <v>0.98699999999999999</v>
      </c>
      <c r="G59" s="23">
        <f>E59</f>
        <v>18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40</v>
      </c>
      <c r="F60" s="23">
        <v>1</v>
      </c>
      <c r="G60" s="23">
        <f>E60</f>
        <v>40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15</v>
      </c>
      <c r="F61" s="23">
        <v>1</v>
      </c>
      <c r="G61" s="23">
        <f>E61</f>
        <v>15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160</v>
      </c>
      <c r="F65" s="23">
        <v>0.28000000000000003</v>
      </c>
      <c r="G65" s="23">
        <f t="shared" si="3"/>
        <v>44.800000000000004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150</v>
      </c>
      <c r="F66" s="23">
        <v>0.28000000000000003</v>
      </c>
      <c r="G66" s="23">
        <f t="shared" si="3"/>
        <v>42.000000000000007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/>
      <c r="F69" s="23">
        <v>0.35</v>
      </c>
      <c r="G69" s="23">
        <f t="shared" si="3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7</v>
      </c>
      <c r="F70" s="23">
        <v>0.28000000000000003</v>
      </c>
      <c r="G70" s="23">
        <f t="shared" si="3"/>
        <v>1.9600000000000002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220</v>
      </c>
      <c r="F71" s="23">
        <v>0.28000000000000003</v>
      </c>
      <c r="G71" s="23">
        <f t="shared" si="3"/>
        <v>61.600000000000009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310</v>
      </c>
      <c r="F72" s="23">
        <v>0.35</v>
      </c>
      <c r="G72" s="23">
        <f t="shared" si="3"/>
        <v>108.5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110</v>
      </c>
      <c r="F73" s="23"/>
      <c r="G73" s="23">
        <f>E73</f>
        <v>110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100</v>
      </c>
      <c r="F74" s="23">
        <v>0.83399999999999996</v>
      </c>
      <c r="G74" s="23">
        <f>E74</f>
        <v>100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8</v>
      </c>
      <c r="F76" s="23">
        <v>0.33</v>
      </c>
      <c r="G76" s="23">
        <f>E76*F76</f>
        <v>2.64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>
        <v>30</v>
      </c>
      <c r="F79" s="23">
        <v>1</v>
      </c>
      <c r="G79" s="23">
        <f>E79</f>
        <v>30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>
        <v>8</v>
      </c>
      <c r="F80" s="23">
        <v>0.33</v>
      </c>
      <c r="G80" s="23">
        <f>E80*F80</f>
        <v>2.64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80</v>
      </c>
      <c r="F87" s="67">
        <v>0.22</v>
      </c>
      <c r="G87" s="23">
        <f>E87*F87</f>
        <v>17.600000000000001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80</v>
      </c>
      <c r="F89" s="23">
        <v>0.1</v>
      </c>
      <c r="G89" s="23">
        <f>E89*F89</f>
        <v>8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 t="shared" ref="G91:G97" si="5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20</v>
      </c>
      <c r="F92" s="23">
        <v>0.12</v>
      </c>
      <c r="G92" s="23">
        <f t="shared" si="5"/>
        <v>2.4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/>
      <c r="F94" s="23">
        <v>0.18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90</v>
      </c>
      <c r="F99" s="23">
        <v>0.25</v>
      </c>
      <c r="G99" s="23">
        <f>E99*F99</f>
        <v>22.5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32</v>
      </c>
      <c r="F100" s="23">
        <v>0.1</v>
      </c>
      <c r="G100" s="23">
        <f>E100*F100</f>
        <v>3.2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>
        <v>40</v>
      </c>
      <c r="F101" s="23">
        <v>0.09</v>
      </c>
      <c r="G101" s="23">
        <f>E101*F101</f>
        <v>3.5999999999999996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>
        <v>32</v>
      </c>
      <c r="F104" s="23"/>
      <c r="G104" s="23">
        <f>E104</f>
        <v>32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170</v>
      </c>
      <c r="F105" s="23">
        <v>0.4</v>
      </c>
      <c r="G105" s="23">
        <f>E105*F105</f>
        <v>68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>
        <v>80</v>
      </c>
      <c r="F106" s="23">
        <v>1.367</v>
      </c>
      <c r="G106" s="23">
        <f>E106</f>
        <v>80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/>
      <c r="F107" s="23">
        <v>0.4</v>
      </c>
      <c r="G107" s="23">
        <f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>
        <v>7</v>
      </c>
      <c r="F110" s="23">
        <v>0.1</v>
      </c>
      <c r="G110" s="23">
        <f>E110*F110</f>
        <v>0.70000000000000007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>
        <v>24</v>
      </c>
      <c r="F111" s="23"/>
      <c r="G111" s="23">
        <f>E111</f>
        <v>24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/>
      <c r="F114" s="77">
        <v>0.18</v>
      </c>
      <c r="G114" s="23">
        <f>E114*F114</f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>
        <v>55</v>
      </c>
      <c r="F115" s="23"/>
      <c r="G115" s="23">
        <f>E115</f>
        <v>55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4237</v>
      </c>
      <c r="F116" s="17"/>
      <c r="G116" s="17">
        <f>SUM(G11:G115)</f>
        <v>2253.6499999999996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2025-05-14T12:00:59Z</dcterms:modified>
</cp:coreProperties>
</file>