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5,25\13,05,25 Ост КИ филиалы\17,05 машина Бердянск_Донецк_Луганск_Мелитополь + Доброцен-Дон\"/>
    </mc:Choice>
  </mc:AlternateContent>
  <xr:revisionPtr revIDLastSave="0" documentId="13_ncr:1_{A9CF6CF0-E49B-4855-96CB-46B4AAD885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91029"/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G116" i="1" s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<sst xmlns="http://schemas.openxmlformats.org/spreadsheetml/2006/main" count="225" uniqueCount="130">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</sst>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G5" sqref="G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45794</v>
      </c>
      <c r="E3" s="7" t="s">
        <v>3</v>
      </c>
      <c r="F3" s="84">
        <v>45797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45</v>
      </c>
      <c r="F11" s="23">
        <v>0.84</v>
      </c>
      <c r="G11" s="23">
        <f>E11*F11</f>
        <v>37.799999999999997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140</v>
      </c>
      <c r="F12" s="23">
        <v>1.3340000000000001</v>
      </c>
      <c r="G12" s="23">
        <f>E12</f>
        <v>140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110</v>
      </c>
      <c r="F15" s="23">
        <v>1.35</v>
      </c>
      <c r="G15" s="23">
        <f>E15</f>
        <v>110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>
        <v>5</v>
      </c>
      <c r="F16" s="23"/>
      <c r="G16" s="23">
        <f>E16</f>
        <v>5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>
        <v>8</v>
      </c>
      <c r="F17" s="23"/>
      <c r="G17" s="23">
        <f>E17</f>
        <v>8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45</v>
      </c>
      <c r="F22" s="23">
        <v>1.35</v>
      </c>
      <c r="G22" s="23">
        <f>E22</f>
        <v>45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380</v>
      </c>
      <c r="F23" s="23">
        <v>0.4</v>
      </c>
      <c r="G23" s="23">
        <f>E23*F23</f>
        <v>152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72</v>
      </c>
      <c r="F24" s="23">
        <v>1.3540000000000001</v>
      </c>
      <c r="G24" s="23">
        <f>E24</f>
        <v>72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330</v>
      </c>
      <c r="F25" s="23">
        <v>0.4</v>
      </c>
      <c r="G25" s="23">
        <f>E25*F25</f>
        <v>132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50</v>
      </c>
      <c r="F26" s="23">
        <v>0.4</v>
      </c>
      <c r="G26" s="23">
        <f>E26*F26</f>
        <v>20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188</v>
      </c>
      <c r="F28" s="23">
        <v>1</v>
      </c>
      <c r="G28" s="23">
        <f>E28</f>
        <v>188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160</v>
      </c>
      <c r="F32" s="67">
        <v>0.4</v>
      </c>
      <c r="G32" s="23">
        <f>E32*F32</f>
        <v>64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75</v>
      </c>
      <c r="F35" s="23">
        <v>1.05</v>
      </c>
      <c r="G35" s="23">
        <f>E35</f>
        <v>75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187</v>
      </c>
      <c r="F36" s="23">
        <v>0.4</v>
      </c>
      <c r="G36" s="23">
        <f t="shared" ref="G36:G42" si="1">E36*F36</f>
        <v>74.8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42</v>
      </c>
      <c r="F37" s="23">
        <v>0.41</v>
      </c>
      <c r="G37" s="23">
        <f t="shared" si="1"/>
        <v>17.22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38</v>
      </c>
      <c r="F38" s="23">
        <v>0.41</v>
      </c>
      <c r="G38" s="23">
        <f t="shared" si="1"/>
        <v>15.579999999999998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85</v>
      </c>
      <c r="F39" s="23">
        <v>0.41</v>
      </c>
      <c r="G39" s="23">
        <f t="shared" si="1"/>
        <v>34.85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178</v>
      </c>
      <c r="F42" s="23">
        <v>0.3</v>
      </c>
      <c r="G42" s="23">
        <f t="shared" si="1"/>
        <v>53.4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200</v>
      </c>
      <c r="F43" s="23">
        <v>2.125</v>
      </c>
      <c r="G43" s="23">
        <f>E43</f>
        <v>200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200</v>
      </c>
      <c r="F45" s="23"/>
      <c r="G45" s="23">
        <f>E45</f>
        <v>200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50</v>
      </c>
      <c r="F46" s="23">
        <v>1</v>
      </c>
      <c r="G46" s="23">
        <f>E46</f>
        <v>50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101</v>
      </c>
      <c r="F47" s="23">
        <v>0.4</v>
      </c>
      <c r="G47" s="23">
        <f>E47*F47</f>
        <v>40.400000000000006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133</v>
      </c>
      <c r="F48" s="23">
        <v>0.41</v>
      </c>
      <c r="G48" s="23">
        <f>E48*F48</f>
        <v>54.529999999999994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31</v>
      </c>
      <c r="F50" s="23">
        <v>0.33</v>
      </c>
      <c r="G50" s="23">
        <f>E50*F50</f>
        <v>10.23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380</v>
      </c>
      <c r="F52" s="23">
        <v>1.0249999999999999</v>
      </c>
      <c r="G52" s="23">
        <f>E52</f>
        <v>380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100</v>
      </c>
      <c r="F54" s="23">
        <v>0.35</v>
      </c>
      <c r="G54" s="23">
        <f>E54*F54</f>
        <v>35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>
        <v>4</v>
      </c>
      <c r="F55" s="23">
        <v>1.0629999999999999</v>
      </c>
      <c r="G55" s="23">
        <f>E55</f>
        <v>4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300</v>
      </c>
      <c r="F56" s="23">
        <v>0.41</v>
      </c>
      <c r="G56" s="23">
        <f>E56*F56</f>
        <v>122.99999999999999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250</v>
      </c>
      <c r="F57" s="23">
        <v>0.41</v>
      </c>
      <c r="G57" s="23">
        <f>E57*F57</f>
        <v>102.5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131</v>
      </c>
      <c r="F59" s="77">
        <v>0.98699999999999999</v>
      </c>
      <c r="G59" s="23">
        <f>E59</f>
        <v>131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91</v>
      </c>
      <c r="F60" s="23">
        <v>1</v>
      </c>
      <c r="G60" s="23">
        <f>E60</f>
        <v>91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97</v>
      </c>
      <c r="F61" s="23">
        <v>1</v>
      </c>
      <c r="G61" s="23">
        <f>E61</f>
        <v>97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97</v>
      </c>
      <c r="F62" s="23">
        <v>0.99</v>
      </c>
      <c r="G62" s="23">
        <f>E62</f>
        <v>97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580</v>
      </c>
      <c r="F65" s="23">
        <v>0.28000000000000003</v>
      </c>
      <c r="G65" s="23">
        <f t="shared" si="3"/>
        <v>162.4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78</v>
      </c>
      <c r="F66" s="23">
        <v>0.28000000000000003</v>
      </c>
      <c r="G66" s="23">
        <f t="shared" si="3"/>
        <v>21.840000000000003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100</v>
      </c>
      <c r="F67" s="23">
        <v>0.35</v>
      </c>
      <c r="G67" s="23">
        <f t="shared" si="3"/>
        <v>35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207</v>
      </c>
      <c r="F69" s="23">
        <v>0.35</v>
      </c>
      <c r="G69" s="23">
        <f t="shared" si="3"/>
        <v>72.449999999999989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123</v>
      </c>
      <c r="F70" s="23">
        <v>0.28000000000000003</v>
      </c>
      <c r="G70" s="23">
        <f t="shared" si="3"/>
        <v>34.440000000000005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200</v>
      </c>
      <c r="F72" s="23">
        <v>0.35</v>
      </c>
      <c r="G72" s="23">
        <f t="shared" si="3"/>
        <v>70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100</v>
      </c>
      <c r="F73" s="23"/>
      <c r="G73" s="23">
        <f>E73</f>
        <v>100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/>
      <c r="F74" s="23">
        <v>0.83399999999999996</v>
      </c>
      <c r="G74" s="23">
        <f>E74</f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93</v>
      </c>
      <c r="F76" s="23">
        <v>0.33</v>
      </c>
      <c r="G76" s="23">
        <f>E76*F76</f>
        <v>30.69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>
        <v>4</v>
      </c>
      <c r="F77" s="23">
        <v>1</v>
      </c>
      <c r="G77" s="23">
        <f>E77</f>
        <v>4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>
        <v>16</v>
      </c>
      <c r="F80" s="23">
        <v>0.33</v>
      </c>
      <c r="G80" s="23">
        <f>E80*F80</f>
        <v>5.28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26</v>
      </c>
      <c r="F84" s="23">
        <v>0.33</v>
      </c>
      <c r="G84" s="23">
        <f>E84*F84</f>
        <v>8.58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100</v>
      </c>
      <c r="F86" s="23">
        <v>0.25</v>
      </c>
      <c r="G86" s="23">
        <f>E86*F86</f>
        <v>25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150</v>
      </c>
      <c r="F89" s="23">
        <v>0.1</v>
      </c>
      <c r="G89" s="23">
        <f>E89*F89</f>
        <v>15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>
        <v>4</v>
      </c>
      <c r="F90" s="23">
        <v>0.52500000000000002</v>
      </c>
      <c r="G90" s="23">
        <f>E90</f>
        <v>4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127</v>
      </c>
      <c r="F91" s="23">
        <v>0.25</v>
      </c>
      <c r="G91" s="23">
        <f t="shared" ref="G91:G97" si="5">E91*F91</f>
        <v>31.75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300</v>
      </c>
      <c r="F92" s="23">
        <v>0.12</v>
      </c>
      <c r="G92" s="23">
        <f t="shared" si="5"/>
        <v>36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/>
      <c r="F94" s="23">
        <v>0.18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300</v>
      </c>
      <c r="F99" s="23">
        <v>0.25</v>
      </c>
      <c r="G99" s="23">
        <f>E99*F99</f>
        <v>75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108</v>
      </c>
      <c r="F100" s="23">
        <v>0.1</v>
      </c>
      <c r="G100" s="23">
        <f>E100*F100</f>
        <v>10.8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/>
      <c r="F101" s="23">
        <v>0.09</v>
      </c>
      <c r="G101" s="23">
        <f>E101*F101</f>
        <v>0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>
        <v>9</v>
      </c>
      <c r="F104" s="23"/>
      <c r="G104" s="23">
        <f>E104</f>
        <v>9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162</v>
      </c>
      <c r="F105" s="23">
        <v>0.4</v>
      </c>
      <c r="G105" s="23">
        <f>E105*F105</f>
        <v>64.8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>
        <v>6</v>
      </c>
      <c r="F106" s="23">
        <v>1.367</v>
      </c>
      <c r="G106" s="23">
        <f>E106</f>
        <v>6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>
        <v>103</v>
      </c>
      <c r="F107" s="23">
        <v>0.4</v>
      </c>
      <c r="G107" s="23">
        <f>E107*F107</f>
        <v>41.2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/>
      <c r="F110" s="23">
        <v>0.1</v>
      </c>
      <c r="G110" s="23">
        <f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>
        <v>40</v>
      </c>
      <c r="F114" s="77">
        <v>0.18</v>
      </c>
      <c r="G114" s="23">
        <f>E114*F114</f>
        <v>7.1999999999999993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7439</v>
      </c>
      <c r="F116" s="17"/>
      <c r="G116" s="17">
        <f>SUM(G11:G115)</f>
        <v>3810.7400000000002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2025-05-14T12:03:34Z</dcterms:modified>
</cp:coreProperties>
</file>