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6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<sst xmlns="http://schemas.openxmlformats.org/spreadsheetml/2006/main" count="415" uniqueCount="246">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</sst>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2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45801</v>
      </c>
      <c r="E3" s="7" t="s">
        <v>3</v>
      </c>
      <c r="F3" s="97"/>
      <c r="G3" s="101">
        <v>45804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480</v>
      </c>
      <c r="F13" s="23"/>
      <c r="G13" s="23">
        <f>E13*0.4</f>
        <v>192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400</v>
      </c>
      <c r="F20" s="23"/>
      <c r="G20" s="23">
        <f>E20*0.3</f>
        <v>120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280</v>
      </c>
      <c r="F22" s="23">
        <v>0.4</v>
      </c>
      <c r="G22" s="23">
        <f>E22*0.4</f>
        <v>112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80</v>
      </c>
      <c r="F41" s="23"/>
      <c r="G41" s="23">
        <f>E41</f>
        <v>80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200</v>
      </c>
      <c r="F44" s="23"/>
      <c r="G44" s="23">
        <f>E44</f>
        <v>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150</v>
      </c>
      <c r="F49" s="23"/>
      <c r="G49" s="23">
        <f>E49*1</f>
        <v>150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480</v>
      </c>
      <c r="F58" s="23"/>
      <c r="G58" s="23">
        <f>E58*0.4</f>
        <v>192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400</v>
      </c>
      <c r="F59" s="23">
        <v>0.45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1800</v>
      </c>
      <c r="F69" s="23">
        <v>0.41</v>
      </c>
      <c r="G69" s="23">
        <f>E69*0.41</f>
        <v>738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>
        <v>40</v>
      </c>
      <c r="F75" s="23"/>
      <c r="G75" s="23">
        <f>E75*0.4</f>
        <v>16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>
        <v>40</v>
      </c>
      <c r="F77" s="23">
        <v>0.4</v>
      </c>
      <c r="G77" s="23">
        <f>F77*E77</f>
        <v>16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/>
      <c r="F79" s="23">
        <v>1.0166666666666671</v>
      </c>
      <c r="G79" s="23">
        <f>E79*1</f>
        <v>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960</v>
      </c>
      <c r="F81" s="23">
        <v>0.28000000000000003</v>
      </c>
      <c r="G81" s="23">
        <f>E81*F81</f>
        <v>268.8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200</v>
      </c>
      <c r="F89" s="23">
        <v>0.35</v>
      </c>
      <c r="G89" s="23">
        <f>E89*0.35</f>
        <v>70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40</v>
      </c>
      <c r="F90" s="23"/>
      <c r="G90" s="23">
        <f>E90*0.33</f>
        <v>13.200000000000001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480</v>
      </c>
      <c r="F93" s="23">
        <v>0.28000000000000003</v>
      </c>
      <c r="G93" s="23">
        <f>E93*0.28</f>
        <v>134.4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1000</v>
      </c>
      <c r="F97" s="23">
        <v>0.35</v>
      </c>
      <c r="G97" s="23">
        <f>E97*F97</f>
        <v>350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300</v>
      </c>
      <c r="F104" s="23">
        <v>0.85</v>
      </c>
      <c r="G104" s="23">
        <f>E104*1</f>
        <v>300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1200</v>
      </c>
      <c r="F105" s="23">
        <v>0.35</v>
      </c>
      <c r="G105" s="23">
        <f>E105*0.35</f>
        <v>420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200</v>
      </c>
      <c r="F110" s="23">
        <v>0.22</v>
      </c>
      <c r="G110" s="23">
        <f>E110*0.22</f>
        <v>44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>
        <v>80</v>
      </c>
      <c r="F118" s="23">
        <v>0.09</v>
      </c>
      <c r="G118" s="23">
        <f t="shared" ref="G118:G124" si="4">F118*E118</f>
        <v>7.1999999999999993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40</v>
      </c>
      <c r="F122" s="23">
        <v>0.18</v>
      </c>
      <c r="G122" s="23">
        <f t="shared" si="4"/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40</v>
      </c>
      <c r="F123" s="23">
        <v>0.18</v>
      </c>
      <c r="G123" s="23">
        <f t="shared" si="4"/>
        <v>7.1999999999999993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/>
      <c r="F125" s="23">
        <v>0.12</v>
      </c>
      <c r="G125" s="23">
        <f>E125*0.12</f>
        <v>0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/>
      <c r="F129" s="23">
        <v>0.1</v>
      </c>
      <c r="G129" s="23">
        <f>E129*0.1</f>
        <v>0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10</v>
      </c>
      <c r="F131" s="23"/>
      <c r="G131" s="23">
        <f>E131*1</f>
        <v>10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/>
      <c r="F136" s="23">
        <v>0.4</v>
      </c>
      <c r="G136" s="23">
        <f>E136*0.4</f>
        <v>0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/>
      <c r="F139" s="23">
        <v>0.3</v>
      </c>
      <c r="G139" s="23">
        <f>E139*F139</f>
        <v>0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120</v>
      </c>
      <c r="F141" s="23">
        <v>0.3</v>
      </c>
      <c r="G141" s="23">
        <f t="shared" si="5"/>
        <v>36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>
        <v>40</v>
      </c>
      <c r="F143" s="23">
        <v>0.3</v>
      </c>
      <c r="G143" s="23">
        <f t="shared" si="5"/>
        <v>12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/>
      <c r="F145" s="23">
        <v>0.15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120</v>
      </c>
      <c r="F149" s="23">
        <v>0.14000000000000001</v>
      </c>
      <c r="G149" s="23">
        <f>F149*E149</f>
        <v>16.8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10090</v>
      </c>
      <c r="F169" s="17">
        <f>SUM(F10:F168)</f>
        <v>44.433333333333323</v>
      </c>
      <c r="G169" s="17">
        <f>SUM(G11:G168)</f>
        <v>4293.5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2025-05-22T12:31:28Z</dcterms:modified>
</cp:coreProperties>
</file>