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FE531009-343A-4C86-82DE-A1D90C719D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7" i="1" l="1"/>
  <c r="F9" i="1"/>
  <c r="D18" i="1" l="1"/>
  <c r="D17" i="1"/>
  <c r="D16" i="1"/>
  <c r="F3" i="1"/>
  <c r="F4" i="1"/>
  <c r="F5" i="1"/>
  <c r="F6" i="1"/>
  <c r="F8" i="1"/>
  <c r="F10" i="1"/>
  <c r="F11" i="1"/>
  <c r="F2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<sst xmlns="http://schemas.openxmlformats.org/spreadsheetml/2006/main" count="38" uniqueCount="26">
  <si>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</si>
  <si>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</si>
  <si>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</si>
  <si>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</si>
  <si>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</si>
  <si>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</si>
  <si>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</si>
  <si>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</si>
  <si>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</si>
  <si>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</si>
  <si>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</si>
  <si>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</si>
  <si>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</si>
  <si>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</si>
  <si>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</si>
  <si>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</si>
  <si>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</si>
  <si>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Обрымба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</si>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</sst>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45" zoomScaleNormal="145" workbookViewId="0">
      <selection activeCell="H17" sqref="H17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  <col min="9" max="9" width="9.140625" style="19"/>
  </cols>
  <sheetData>
    <row r="1" spans="1:7" ht="15.75" thickBot="1" x14ac:dyDescent="0.3">
      <c r="A1" s="3" t="s">
        <v>5</v>
      </c>
      <c r="B1" s="4" t="s">
        <v>24</v>
      </c>
      <c r="C1" s="4" t="s">
        <v>25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14</v>
      </c>
      <c r="B2" s="2">
        <v>6.1459999999999999</v>
      </c>
      <c r="C2" s="2">
        <v>6795</v>
      </c>
      <c r="D2" s="2">
        <v>10</v>
      </c>
      <c r="E2" s="18">
        <v>3</v>
      </c>
      <c r="F2" s="10">
        <f>ROUND(B2,1)</f>
        <v>6.1</v>
      </c>
      <c r="G2" s="2" t="s">
        <v>4</v>
      </c>
    </row>
    <row r="3" spans="1:7" x14ac:dyDescent="0.25">
      <c r="A3" s="1" t="s">
        <v>15</v>
      </c>
      <c r="B3" s="1">
        <v>2.04</v>
      </c>
      <c r="C3" s="1">
        <v>2306</v>
      </c>
      <c r="D3" s="1">
        <v>4</v>
      </c>
      <c r="E3" s="18">
        <v>3</v>
      </c>
      <c r="F3" s="11">
        <f t="shared" ref="F3:F11" si="0">ROUND(B3,1)</f>
        <v>2</v>
      </c>
      <c r="G3" s="1" t="s">
        <v>4</v>
      </c>
    </row>
    <row r="4" spans="1:7" x14ac:dyDescent="0.25">
      <c r="A4" s="1" t="s">
        <v>16</v>
      </c>
      <c r="B4" s="1"/>
      <c r="C4" s="1"/>
      <c r="D4" s="1"/>
      <c r="E4" s="13"/>
      <c r="F4" s="11">
        <f t="shared" si="0"/>
        <v>0</v>
      </c>
      <c r="G4" s="1" t="s">
        <v>4</v>
      </c>
    </row>
    <row r="5" spans="1:7" x14ac:dyDescent="0.25">
      <c r="A5" s="1" t="s">
        <v>17</v>
      </c>
      <c r="B5" s="1"/>
      <c r="C5" s="1"/>
      <c r="D5" s="1"/>
      <c r="E5" s="13"/>
      <c r="F5" s="11">
        <f t="shared" si="0"/>
        <v>0</v>
      </c>
      <c r="G5" s="1" t="s">
        <v>4</v>
      </c>
    </row>
    <row r="6" spans="1:7" x14ac:dyDescent="0.25">
      <c r="A6" s="1" t="s">
        <v>18</v>
      </c>
      <c r="B6" s="1">
        <v>4.2990000000000004</v>
      </c>
      <c r="C6" s="1">
        <v>4891</v>
      </c>
      <c r="D6" s="1">
        <v>9</v>
      </c>
      <c r="E6" s="17">
        <v>2</v>
      </c>
      <c r="F6" s="11">
        <f t="shared" si="0"/>
        <v>4.3</v>
      </c>
      <c r="G6" s="1" t="s">
        <v>4</v>
      </c>
    </row>
    <row r="7" spans="1:7" x14ac:dyDescent="0.25">
      <c r="A7" s="1" t="s">
        <v>23</v>
      </c>
      <c r="B7" s="1">
        <v>17.183</v>
      </c>
      <c r="C7" s="1">
        <v>19146</v>
      </c>
      <c r="D7" s="1">
        <v>32</v>
      </c>
      <c r="E7" s="15">
        <v>1</v>
      </c>
      <c r="F7" s="11">
        <f t="shared" ref="F7" si="1">ROUND(B7,1)</f>
        <v>17.2</v>
      </c>
      <c r="G7" s="1" t="s">
        <v>4</v>
      </c>
    </row>
    <row r="8" spans="1:7" x14ac:dyDescent="0.25">
      <c r="A8" s="1" t="s">
        <v>19</v>
      </c>
      <c r="B8" s="1">
        <v>6.2149999999999999</v>
      </c>
      <c r="C8" s="1">
        <v>6840</v>
      </c>
      <c r="D8" s="1">
        <v>11</v>
      </c>
      <c r="E8" s="16">
        <v>2</v>
      </c>
      <c r="F8" s="11">
        <f t="shared" si="0"/>
        <v>6.2</v>
      </c>
      <c r="G8" s="1" t="s">
        <v>4</v>
      </c>
    </row>
    <row r="9" spans="1:7" x14ac:dyDescent="0.25">
      <c r="A9" s="1" t="s">
        <v>22</v>
      </c>
      <c r="B9" s="1"/>
      <c r="C9" s="1"/>
      <c r="D9" s="1"/>
      <c r="E9" s="13"/>
      <c r="F9" s="11">
        <f>ROUND(B9,1)</f>
        <v>0</v>
      </c>
      <c r="G9" s="1" t="s">
        <v>4</v>
      </c>
    </row>
    <row r="10" spans="1:7" x14ac:dyDescent="0.25">
      <c r="A10" s="1" t="s">
        <v>20</v>
      </c>
      <c r="B10" s="1">
        <v>2.48</v>
      </c>
      <c r="C10" s="1">
        <v>2779</v>
      </c>
      <c r="D10" s="1">
        <v>5</v>
      </c>
      <c r="E10" s="17">
        <v>2</v>
      </c>
      <c r="F10" s="11">
        <f t="shared" si="0"/>
        <v>2.5</v>
      </c>
      <c r="G10" s="1" t="s">
        <v>4</v>
      </c>
    </row>
    <row r="11" spans="1:7" x14ac:dyDescent="0.25">
      <c r="A11" s="1" t="s">
        <v>21</v>
      </c>
      <c r="B11" s="1">
        <v>4.6929999999999996</v>
      </c>
      <c r="C11" s="1">
        <v>5167</v>
      </c>
      <c r="D11" s="1">
        <v>8</v>
      </c>
      <c r="E11" s="17">
        <v>2</v>
      </c>
      <c r="F11" s="11">
        <f t="shared" si="0"/>
        <v>4.7</v>
      </c>
      <c r="G11" s="1" t="s">
        <v>4</v>
      </c>
    </row>
    <row r="12" spans="1:7" x14ac:dyDescent="0.25">
      <c r="A12" s="1" t="s">
        <v>3</v>
      </c>
      <c r="B12" s="1">
        <f t="shared" ref="B12:D12" si="2">SUM(B2:B11)</f>
        <v>43.05599999999999</v>
      </c>
      <c r="C12" s="1">
        <f t="shared" si="2"/>
        <v>47924</v>
      </c>
      <c r="D12" s="1">
        <f t="shared" si="2"/>
        <v>79</v>
      </c>
      <c r="F12" s="11">
        <f>SUM(F2:F11)</f>
        <v>43</v>
      </c>
      <c r="G12" s="1" t="s">
        <v>4</v>
      </c>
    </row>
    <row r="13" spans="1:7" x14ac:dyDescent="0.25">
      <c r="C13" s="14">
        <f>C12/17600</f>
        <v>2.7229545454545456</v>
      </c>
      <c r="D13" s="14">
        <f>D12/36</f>
        <v>2.1944444444444446</v>
      </c>
    </row>
    <row r="14" spans="1:7" x14ac:dyDescent="0.25">
      <c r="C14" s="14"/>
      <c r="D14" s="14"/>
    </row>
    <row r="15" spans="1:7" x14ac:dyDescent="0.25">
      <c r="B15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17.183</v>
      </c>
      <c r="C16">
        <f>SUMIF(E:E,1,C:C)</f>
        <v>19146</v>
      </c>
      <c r="D16">
        <f>SUMIF(E:E,1,D:D)</f>
        <v>32</v>
      </c>
      <c r="E16" t="s">
        <v>12</v>
      </c>
    </row>
    <row r="17" spans="1:5" x14ac:dyDescent="0.25">
      <c r="A17" s="7" t="s">
        <v>1</v>
      </c>
      <c r="B17">
        <f>SUMIF(E:E,2,B:B)</f>
        <v>17.686999999999998</v>
      </c>
      <c r="C17">
        <f>SUMIF(E:E,2,C:C)</f>
        <v>19677</v>
      </c>
      <c r="D17">
        <f>SUMIF(E:E,2,D:D)</f>
        <v>33</v>
      </c>
      <c r="E17" t="s">
        <v>12</v>
      </c>
    </row>
    <row r="18" spans="1:5" x14ac:dyDescent="0.25">
      <c r="A18" s="8" t="s">
        <v>2</v>
      </c>
      <c r="B18">
        <f>SUMIF(E:E,3,B:B)</f>
        <v>8.1859999999999999</v>
      </c>
      <c r="C18">
        <f>SUMIF(E:E,3,C:C)</f>
        <v>9101</v>
      </c>
      <c r="D18">
        <f>SUMIF(E:E,3,D:D)</f>
        <v>14</v>
      </c>
      <c r="E18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2025-07-29T10:39:45Z</dcterms:modified>
</cp:coreProperties>
</file>