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Ост КИ филиалы\2 машина на 26,07 Бердянск_Мелитополь_Табота\"/>
    </mc:Choice>
  </mc:AlternateContent>
  <xr:revisionPtr revIDLastSave="0" documentId="13_ncr:1_{854EF513-D66A-4CFB-AA61-17F56BD793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<sst xmlns="http://schemas.openxmlformats.org/spreadsheetml/2006/main" count="255" uniqueCount="145">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</sst>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45864</v>
      </c>
      <c r="E3" s="7" t="s">
        <v>3</v>
      </c>
      <c r="F3" s="84">
        <v>45867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500</v>
      </c>
      <c r="F12" s="23">
        <v>1.3340000000000001</v>
      </c>
      <c r="G12" s="23">
        <f>E12</f>
        <v>500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400</v>
      </c>
      <c r="F22" s="23">
        <v>1.35</v>
      </c>
      <c r="G22" s="23">
        <f>E22</f>
        <v>400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600</v>
      </c>
      <c r="F23" s="23">
        <v>0.4</v>
      </c>
      <c r="G23" s="23">
        <f>E23*F23</f>
        <v>240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160</v>
      </c>
      <c r="F24" s="23">
        <v>1.3540000000000001</v>
      </c>
      <c r="G24" s="23">
        <f>E24</f>
        <v>160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500</v>
      </c>
      <c r="F25" s="23">
        <v>0.4</v>
      </c>
      <c r="G25" s="23">
        <f t="shared" ref="G25:G30" si="1">E25*F25</f>
        <v>200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>
        <v>290</v>
      </c>
      <c r="F29" s="23">
        <v>0.4</v>
      </c>
      <c r="G29" s="23">
        <f t="shared" si="1"/>
        <v>116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100</v>
      </c>
      <c r="F30" s="23">
        <v>0.4</v>
      </c>
      <c r="G30" s="23">
        <f t="shared" si="1"/>
        <v>40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200</v>
      </c>
      <c r="F31" s="23">
        <v>1</v>
      </c>
      <c r="G31" s="23">
        <f>E31</f>
        <v>200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200</v>
      </c>
      <c r="F37" s="23">
        <v>0.35</v>
      </c>
      <c r="G37" s="23">
        <f>E37*F37</f>
        <v>70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300</v>
      </c>
      <c r="F45" s="23">
        <v>0.36</v>
      </c>
      <c r="G45" s="23">
        <f t="shared" si="2"/>
        <v>108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300</v>
      </c>
      <c r="F52" s="23">
        <v>0.4</v>
      </c>
      <c r="G52" s="23">
        <f>E52*F52</f>
        <v>120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1200</v>
      </c>
      <c r="F53" s="23">
        <v>0.41</v>
      </c>
      <c r="G53" s="23">
        <f>E53*F53</f>
        <v>491.99999999999994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300</v>
      </c>
      <c r="F57" s="23">
        <v>1.0249999999999999</v>
      </c>
      <c r="G57" s="23">
        <f>E57</f>
        <v>300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500</v>
      </c>
      <c r="F59" s="23">
        <v>0.35</v>
      </c>
      <c r="G59" s="23">
        <f>E59*F59</f>
        <v>175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1000</v>
      </c>
      <c r="F62" s="23">
        <v>0.41</v>
      </c>
      <c r="G62" s="23">
        <f>E62*F62</f>
        <v>410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800</v>
      </c>
      <c r="F64" s="23">
        <v>0.41</v>
      </c>
      <c r="G64" s="23">
        <f>E64*F64</f>
        <v>328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500</v>
      </c>
      <c r="F74" s="23">
        <v>0.28000000000000003</v>
      </c>
      <c r="G74" s="23">
        <f t="shared" si="4"/>
        <v>140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400</v>
      </c>
      <c r="F75" s="23">
        <v>0.28000000000000003</v>
      </c>
      <c r="G75" s="23">
        <f t="shared" si="4"/>
        <v>112.00000000000001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300</v>
      </c>
      <c r="F76" s="23">
        <v>0.35</v>
      </c>
      <c r="G76" s="23">
        <f t="shared" si="4"/>
        <v>105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700</v>
      </c>
      <c r="F78" s="23">
        <v>0.35</v>
      </c>
      <c r="G78" s="23">
        <f t="shared" si="4"/>
        <v>244.99999999999997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300</v>
      </c>
      <c r="F79" s="23">
        <v>0.28000000000000003</v>
      </c>
      <c r="G79" s="23">
        <f t="shared" si="4"/>
        <v>84.000000000000014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400</v>
      </c>
      <c r="F80" s="23">
        <v>0.28000000000000003</v>
      </c>
      <c r="G80" s="23">
        <f t="shared" si="4"/>
        <v>112.00000000000001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700</v>
      </c>
      <c r="F81" s="23">
        <v>0.35</v>
      </c>
      <c r="G81" s="23">
        <f t="shared" si="4"/>
        <v>244.99999999999997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300</v>
      </c>
      <c r="F82" s="23"/>
      <c r="G82" s="23">
        <f>E82</f>
        <v>300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/>
      <c r="F83" s="23">
        <v>0.83399999999999996</v>
      </c>
      <c r="G83" s="23">
        <f>E83</f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100</v>
      </c>
      <c r="F87" s="23">
        <v>0.33</v>
      </c>
      <c r="G87" s="23">
        <f>E87*F87</f>
        <v>33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400</v>
      </c>
      <c r="F95" s="23">
        <v>0.25</v>
      </c>
      <c r="G95" s="23">
        <f>E95*F95</f>
        <v>100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200</v>
      </c>
      <c r="F101" s="23">
        <v>0.25</v>
      </c>
      <c r="G101" s="23">
        <f t="shared" ref="G101:G111" si="6">E101*F101</f>
        <v>50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200</v>
      </c>
      <c r="F113" s="23">
        <v>0.25</v>
      </c>
      <c r="G113" s="23">
        <f>E113*F113</f>
        <v>50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200</v>
      </c>
      <c r="F119" s="23">
        <v>0.4</v>
      </c>
      <c r="G119" s="23">
        <f>E119*F119</f>
        <v>80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200</v>
      </c>
      <c r="F120" s="23">
        <v>1.367</v>
      </c>
      <c r="G120" s="23">
        <f>E120</f>
        <v>200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>
        <v>100</v>
      </c>
      <c r="F127" s="23">
        <v>0.3</v>
      </c>
      <c r="G127" s="23">
        <f>E127*F127</f>
        <v>30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100</v>
      </c>
      <c r="F129" s="77">
        <v>0.18</v>
      </c>
      <c r="G129" s="23">
        <f>E129*F129</f>
        <v>18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12650</v>
      </c>
      <c r="F131" s="17"/>
      <c r="G131" s="17">
        <f>SUM(G11:G130)</f>
        <v>5843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2025-07-23T10:24:06Z</dcterms:modified>
</cp:coreProperties>
</file>