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FD4F575-3C33-4043-955F-B3B219A36D8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F4" i="1"/>
  <c r="A53" i="1" l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<sst xmlns="http://schemas.openxmlformats.org/spreadsheetml/2006/main" count="296" uniqueCount="72">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</sst>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28" activePane="bottomLeft" state="frozen"/>
      <selection pane="bottomLeft" activeCell="B53" sqref="B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1000</v>
      </c>
      <c r="E4" s="21"/>
      <c r="F4" s="12">
        <f>D4/C4</f>
        <v>100</v>
      </c>
      <c r="G4" s="16">
        <v>0.18</v>
      </c>
      <c r="H4" s="12">
        <f>G4*D4</f>
        <v>180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99</v>
      </c>
      <c r="F5" s="12">
        <f>E5/16.5</f>
        <v>6</v>
      </c>
      <c r="G5" s="16">
        <v>3.2</v>
      </c>
      <c r="H5" s="12">
        <f>E5</f>
        <v>99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150</v>
      </c>
      <c r="E6" s="21"/>
      <c r="F6" s="12">
        <f>D6/C6</f>
        <v>15</v>
      </c>
      <c r="G6" s="16">
        <v>0.18</v>
      </c>
      <c r="H6" s="12">
        <f>G6*D6</f>
        <v>27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450</v>
      </c>
      <c r="E8" s="21"/>
      <c r="F8" s="12">
        <f>D8/C8</f>
        <v>45</v>
      </c>
      <c r="G8" s="16">
        <v>0.18</v>
      </c>
      <c r="H8" s="12">
        <f>G8*D8</f>
        <v>81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300</v>
      </c>
      <c r="E10" s="21"/>
      <c r="F10" s="12">
        <f>D10/C10</f>
        <v>30</v>
      </c>
      <c r="G10" s="16">
        <v>0.18</v>
      </c>
      <c r="H10" s="12">
        <f>G10*D10</f>
        <v>54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150</v>
      </c>
      <c r="E15" s="21"/>
      <c r="F15" s="12">
        <f>D15/C15</f>
        <v>15</v>
      </c>
      <c r="G15" s="16">
        <v>0.18</v>
      </c>
      <c r="H15" s="12">
        <f>G15*D15</f>
        <v>27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200</v>
      </c>
      <c r="E20" s="21"/>
      <c r="F20" s="12">
        <f>D20/C20</f>
        <v>20</v>
      </c>
      <c r="G20" s="16">
        <v>0.2</v>
      </c>
      <c r="H20" s="12">
        <f>G20*D20</f>
        <v>40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345</v>
      </c>
      <c r="F21" s="12">
        <f>E21/15</f>
        <v>23</v>
      </c>
      <c r="G21" s="16">
        <v>3.5</v>
      </c>
      <c r="H21" s="12">
        <f>E21</f>
        <v>345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200</v>
      </c>
      <c r="E22" s="21"/>
      <c r="F22" s="12">
        <f>D22/C22</f>
        <v>20</v>
      </c>
      <c r="G22" s="16">
        <v>0.2</v>
      </c>
      <c r="H22" s="12">
        <f>G22*D22</f>
        <v>40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150</v>
      </c>
      <c r="F23" s="12">
        <f>E23/15</f>
        <v>10</v>
      </c>
      <c r="G23" s="16">
        <v>3.5</v>
      </c>
      <c r="H23" s="12">
        <f>E23</f>
        <v>150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32</v>
      </c>
      <c r="E28" s="21"/>
      <c r="F28" s="12">
        <f t="shared" si="0"/>
        <v>2</v>
      </c>
      <c r="G28" s="16">
        <v>0.14000000000000001</v>
      </c>
      <c r="H28" s="12">
        <f t="shared" si="1"/>
        <v>4.4800000000000004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48</v>
      </c>
      <c r="E29" s="21"/>
      <c r="F29" s="12">
        <f t="shared" si="0"/>
        <v>8</v>
      </c>
      <c r="G29" s="16">
        <v>0.18</v>
      </c>
      <c r="H29" s="12">
        <f t="shared" si="1"/>
        <v>8.64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148.5</v>
      </c>
      <c r="F32" s="12">
        <f>E32/16.5</f>
        <v>9</v>
      </c>
      <c r="G32" s="16">
        <v>3.2</v>
      </c>
      <c r="H32" s="12">
        <f>E32</f>
        <v>148.5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48</v>
      </c>
      <c r="E33" s="21"/>
      <c r="F33" s="12">
        <f t="shared" ref="F33:F44" si="2">D33/C33</f>
        <v>6</v>
      </c>
      <c r="G33" s="16">
        <v>0.4</v>
      </c>
      <c r="H33" s="12">
        <f t="shared" ref="H33:H38" si="3">G33*D33</f>
        <v>19.200000000000003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96</v>
      </c>
      <c r="E35" s="21"/>
      <c r="F35" s="12">
        <f t="shared" si="2"/>
        <v>6</v>
      </c>
      <c r="G35" s="16">
        <v>0.18</v>
      </c>
      <c r="H35" s="12">
        <f t="shared" si="3"/>
        <v>17.28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48</v>
      </c>
      <c r="E36" s="21"/>
      <c r="F36" s="12">
        <f t="shared" si="2"/>
        <v>3</v>
      </c>
      <c r="G36" s="16">
        <v>0.18</v>
      </c>
      <c r="H36" s="12">
        <f t="shared" si="3"/>
        <v>8.64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1249.7400000000002</v>
      </c>
      <c r="I50" s="12"/>
    </row>
    <row r="53" spans="1:9">
      <c r="A53" s="11">
        <f>H50+Бердянск!H50+Донецк!H50+Луганск!H50</f>
        <v>2698.2999999999997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19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99</v>
      </c>
      <c r="F5" s="12">
        <f>E5/16.5</f>
        <v>6</v>
      </c>
      <c r="G5" s="16">
        <v>3.2</v>
      </c>
      <c r="H5" s="12">
        <f>E5</f>
        <v>99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100</v>
      </c>
      <c r="E6" s="21"/>
      <c r="F6" s="12">
        <f>D6/C6</f>
        <v>10</v>
      </c>
      <c r="G6" s="16">
        <v>0.18</v>
      </c>
      <c r="H6" s="12">
        <f>G6*D6</f>
        <v>18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220</v>
      </c>
      <c r="E8" s="21"/>
      <c r="F8" s="12">
        <f>D8/C8</f>
        <v>22</v>
      </c>
      <c r="G8" s="16">
        <v>0.18</v>
      </c>
      <c r="H8" s="12">
        <f>G8*D8</f>
        <v>39.6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82.5</v>
      </c>
      <c r="F9" s="12">
        <f>E9/16.5</f>
        <v>5</v>
      </c>
      <c r="G9" s="12">
        <v>3.5</v>
      </c>
      <c r="H9" s="12">
        <f>E9</f>
        <v>82.5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10</v>
      </c>
      <c r="E10" s="21"/>
      <c r="F10" s="12">
        <f>D10/C10</f>
        <v>1</v>
      </c>
      <c r="G10" s="16">
        <v>0.18</v>
      </c>
      <c r="H10" s="12">
        <f>G10*D10</f>
        <v>1.7999999999999998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150</v>
      </c>
      <c r="E15" s="21"/>
      <c r="F15" s="12">
        <f>D15/C15</f>
        <v>15</v>
      </c>
      <c r="G15" s="16">
        <v>0.18</v>
      </c>
      <c r="H15" s="12">
        <f>G15*D15</f>
        <v>27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216</v>
      </c>
      <c r="E24" s="21"/>
      <c r="F24" s="12">
        <f t="shared" ref="F24:F29" si="0">D24/C24</f>
        <v>36</v>
      </c>
      <c r="G24" s="16">
        <v>0.1</v>
      </c>
      <c r="H24" s="12">
        <f t="shared" ref="H24:H29" si="1">G24*D24</f>
        <v>21.6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498</v>
      </c>
      <c r="E25" s="21"/>
      <c r="F25" s="12">
        <f t="shared" si="0"/>
        <v>83</v>
      </c>
      <c r="G25" s="16">
        <v>0.1</v>
      </c>
      <c r="H25" s="12">
        <f t="shared" si="1"/>
        <v>49.800000000000004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16</v>
      </c>
      <c r="E26" s="21"/>
      <c r="F26" s="12">
        <f t="shared" si="0"/>
        <v>2</v>
      </c>
      <c r="G26" s="16">
        <v>0.1</v>
      </c>
      <c r="H26" s="12">
        <f t="shared" si="1"/>
        <v>1.6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204</v>
      </c>
      <c r="E29" s="21"/>
      <c r="F29" s="12">
        <f t="shared" si="0"/>
        <v>34</v>
      </c>
      <c r="G29" s="16">
        <v>0.18</v>
      </c>
      <c r="H29" s="12">
        <f t="shared" si="1"/>
        <v>36.72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627</v>
      </c>
      <c r="F32" s="12">
        <f>E32/16.5</f>
        <v>38</v>
      </c>
      <c r="G32" s="16">
        <v>3.2</v>
      </c>
      <c r="H32" s="12">
        <f>E32</f>
        <v>627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1004.62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25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120</v>
      </c>
      <c r="E4" s="21"/>
      <c r="F4" s="12">
        <f>D4/C4</f>
        <v>12</v>
      </c>
      <c r="G4" s="16">
        <v>0.18</v>
      </c>
      <c r="H4" s="12">
        <f>G4*D4</f>
        <v>21.599999999999998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16.5</v>
      </c>
      <c r="F5" s="12">
        <f>E5/16.5</f>
        <v>1</v>
      </c>
      <c r="G5" s="16">
        <v>3.2</v>
      </c>
      <c r="H5" s="12">
        <f>E5</f>
        <v>16.5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30</v>
      </c>
      <c r="E6" s="21"/>
      <c r="F6" s="12">
        <f>D6/C6</f>
        <v>3</v>
      </c>
      <c r="G6" s="16">
        <v>0.18</v>
      </c>
      <c r="H6" s="12">
        <f>G6*D6</f>
        <v>5.3999999999999995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60</v>
      </c>
      <c r="E8" s="21"/>
      <c r="F8" s="12">
        <f>D8/C8</f>
        <v>6</v>
      </c>
      <c r="G8" s="16">
        <v>0.18</v>
      </c>
      <c r="H8" s="12">
        <f>G8*D8</f>
        <v>10.799999999999999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10</v>
      </c>
      <c r="E10" s="21"/>
      <c r="F10" s="12">
        <f>D10/C10</f>
        <v>1</v>
      </c>
      <c r="G10" s="16">
        <v>0.18</v>
      </c>
      <c r="H10" s="12">
        <f>G10*D10</f>
        <v>1.7999999999999998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30</v>
      </c>
      <c r="E15" s="21"/>
      <c r="F15" s="12">
        <f>D15/C15</f>
        <v>3</v>
      </c>
      <c r="G15" s="16">
        <v>0.18</v>
      </c>
      <c r="H15" s="12">
        <f>G15*D15</f>
        <v>5.3999999999999995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45</v>
      </c>
      <c r="F21" s="12">
        <f>E21/15</f>
        <v>3</v>
      </c>
      <c r="G21" s="16">
        <v>3.5</v>
      </c>
      <c r="H21" s="12">
        <f>E21</f>
        <v>45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120</v>
      </c>
      <c r="F23" s="12">
        <f>E23/15</f>
        <v>8</v>
      </c>
      <c r="G23" s="16">
        <v>3.5</v>
      </c>
      <c r="H23" s="12">
        <f>E23</f>
        <v>120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30</v>
      </c>
      <c r="E24" s="21"/>
      <c r="F24" s="12">
        <f t="shared" ref="F24:F29" si="0">D24/C24</f>
        <v>5</v>
      </c>
      <c r="G24" s="16">
        <v>0.1</v>
      </c>
      <c r="H24" s="12">
        <f t="shared" ref="H24:H29" si="1">G24*D24</f>
        <v>3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318</v>
      </c>
      <c r="E25" s="21"/>
      <c r="F25" s="12">
        <f t="shared" si="0"/>
        <v>53</v>
      </c>
      <c r="G25" s="16">
        <v>0.1</v>
      </c>
      <c r="H25" s="12">
        <f t="shared" si="1"/>
        <v>31.8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32</v>
      </c>
      <c r="E26" s="21"/>
      <c r="F26" s="12">
        <f t="shared" si="0"/>
        <v>4</v>
      </c>
      <c r="G26" s="16">
        <v>0.1</v>
      </c>
      <c r="H26" s="12">
        <f t="shared" si="1"/>
        <v>3.2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64</v>
      </c>
      <c r="E28" s="21"/>
      <c r="F28" s="12">
        <f t="shared" si="0"/>
        <v>4</v>
      </c>
      <c r="G28" s="16">
        <v>0.14000000000000001</v>
      </c>
      <c r="H28" s="12">
        <f t="shared" si="1"/>
        <v>8.9600000000000009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42</v>
      </c>
      <c r="E29" s="21"/>
      <c r="F29" s="12">
        <f t="shared" si="0"/>
        <v>7</v>
      </c>
      <c r="G29" s="16">
        <v>0.18</v>
      </c>
      <c r="H29" s="12">
        <f t="shared" si="1"/>
        <v>7.56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48</v>
      </c>
      <c r="E33" s="21"/>
      <c r="F33" s="12">
        <f t="shared" ref="F33:F44" si="2">D33/C33</f>
        <v>6</v>
      </c>
      <c r="G33" s="16">
        <v>0.4</v>
      </c>
      <c r="H33" s="12">
        <f t="shared" ref="H33:H38" si="3">G33*D33</f>
        <v>19.200000000000003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28</v>
      </c>
      <c r="E34" s="21"/>
      <c r="F34" s="12">
        <f t="shared" si="2"/>
        <v>1</v>
      </c>
      <c r="G34" s="16">
        <v>0.4</v>
      </c>
      <c r="H34" s="12">
        <f t="shared" si="3"/>
        <v>11.200000000000001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80</v>
      </c>
      <c r="E35" s="21"/>
      <c r="F35" s="12">
        <f t="shared" si="2"/>
        <v>5</v>
      </c>
      <c r="G35" s="16">
        <v>0.18</v>
      </c>
      <c r="H35" s="12">
        <f t="shared" si="3"/>
        <v>14.399999999999999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32</v>
      </c>
      <c r="E36" s="21"/>
      <c r="F36" s="12">
        <f t="shared" si="2"/>
        <v>2</v>
      </c>
      <c r="G36" s="16">
        <v>0.18</v>
      </c>
      <c r="H36" s="12">
        <f t="shared" si="3"/>
        <v>5.76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32</v>
      </c>
      <c r="E37" s="21"/>
      <c r="F37" s="12">
        <f t="shared" si="2"/>
        <v>2</v>
      </c>
      <c r="G37" s="16">
        <v>0.18</v>
      </c>
      <c r="H37" s="12">
        <f t="shared" si="3"/>
        <v>5.76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352.33999999999992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19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30</v>
      </c>
      <c r="E8" s="21"/>
      <c r="F8" s="12">
        <f>D8/C8</f>
        <v>3</v>
      </c>
      <c r="G8" s="16">
        <v>0.18</v>
      </c>
      <c r="H8" s="12">
        <f>G8*D8</f>
        <v>5.3999999999999995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130</v>
      </c>
      <c r="E20" s="21"/>
      <c r="F20" s="12">
        <f>D20/C20</f>
        <v>13</v>
      </c>
      <c r="G20" s="16">
        <v>0.2</v>
      </c>
      <c r="H20" s="12">
        <f>G20*D20</f>
        <v>26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15</v>
      </c>
      <c r="F21" s="12">
        <f>E21/15</f>
        <v>1</v>
      </c>
      <c r="G21" s="16">
        <v>3.5</v>
      </c>
      <c r="H21" s="12">
        <f>E21</f>
        <v>15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10</v>
      </c>
      <c r="E22" s="21"/>
      <c r="F22" s="12">
        <f>D22/C22</f>
        <v>1</v>
      </c>
      <c r="G22" s="16">
        <v>0.2</v>
      </c>
      <c r="H22" s="12">
        <f>G22*D22</f>
        <v>2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240</v>
      </c>
      <c r="E37" s="21"/>
      <c r="F37" s="12">
        <f t="shared" si="2"/>
        <v>15</v>
      </c>
      <c r="G37" s="16">
        <v>0.18</v>
      </c>
      <c r="H37" s="12">
        <f t="shared" si="3"/>
        <v>43.199999999999996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91.6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2025-10-22T11:10:05Z</dcterms:modified>
</cp:coreProperties>
</file>